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docs.live.net/9c9686e18c54098b/WORK/3. IMSALUD/1. PROYECTOS/SEGURIDAD DE LA INFORMACIÓN/2026/"/>
    </mc:Choice>
  </mc:AlternateContent>
  <xr:revisionPtr revIDLastSave="1" documentId="8_{215249C1-ABDB-4741-8A7F-82D7F727E77C}" xr6:coauthVersionLast="47" xr6:coauthVersionMax="47" xr10:uidLastSave="{04E4649F-D6F4-4562-A50F-C31902DEDAFB}"/>
  <bookViews>
    <workbookView xWindow="-108" yWindow="-108" windowWidth="23256" windowHeight="12456" activeTab="1" xr2:uid="{00000000-000D-0000-FFFF-FFFF00000000}"/>
  </bookViews>
  <sheets>
    <sheet name="Hoja1" sheetId="59" state="hidden" r:id="rId1"/>
    <sheet name="Registro de Activos de Informac" sheetId="55" r:id="rId2"/>
    <sheet name="Descripción-de-cada-columna" sheetId="57" r:id="rId3"/>
    <sheet name="norma" sheetId="56" r:id="rId4"/>
  </sheets>
  <definedNames>
    <definedName name="_xlnm._FilterDatabase" localSheetId="1" hidden="1">'Registro de Activos de Informac'!$A$6:$T$491</definedName>
    <definedName name="_xlnm.Print_Area" localSheetId="1">'Registro de Activos de Informac'!$A$1:$T$491</definedName>
  </definedNames>
  <calcPr calcId="191028"/>
  <pivotCaches>
    <pivotCache cacheId="59"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91" i="55" l="1"/>
  <c r="P168" i="55"/>
  <c r="P169" i="55"/>
  <c r="P170" i="55"/>
  <c r="P171" i="55"/>
  <c r="P172" i="55"/>
  <c r="P173" i="55"/>
  <c r="P174" i="55"/>
  <c r="P175" i="55"/>
  <c r="P176" i="55"/>
  <c r="P177" i="55"/>
  <c r="P178" i="55"/>
  <c r="P433" i="55"/>
  <c r="P337" i="55"/>
  <c r="P312" i="55"/>
  <c r="P328" i="55"/>
  <c r="P329" i="55"/>
  <c r="P330" i="55"/>
  <c r="P331" i="55"/>
  <c r="P332" i="55"/>
  <c r="P333" i="55"/>
  <c r="P490" i="55"/>
  <c r="P402" i="55"/>
  <c r="P46" i="55"/>
  <c r="P47" i="55"/>
  <c r="P45" i="55"/>
  <c r="P60" i="55"/>
  <c r="P61" i="55"/>
  <c r="P73" i="55"/>
  <c r="P72" i="55"/>
  <c r="P71" i="55"/>
  <c r="P476" i="55"/>
  <c r="P105" i="55"/>
  <c r="P106" i="55"/>
  <c r="P104" i="55"/>
  <c r="P223" i="55"/>
  <c r="P224" i="55"/>
  <c r="P217" i="55"/>
  <c r="P225" i="55"/>
  <c r="P226" i="55"/>
  <c r="P227" i="55"/>
  <c r="P228" i="55"/>
  <c r="P229" i="55"/>
  <c r="P230" i="55"/>
  <c r="P218" i="55"/>
  <c r="P219" i="55"/>
  <c r="P231" i="55"/>
  <c r="P232" i="55"/>
  <c r="P233" i="55"/>
  <c r="P234" i="55"/>
  <c r="P235" i="55"/>
  <c r="P236" i="55"/>
  <c r="P237" i="55"/>
  <c r="P251" i="55"/>
  <c r="P252" i="55"/>
  <c r="P253" i="55"/>
  <c r="P254" i="55"/>
  <c r="P255" i="55"/>
  <c r="P256" i="55"/>
  <c r="P257" i="55"/>
  <c r="P245" i="55"/>
  <c r="P238" i="55"/>
  <c r="P247" i="55"/>
  <c r="P240" i="55"/>
  <c r="P241" i="55"/>
  <c r="P242" i="55"/>
  <c r="P243" i="55"/>
  <c r="P181" i="55"/>
  <c r="P180" i="55"/>
  <c r="P266" i="55"/>
  <c r="P267" i="55"/>
  <c r="P268" i="55"/>
  <c r="P269" i="55"/>
  <c r="P270" i="55"/>
  <c r="P271" i="55"/>
  <c r="P272" i="55"/>
  <c r="P273" i="55"/>
  <c r="P274" i="55"/>
  <c r="P275" i="55"/>
  <c r="P276" i="55"/>
  <c r="P277" i="55"/>
  <c r="P278" i="55"/>
  <c r="P279" i="55"/>
  <c r="P280" i="55"/>
  <c r="P281" i="55"/>
  <c r="P282" i="55"/>
  <c r="P283" i="55"/>
  <c r="P284" i="55"/>
  <c r="P285" i="55"/>
  <c r="P286" i="55"/>
  <c r="P287" i="55"/>
  <c r="P288" i="55"/>
  <c r="P289" i="55"/>
  <c r="P290" i="55"/>
  <c r="P291" i="55"/>
  <c r="P292" i="55"/>
  <c r="P293" i="55"/>
  <c r="P294" i="55"/>
  <c r="P295" i="55"/>
  <c r="P296" i="55"/>
  <c r="P297" i="55"/>
  <c r="P298" i="55"/>
  <c r="P299" i="55"/>
  <c r="P265" i="55"/>
  <c r="P334" i="55"/>
  <c r="P314" i="55"/>
  <c r="P147" i="55"/>
  <c r="P148" i="55"/>
  <c r="P154" i="55"/>
  <c r="P149" i="55"/>
  <c r="P31" i="55"/>
  <c r="P455" i="55"/>
  <c r="P367" i="55"/>
  <c r="P27" i="55"/>
  <c r="P28" i="55"/>
  <c r="P29" i="55"/>
  <c r="P30" i="55"/>
  <c r="P103" i="55"/>
  <c r="P190" i="55"/>
  <c r="P189" i="55"/>
  <c r="P188" i="55"/>
  <c r="P187" i="55"/>
  <c r="P209" i="55"/>
  <c r="P211" i="55"/>
  <c r="P212" i="55"/>
  <c r="P213" i="55"/>
  <c r="P379" i="55"/>
  <c r="P194" i="55"/>
  <c r="P193" i="55"/>
  <c r="P192" i="55"/>
  <c r="P202" i="55"/>
  <c r="P203" i="55"/>
  <c r="P204" i="55"/>
  <c r="P205" i="55"/>
  <c r="P206" i="55"/>
  <c r="P207" i="55"/>
  <c r="P208" i="55"/>
  <c r="P201" i="55"/>
  <c r="P197" i="55"/>
  <c r="P198" i="55"/>
  <c r="P199" i="55"/>
  <c r="P196" i="55"/>
  <c r="P186" i="55"/>
  <c r="P184" i="55"/>
  <c r="P195" i="55"/>
  <c r="P183" i="55"/>
  <c r="P468" i="55"/>
  <c r="P221" i="55"/>
  <c r="P222" i="55"/>
  <c r="P216" i="55"/>
  <c r="P421" i="55"/>
  <c r="P351" i="55"/>
  <c r="P383" i="55"/>
  <c r="P63" i="55"/>
  <c r="P56" i="55"/>
  <c r="P55" i="55"/>
  <c r="P54" i="55"/>
  <c r="P53" i="55"/>
  <c r="P52" i="55"/>
  <c r="P51" i="55"/>
  <c r="P50" i="55"/>
  <c r="P49" i="55"/>
  <c r="P96" i="55"/>
  <c r="P95" i="55"/>
  <c r="P94" i="55"/>
  <c r="P93" i="55"/>
  <c r="P92" i="55"/>
  <c r="P91" i="55"/>
  <c r="P90" i="55"/>
  <c r="P89" i="55"/>
  <c r="P88" i="55"/>
  <c r="P70" i="55"/>
  <c r="P69" i="55"/>
  <c r="P68" i="55"/>
  <c r="P67" i="55"/>
  <c r="P66" i="55"/>
  <c r="P65" i="55"/>
  <c r="P64" i="55"/>
  <c r="P62" i="55"/>
  <c r="P84" i="55"/>
  <c r="P83" i="55"/>
  <c r="P82" i="55"/>
  <c r="P81" i="55"/>
  <c r="P80" i="55"/>
  <c r="P79" i="55"/>
  <c r="P78" i="55"/>
  <c r="P77" i="55"/>
  <c r="P76" i="55"/>
  <c r="P75" i="55"/>
  <c r="P42" i="55"/>
  <c r="P41" i="55"/>
  <c r="P40" i="55"/>
  <c r="P39" i="55"/>
  <c r="P38" i="55"/>
  <c r="P37" i="55"/>
  <c r="P36" i="55"/>
  <c r="P35" i="55"/>
  <c r="P34" i="55"/>
  <c r="P25" i="55"/>
  <c r="P26" i="55"/>
  <c r="P24" i="55"/>
  <c r="P23" i="55"/>
  <c r="P22" i="55"/>
  <c r="P21" i="55"/>
  <c r="P20" i="55"/>
  <c r="P19" i="55"/>
  <c r="P18" i="55"/>
  <c r="P17" i="55"/>
  <c r="P48" i="55"/>
  <c r="P475" i="55"/>
  <c r="P407" i="55"/>
  <c r="P408" i="55"/>
  <c r="P388" i="55"/>
  <c r="P387" i="55"/>
  <c r="P397" i="55"/>
  <c r="P394" i="55"/>
  <c r="P393" i="55"/>
  <c r="P395" i="55"/>
  <c r="P396" i="55"/>
  <c r="P113" i="55"/>
  <c r="P112" i="55"/>
  <c r="P111" i="55"/>
  <c r="P220" i="55"/>
  <c r="P215" i="55"/>
  <c r="P451" i="55"/>
  <c r="P445" i="55"/>
  <c r="P437" i="55"/>
  <c r="P436" i="55"/>
  <c r="P435" i="55"/>
  <c r="P160" i="55"/>
  <c r="P161" i="55"/>
  <c r="P158" i="55"/>
  <c r="P162" i="55"/>
  <c r="P157" i="55"/>
  <c r="P159" i="55"/>
  <c r="P164" i="55"/>
  <c r="P163" i="55"/>
  <c r="P166" i="55"/>
  <c r="P165" i="55"/>
  <c r="P167" i="55"/>
  <c r="P129" i="55"/>
  <c r="P128" i="55"/>
  <c r="P127" i="55"/>
  <c r="P126" i="55"/>
  <c r="P125" i="55"/>
  <c r="P124" i="55"/>
  <c r="P123" i="55"/>
  <c r="P382" i="55"/>
  <c r="P381" i="55"/>
  <c r="P414" i="55"/>
  <c r="P413" i="55"/>
  <c r="P412" i="55"/>
  <c r="P411" i="55"/>
  <c r="P410" i="55"/>
  <c r="P380" i="55"/>
  <c r="P156" i="55"/>
  <c r="P200" i="55"/>
  <c r="P434" i="55"/>
  <c r="P360" i="55"/>
  <c r="P378" i="55"/>
  <c r="P361" i="55"/>
  <c r="P341" i="55"/>
  <c r="P350" i="55"/>
  <c r="P377" i="55"/>
  <c r="P369" i="55"/>
  <c r="P359" i="55"/>
  <c r="P370" i="55"/>
  <c r="P374" i="55"/>
  <c r="P371" i="55"/>
  <c r="P340" i="55"/>
  <c r="P353" i="55"/>
  <c r="P349" i="55"/>
  <c r="P338" i="55"/>
  <c r="P372" i="55"/>
  <c r="P347" i="55"/>
  <c r="P352" i="55"/>
  <c r="P366" i="55"/>
  <c r="P373" i="55"/>
  <c r="P357" i="55"/>
  <c r="P339" i="55"/>
  <c r="P376" i="55"/>
  <c r="P375" i="55"/>
  <c r="P345" i="55"/>
  <c r="P354" i="55"/>
  <c r="P348" i="55"/>
  <c r="P342" i="55"/>
  <c r="P343" i="55"/>
  <c r="P344" i="55"/>
  <c r="P365" i="55"/>
  <c r="P364" i="55"/>
  <c r="P358" i="55"/>
  <c r="P356" i="55"/>
  <c r="P355" i="55"/>
  <c r="P346" i="55"/>
  <c r="P368" i="55"/>
  <c r="P363" i="55"/>
  <c r="P362" i="55"/>
  <c r="P258" i="55"/>
  <c r="P250" i="55"/>
  <c r="P249" i="55"/>
  <c r="P248" i="55"/>
  <c r="P244" i="55"/>
  <c r="P239" i="55"/>
  <c r="P214" i="55"/>
  <c r="P246" i="55"/>
  <c r="P420" i="55"/>
  <c r="P419" i="55"/>
  <c r="P418" i="55"/>
  <c r="P417" i="55"/>
  <c r="P416" i="55"/>
  <c r="P415" i="55"/>
  <c r="P409" i="55"/>
  <c r="P479" i="55"/>
  <c r="P478" i="55"/>
  <c r="P477" i="55"/>
  <c r="P474" i="55"/>
  <c r="P473" i="55"/>
  <c r="P472" i="55"/>
  <c r="P471" i="55"/>
  <c r="P470" i="55"/>
  <c r="P469" i="55"/>
  <c r="P185" i="55"/>
  <c r="P467" i="55"/>
  <c r="P466" i="55"/>
  <c r="P182" i="55"/>
  <c r="P465" i="55"/>
  <c r="P464" i="55"/>
  <c r="P16" i="55"/>
  <c r="P87" i="55"/>
  <c r="P59" i="55"/>
  <c r="P74" i="55"/>
  <c r="P33" i="55"/>
  <c r="P489" i="55"/>
  <c r="P488" i="55"/>
  <c r="P487" i="55"/>
  <c r="P486" i="55"/>
  <c r="P485" i="55"/>
  <c r="P484" i="55"/>
  <c r="P483" i="55"/>
  <c r="P482" i="55"/>
  <c r="P481" i="55"/>
  <c r="P480" i="55"/>
  <c r="P118" i="55"/>
  <c r="P117" i="55"/>
  <c r="P116" i="55"/>
  <c r="P115" i="55"/>
  <c r="P114" i="55"/>
  <c r="P110" i="55"/>
  <c r="P109" i="55"/>
  <c r="P108" i="55"/>
  <c r="P107" i="55"/>
  <c r="P431" i="55"/>
  <c r="P429" i="55"/>
  <c r="P428" i="55"/>
  <c r="P427" i="55"/>
  <c r="P426" i="55"/>
  <c r="P425" i="55"/>
  <c r="P424" i="55"/>
  <c r="P423" i="55"/>
  <c r="P432" i="55"/>
  <c r="P430" i="55"/>
  <c r="P309" i="55"/>
  <c r="P336" i="55"/>
  <c r="P335" i="55"/>
  <c r="P327" i="55"/>
  <c r="P326" i="55"/>
  <c r="P325" i="55"/>
  <c r="P311" i="55"/>
  <c r="P324" i="55"/>
  <c r="P323" i="55"/>
  <c r="P322" i="55"/>
  <c r="P321" i="55"/>
  <c r="P320" i="55"/>
  <c r="P319" i="55"/>
  <c r="P318" i="55"/>
  <c r="P317" i="55"/>
  <c r="P316" i="55"/>
  <c r="P315" i="55"/>
  <c r="P310" i="55"/>
  <c r="P308" i="55"/>
  <c r="P307" i="55"/>
  <c r="P306" i="55"/>
  <c r="P305" i="55"/>
  <c r="P304" i="55"/>
  <c r="P303" i="55"/>
  <c r="P302" i="55"/>
  <c r="P301" i="55"/>
  <c r="P300" i="55"/>
  <c r="P263" i="55"/>
  <c r="P262" i="55"/>
  <c r="P261" i="55"/>
  <c r="P463" i="55"/>
  <c r="P462" i="55"/>
  <c r="P260" i="55"/>
  <c r="P259" i="55"/>
  <c r="P313" i="55"/>
  <c r="P406" i="55"/>
  <c r="P405" i="55"/>
  <c r="P404" i="55"/>
  <c r="P403" i="55"/>
  <c r="P400" i="55"/>
  <c r="P392" i="55"/>
  <c r="P399" i="55"/>
  <c r="P398" i="55"/>
  <c r="P391" i="55"/>
  <c r="P390" i="55"/>
  <c r="P389" i="55"/>
  <c r="P386" i="55"/>
  <c r="P384" i="55"/>
  <c r="P401" i="55"/>
  <c r="P461" i="55"/>
  <c r="P460" i="55"/>
  <c r="P459" i="55"/>
  <c r="P458" i="55"/>
  <c r="P457" i="55"/>
  <c r="P456" i="55"/>
  <c r="P452" i="55"/>
  <c r="P450" i="55"/>
  <c r="P449" i="55"/>
  <c r="P448" i="55"/>
  <c r="P447" i="55"/>
  <c r="P446" i="55"/>
  <c r="P444" i="55"/>
  <c r="P443" i="55"/>
  <c r="P442" i="55"/>
  <c r="P439" i="55"/>
  <c r="P438" i="55"/>
  <c r="P440" i="55"/>
  <c r="P454" i="55"/>
  <c r="P15" i="55"/>
  <c r="P14" i="55"/>
  <c r="P453" i="55"/>
  <c r="P13" i="55"/>
  <c r="P12" i="55"/>
  <c r="P11" i="55"/>
  <c r="P10" i="55"/>
  <c r="P9" i="55"/>
  <c r="P8" i="55"/>
  <c r="P422" i="55"/>
  <c r="P140" i="55"/>
  <c r="P139" i="55"/>
  <c r="P138" i="55"/>
  <c r="P137" i="55"/>
  <c r="P136" i="55"/>
  <c r="P135" i="55"/>
  <c r="P134" i="55"/>
  <c r="P133" i="55"/>
  <c r="P132" i="55"/>
  <c r="P131" i="55"/>
  <c r="P130" i="55"/>
  <c r="P122" i="55"/>
  <c r="P121" i="55"/>
  <c r="P120" i="55"/>
  <c r="P119" i="55"/>
  <c r="P102" i="55"/>
  <c r="P101" i="55"/>
  <c r="P210" i="55"/>
  <c r="P100" i="55"/>
  <c r="P264" i="55"/>
  <c r="P441" i="55"/>
  <c r="P191" i="55"/>
  <c r="P385" i="55"/>
  <c r="P99" i="55"/>
  <c r="P7" i="55"/>
  <c r="P98" i="55"/>
</calcChain>
</file>

<file path=xl/sharedStrings.xml><?xml version="1.0" encoding="utf-8"?>
<sst xmlns="http://schemas.openxmlformats.org/spreadsheetml/2006/main" count="6938" uniqueCount="916">
  <si>
    <t>ACUERDOS PRESUPUESTALES</t>
  </si>
  <si>
    <t>RESOLUCIONES</t>
  </si>
  <si>
    <t>CONTRATOS</t>
  </si>
  <si>
    <t>ACCIONES CONSTITUCIONALES</t>
  </si>
  <si>
    <t>INFORMES</t>
  </si>
  <si>
    <t>LEGALIZACION DE PREDIOS</t>
  </si>
  <si>
    <t>PLANES</t>
  </si>
  <si>
    <t>INFORME DE AUDITORIA FINANCIERA A CAJEROS</t>
  </si>
  <si>
    <t>COMPROBANTE DE INGRESO</t>
  </si>
  <si>
    <t>TRASLADOS</t>
  </si>
  <si>
    <t>CONVENIOS</t>
  </si>
  <si>
    <t>DEMANDA</t>
  </si>
  <si>
    <t>CONTRATO DE OBRA</t>
  </si>
  <si>
    <t>COMPROBANTES</t>
  </si>
  <si>
    <t>HISTORIAS</t>
  </si>
  <si>
    <t>PROYECTOS</t>
  </si>
  <si>
    <t>PROCESOS</t>
  </si>
  <si>
    <t>CERTIFICADOS</t>
  </si>
  <si>
    <t>DECLARACIONES</t>
  </si>
  <si>
    <t>INFORME DE AUDITORIA</t>
  </si>
  <si>
    <t>REGISTROS</t>
  </si>
  <si>
    <t>INVENTARIO</t>
  </si>
  <si>
    <t>INVENTARIO DOCUMENTAL</t>
  </si>
  <si>
    <t>INFORME A ORGANISMOS DE CONTROL Y VIGILANCIA</t>
  </si>
  <si>
    <t xml:space="preserve">REGISTROS  </t>
  </si>
  <si>
    <t>REGISTROS DE FARMACIA</t>
  </si>
  <si>
    <t>INVENTARIO DE BIENES MUEBLES Y ACTIVOS FIJOS</t>
  </si>
  <si>
    <t>TRANSFERENCIAS DOCUMENTALES PRIMARIAS</t>
  </si>
  <si>
    <t>300.02.06</t>
  </si>
  <si>
    <t>300.02.12</t>
  </si>
  <si>
    <t>300.02.05</t>
  </si>
  <si>
    <t>100.03</t>
  </si>
  <si>
    <t>100.04</t>
  </si>
  <si>
    <t>CONTRATO DE COMPRA</t>
  </si>
  <si>
    <t>CONTRATO DE MANTENIMIENTO</t>
  </si>
  <si>
    <t>CONTRATO DE SUMINISTRO</t>
  </si>
  <si>
    <t>110.24</t>
  </si>
  <si>
    <t>220.02.14</t>
  </si>
  <si>
    <t>220.04</t>
  </si>
  <si>
    <t>220.14.01</t>
  </si>
  <si>
    <t>220.15.23</t>
  </si>
  <si>
    <t>220.15.32</t>
  </si>
  <si>
    <t>231.06.05</t>
  </si>
  <si>
    <t>231.16.01</t>
  </si>
  <si>
    <t>300.05.02</t>
  </si>
  <si>
    <t>300.15.21</t>
  </si>
  <si>
    <t>330.15.17</t>
  </si>
  <si>
    <t>100.02.02</t>
  </si>
  <si>
    <t>220.02.18</t>
  </si>
  <si>
    <t>220.14.03</t>
  </si>
  <si>
    <t>220.15.30</t>
  </si>
  <si>
    <t>220.19.10</t>
  </si>
  <si>
    <t>220.20.02</t>
  </si>
  <si>
    <t>200.25.01</t>
  </si>
  <si>
    <t>330.20.03</t>
  </si>
  <si>
    <t>320.15.24</t>
  </si>
  <si>
    <t>300.14.04</t>
  </si>
  <si>
    <t>300.15.36</t>
  </si>
  <si>
    <t>240.06.02</t>
  </si>
  <si>
    <t>240.06.04</t>
  </si>
  <si>
    <t>240.06.06</t>
  </si>
  <si>
    <t>240.15.29</t>
  </si>
  <si>
    <t>110.22.02</t>
  </si>
  <si>
    <t>PLAN DE MEJORAMIENTO</t>
  </si>
  <si>
    <t>FACTURACION</t>
  </si>
  <si>
    <t>CALIDAD</t>
  </si>
  <si>
    <t>220.15.40</t>
  </si>
  <si>
    <t>APORTES PATRONALES</t>
  </si>
  <si>
    <t>220.02.17</t>
  </si>
  <si>
    <t>PROGRAMAS</t>
  </si>
  <si>
    <t>CONTRATO CON EPS</t>
  </si>
  <si>
    <t>COMPROBANTE DE EGRESO</t>
  </si>
  <si>
    <t>CERTIFICADOS DEL USUARIO</t>
  </si>
  <si>
    <t>Alta</t>
  </si>
  <si>
    <t>ESE IMSALUD</t>
  </si>
  <si>
    <t>NOMBRE DEL ACTIVO</t>
  </si>
  <si>
    <t>DESCRIPCIÓN</t>
  </si>
  <si>
    <t>Media</t>
  </si>
  <si>
    <t>SECOP-
 Página WEB</t>
  </si>
  <si>
    <t>Hardware</t>
  </si>
  <si>
    <t>Físico</t>
  </si>
  <si>
    <t>No aplica</t>
  </si>
  <si>
    <t>UBA COMUNEROS</t>
  </si>
  <si>
    <t>Coordinador UBA Comuneros</t>
  </si>
  <si>
    <t>UBA POLICLINICO</t>
  </si>
  <si>
    <t>UBA LOMA DE BOLIVAR</t>
  </si>
  <si>
    <t>UBA PUENTE BARCO</t>
  </si>
  <si>
    <t>Pc de escritorio</t>
  </si>
  <si>
    <t>UBA AGUACLARA</t>
  </si>
  <si>
    <t>Coordinador UBA La Libertad</t>
  </si>
  <si>
    <t>UBA La Libertad</t>
  </si>
  <si>
    <t>Servidor</t>
  </si>
  <si>
    <t>Baja</t>
  </si>
  <si>
    <t>TNS</t>
  </si>
  <si>
    <t>Software</t>
  </si>
  <si>
    <t>Sistemas Operativos</t>
  </si>
  <si>
    <t>Oficina de Sistemas</t>
  </si>
  <si>
    <t>Bases de datos DNS</t>
  </si>
  <si>
    <t>Base de datos Registro de correspondencia</t>
  </si>
  <si>
    <t>Base de datos contratación</t>
  </si>
  <si>
    <t>Administrador de sistemas</t>
  </si>
  <si>
    <t>Ingeniero de sistemas</t>
  </si>
  <si>
    <t>Técnicos de soporte</t>
  </si>
  <si>
    <t>Proveedores de software</t>
  </si>
  <si>
    <t>Acceso a internet</t>
  </si>
  <si>
    <t>Correo electrónico</t>
  </si>
  <si>
    <t>Hosting del sitio web</t>
  </si>
  <si>
    <t>Almacenamiento de copias de seguridad se realiza de manera local y en la nube</t>
  </si>
  <si>
    <t>Soporte a software institucionales</t>
  </si>
  <si>
    <t>CORE (Sistemas)</t>
  </si>
  <si>
    <t>SW SERVIDORES</t>
  </si>
  <si>
    <t>UPS Servidores</t>
  </si>
  <si>
    <t>UPS Switches</t>
  </si>
  <si>
    <t>Información Digital</t>
  </si>
  <si>
    <t>SIEP Documental</t>
  </si>
  <si>
    <t>Antivirus</t>
  </si>
  <si>
    <t>Navegadores</t>
  </si>
  <si>
    <t>Zafiro</t>
  </si>
  <si>
    <t>KubApp</t>
  </si>
  <si>
    <t>Cursos virtuales</t>
  </si>
  <si>
    <t xml:space="preserve">Zoiper </t>
  </si>
  <si>
    <t>Funcionarios y colaboradores de la ESE</t>
  </si>
  <si>
    <t>Bases de datos historias clínicas</t>
  </si>
  <si>
    <t>HW001</t>
  </si>
  <si>
    <t>HW002</t>
  </si>
  <si>
    <t>HW003</t>
  </si>
  <si>
    <t>HW004</t>
  </si>
  <si>
    <t>HW005</t>
  </si>
  <si>
    <t>HW006</t>
  </si>
  <si>
    <t>HW007</t>
  </si>
  <si>
    <t>HW008</t>
  </si>
  <si>
    <t>HW009</t>
  </si>
  <si>
    <t>HW010</t>
  </si>
  <si>
    <t>HW012</t>
  </si>
  <si>
    <t>HW013</t>
  </si>
  <si>
    <t>HW014</t>
  </si>
  <si>
    <t>HW015</t>
  </si>
  <si>
    <t>HW016</t>
  </si>
  <si>
    <t>HW017</t>
  </si>
  <si>
    <t>HW018</t>
  </si>
  <si>
    <t>HW019</t>
  </si>
  <si>
    <t>HW020</t>
  </si>
  <si>
    <t>HW021</t>
  </si>
  <si>
    <t>HW022</t>
  </si>
  <si>
    <t>HW023</t>
  </si>
  <si>
    <t>HW024</t>
  </si>
  <si>
    <t>HW025</t>
  </si>
  <si>
    <t>HW026</t>
  </si>
  <si>
    <t>HW027</t>
  </si>
  <si>
    <t>HW028</t>
  </si>
  <si>
    <t>SW001</t>
  </si>
  <si>
    <t>SW002</t>
  </si>
  <si>
    <t>INF001</t>
  </si>
  <si>
    <t>INF002</t>
  </si>
  <si>
    <t>INF003</t>
  </si>
  <si>
    <t>INF004</t>
  </si>
  <si>
    <t>PER001</t>
  </si>
  <si>
    <t>PER002</t>
  </si>
  <si>
    <t>PER003</t>
  </si>
  <si>
    <t>PER004</t>
  </si>
  <si>
    <t>SER001</t>
  </si>
  <si>
    <t>SER002</t>
  </si>
  <si>
    <t>SER003</t>
  </si>
  <si>
    <t>SER004</t>
  </si>
  <si>
    <t>SER005</t>
  </si>
  <si>
    <t>RED001</t>
  </si>
  <si>
    <t>RED002</t>
  </si>
  <si>
    <t>OTR002</t>
  </si>
  <si>
    <t>OTR003</t>
  </si>
  <si>
    <t>INF006</t>
  </si>
  <si>
    <t>INF007</t>
  </si>
  <si>
    <t>PER005</t>
  </si>
  <si>
    <t>SW003</t>
  </si>
  <si>
    <t>SW004</t>
  </si>
  <si>
    <t>SW005</t>
  </si>
  <si>
    <t>SW006</t>
  </si>
  <si>
    <t>SW007</t>
  </si>
  <si>
    <t>SW008</t>
  </si>
  <si>
    <t>SW009</t>
  </si>
  <si>
    <t>SW010</t>
  </si>
  <si>
    <t>Electrónico</t>
  </si>
  <si>
    <t>Físico - Electrónico</t>
  </si>
  <si>
    <t>Servicio</t>
  </si>
  <si>
    <t>Soporte</t>
  </si>
  <si>
    <t>SI</t>
  </si>
  <si>
    <t>NO</t>
  </si>
  <si>
    <t>Clasificada</t>
  </si>
  <si>
    <t>Reservada</t>
  </si>
  <si>
    <t>No Aplica</t>
  </si>
  <si>
    <t xml:space="preserve">TÍTULO V INSTRUMENTOS DE LA GESTIÓN DE INFORMACIÓN PÚBLICA Artículo 35. Instrumentos de gestión de la información pública. Los instrumentos para la gestión de la información pública, conforme con lo establecido en la Ley 1712 de 2014, son: (1) Registro de Activos de Información. (2) Índice de Información Clasificada y Reservada. (3) Esquema de Publicación de Información. Departamento Administrativo de la Función Pública Decreto 103 de 2015 7 EVA - Gestor Normativo (4) Programa de Gestión Documental. Los sujetos obligados deben articular dichos instrumentos mediante el uso eficiente de las tecnologías de la información y las comunicaciones, y garantizar su actualización y divulgación. Artículo 36. Mecanismo de adopción y actualización de los Instrumentos de Gestión de la Información Pública.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 </t>
  </si>
  <si>
    <t>CAPÍTULO I
Registro de Activos de Información
Artículo 37. Concepto del Registro de Activos de Información. El Registro de Activos de Información es el inventario de la información pública que el sujeto obligado genere, obtenga, adquiera, transforme o controle en su calidad de tal.
Artículo 38. Componentes del Registro de Activos de Información. El Registro de Activos de Información debe contener, como mínimo, los siguientes componentes:
(1) Todas las categorías de información del sujeto obligado.
(2) Todo registro publicado.
(3) Todo registro disponible para ser solicitado por el público.
Para cada uno de los componentes del Registro de Activos de Información debe detallarse los siguientes datos:
(a) Nombre o título de la categoría de información: Término con que se da a conocer el nombre o asunto de la información.
(b) Descripción del contenido la categoría de información: Define brevemente de qué se trata la información.
(c) Idioma: Establece el Idioma, lengua o dialecto en que se encuentra la información.
(d) Medio de conservación y/o soporte: Establece el soporte en el que se encuentra la información: documento físico, medio electrónico o
por algún otro tipo de formato audiovisual entre otros (físico, análogo o digital- electrónico).
(e) Formato: Identifica la forma, tamaño o modo en la que se presenta la información o se permite su visualización o consulta, tales como:
hoja de cálculo, imagen, audio, video, documento de texto, etc.
(f) Información publicada o disponible. Indica si la información está publicada o disponible para ser solicitada, señalando dónde está
publicada y/o dónde se puede consultar o solicitar.
El Registro de Activos de Información debe elaborarse en formato de hoja de cálculo y publicarse en el sitio web oficial del sujeto obligado, así como en el Portal de Datos Abiertos del Estado colombiano o en la herramienta que lo modifique o lo sustituya.
Parágrafo 1°. 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Parágrafo 2°. El sujeto obligado debe actualizar el Registro de Activos de Información de acuerdo con los procedimientos y lineamientos
definidos en su Programa de Gestión Documental.
Parágrafo 3°. El Ministerio Público podrá establecer estándares adicionales para el Registro de Activos de Información de los sujetos
obligados</t>
  </si>
  <si>
    <t xml:space="preserve"> CAPÍTULO II Información Pública Reservada Artículo 27. Responsable de la calificación de Reserva de la información pública por razones de defensa y seguridad nacional, seguridad pública o relaciones internacionales. 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 Artículo 28. Reserva de la información pública por razones de estabilidad macroeconómica y financiera. La excepción prevista en el literal h) del artículo 19 de la Ley 1712 de 2014 podrá amparar la calificación de información pública reservada entre otras circunstancias cuando: (1) Pueda afectar la estabilidad de la economía o los mercados, la eficacia de la política macroeconómica y financiera o el cumplimiento de las funciones de las entidades que tienen a su cargo el diseño y la implementación de estas políticas; o, Departamento Administrativo de la Función Pública Decreto 103 de 2015 6 EVA - Gestor Normativo (2) Esté relacionada con las labores de supervisión necesarias para garantizar la estabilidad del sistema financiero y la confianza del público en el mismo. Artículo 29.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t>
  </si>
  <si>
    <t>DECRETO 103 DE 2015
(Enero 20)
Derogado Parcialmente por el Decreto 1081 de 2015.
por el cual se reglamenta parcialmente la Ley 1712 de 2014 y se dictan otras disposiciones.</t>
  </si>
  <si>
    <t xml:space="preserve">TÍTULO IV GESTIÓN DE LA INFORMACIÓN CLASIFICADA Y RESERVADA Artículo 24.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CAPÍTULO I Información Pública Clasificada Artículo 25. Acceso general a datos semiprivados, privados o sensibles. 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 Artículo 26. Acceso a datos personales en posesión de los sujetos obligados. Los sujetos obligados no podrán permitir el acceso a datos personales sin autorización del titular de la información, salvo que concurra alguna de las excepciones consagradas en los artículos 6° y 10 de la Ley 1581 de 2012. Tampoco podrá permitirse el acceso a los datos personales de niños, niñas y adolescentes, salvo aquellos que sean de naturaleza pública, de acuerdo con lo previsto en el artículo 7° de la Ley 1581 de 2012. Parágrafo 1°. Permitir el acceso de un dato semiprivado, privado o sensible no le quita el carácter de información clasificada, ni puede implicar su desprotección. Parágrafo 2°. Salvo que medie autorización del titular, a los datos semiprivados, privados y sensibles contenidos en documentos públicos solo podrá accederse por decisión de autoridad jurisdiccional o de autoridad pública o administrativa competente en ejercicio de sus funciones. </t>
  </si>
  <si>
    <t>Extraído de la norma</t>
  </si>
  <si>
    <t>Criterios de clasificación de los activos de información:</t>
  </si>
  <si>
    <t>CONFIDENCIALIDAD</t>
  </si>
  <si>
    <t>INTEGRIDAD</t>
  </si>
  <si>
    <t>DISPONIBILIDAD</t>
  </si>
  <si>
    <t>INFORMACIÓN RESERVADA</t>
  </si>
  <si>
    <t>ALTA (A)</t>
  </si>
  <si>
    <t>ALTA (1)</t>
  </si>
  <si>
    <t>INFORMACIÓN CLASIFICADA</t>
  </si>
  <si>
    <t>MEDIA (M)</t>
  </si>
  <si>
    <t>MEDIA (2)</t>
  </si>
  <si>
    <t>INFORMACIÓN PÚBLICA</t>
  </si>
  <si>
    <t>BAJA (B)</t>
  </si>
  <si>
    <t>BAJA (3)</t>
  </si>
  <si>
    <t>Niveles de clasificación de los activos de información</t>
  </si>
  <si>
    <t xml:space="preserve">ALTA </t>
  </si>
  <si>
    <t xml:space="preserve">Activos de información en los cuales la clasificación de la información en dos (2) o todas las propiedades (confidencialidad, integridad, y disponibilidad) es alta. </t>
  </si>
  <si>
    <t xml:space="preserve">MEDIA </t>
  </si>
  <si>
    <t xml:space="preserve">Activos de información en los cuales la clasificación de la información es alta en una (1) de sus propiedades o al menos una de ellas es de nivel medio. </t>
  </si>
  <si>
    <t xml:space="preserve">BAJA </t>
  </si>
  <si>
    <t xml:space="preserve">Activos de información en los cuales la clasificación de la información en todos sus niveles es baja. </t>
  </si>
  <si>
    <t>Los atributos de confidencialidad, integridad y disponibilidad se calificarán de forma cuantitativa de 1 a 3, y de manera independiente como se indica en la siguiente tabla:</t>
  </si>
  <si>
    <t>INFORMACION PÚBLICA</t>
  </si>
  <si>
    <t>Información que puede ser entregada o publicada sin restricciones a cualquier persona dentro y fuera de la entidad, sin que esto implique daños a terceros ni a las actividades y procesos de la entidad.</t>
  </si>
  <si>
    <t>BAJA</t>
  </si>
  <si>
    <t>La no disponibilidad de la información puede afectar la operación normal de la entidad o entes externos, pero no conlleva implicaciones legales, económicas o de pérdida de imagen.</t>
  </si>
  <si>
    <t>INFORMACION CLASIFICADA</t>
  </si>
  <si>
    <t>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t>
  </si>
  <si>
    <t>MEDIA</t>
  </si>
  <si>
    <t>La no disponibilidad de la información puede conllevar un impacto negativo de índole legal o económica, retrasar sus funciones, o generar pérdida de imagen moderado de la entidad.</t>
  </si>
  <si>
    <t>INFORMACION RESERVADA</t>
  </si>
  <si>
    <t>Información disponible sólo para un proceso de la entidad y que en caso de ser conocida por terceros sin autorización puede conllevar un impacto negativo de índole legal, operativa, de pérdida de imagen o económica.</t>
  </si>
  <si>
    <t>ALTA</t>
  </si>
  <si>
    <t>La no disponibilidad de la información puede conllevar un impacto negativo de índole legal o económica, retrasar sus funciones, o generar pérdidas de imagen severas a entes externos</t>
  </si>
  <si>
    <t>El nivel de criticidad del activo se obtiene sumando los valores de cada calificación dada a los principios de confidencialidad, integridad y disponibilidad, conforme a lo establecido en la siguiente tabla, así:</t>
  </si>
  <si>
    <t>Importancia</t>
  </si>
  <si>
    <t>Calificación</t>
  </si>
  <si>
    <t>0 a 4</t>
  </si>
  <si>
    <t>5 a 7</t>
  </si>
  <si>
    <t>8 a 9</t>
  </si>
  <si>
    <t>320.02.03</t>
  </si>
  <si>
    <t>APOYO ADMINISTRATIVO AL ÁREA DE PYP</t>
  </si>
  <si>
    <t>REFERENTES DE MYPS</t>
  </si>
  <si>
    <t>PROFESIONAL DE APOYO ASIGNADO</t>
  </si>
  <si>
    <t>INFORME DE AUSTERIDAD EN EL GASTO PUBLICO. INFORME DE LEY. PERIODICIDAD TRIMESTRAL</t>
  </si>
  <si>
    <t>INFORME DE CONTROL INTERNO CONTABLE. REALIZADO ANUAL</t>
  </si>
  <si>
    <t>INFORME DE DERECHOS DE AUTOR SOFTWARE. PERIODICIDAD ANUAL</t>
  </si>
  <si>
    <t>https://www.imsalud.gov.co/web/informes-oficina-de-control-interno/</t>
  </si>
  <si>
    <t>350.15.21</t>
  </si>
  <si>
    <t>INVENTARIO DOCUMENTAL. GESTIONADO POR EL SOFTWARE SIEP DOCUMENTAL</t>
  </si>
  <si>
    <t>REGENTES DE CADA UNIDAD BÁSICAS</t>
  </si>
  <si>
    <t>TECNICO AUXILIAR ADMNISTRATIVO</t>
  </si>
  <si>
    <t>APOYO TECNÓLOGO A LA GESTION ADMINISTRATIVA</t>
  </si>
  <si>
    <t>AUX. ADMINISTRATIVO</t>
  </si>
  <si>
    <t>APOYO TÉCNICO A LA GESTIÓN ADMINISTRATIVA</t>
  </si>
  <si>
    <t>ASESOR JURÍDICO EXTERNO</t>
  </si>
  <si>
    <t>APOYO PROFESIONAL ESPECIALIZADO DE LA S.A.F.</t>
  </si>
  <si>
    <t>ACTAS DE ENTREGA DE PUESTO DE TRABAJO- CONTRATADOS</t>
  </si>
  <si>
    <t>ACTAS DE COMITÉ DE CARTERA, PERIODICIDAD MENSUAL. Y EXTRAORDINARIA CUANDO SE REQUIERA ABORDAR UN TEMA DE CARÁCTER URGENTE. INICIÓ EN AGOSTO DEL 2022.</t>
  </si>
  <si>
    <t>APOYO TECNOLÓGICO A LA S.A.F.</t>
  </si>
  <si>
    <t>INVENTARIO DOCUMENTAL. CONSOLIDACIÓN DE TODA DE INFORMACIÓN DE LA SUBGERENCIA</t>
  </si>
  <si>
    <t>SINTRANORDESA</t>
  </si>
  <si>
    <t>ADMINISTRACIÓN LABORAL Y EN ARCHIVO CENTRAL</t>
  </si>
  <si>
    <t>INVENTARIO DOCUMENTAL. SOFTWARE DEL SIEP DOCUMENTAL.</t>
  </si>
  <si>
    <t>no</t>
  </si>
  <si>
    <t>INVENTARIO DOCUMENTAL. MANEJO DEL SOFTWARE DEL SIEP DOCUMENTAL</t>
  </si>
  <si>
    <t>FORMATO</t>
  </si>
  <si>
    <t>ACTA DE ENTREGA, SE DILIGENCIA SOLO CUANDO SE REQUIERA COMO SOPORTE O EVIDENCIA DE RECIBIDO DE BIENES</t>
  </si>
  <si>
    <t>COMPROBANTE DE ENTRADA A ALMACEN.  EN EL SOFTWARE TNS SE DIGITA EL COMPROBANTE.</t>
  </si>
  <si>
    <t>COMPROBANTE DE SALIDA DE ALMACEN,  EN EL SOFTWARE TNS SE DIGITA EL COMPROBANTE.</t>
  </si>
  <si>
    <t>INFORME DE CONTABILIDAD. PERIODICIDAD MENSUAL. SE GENERAL DEL SOFTWARE TNS.</t>
  </si>
  <si>
    <t>INFORME DE GESTION.SE EXTRAE INFORMES DEL SOFTWARE TNS PARA SER CLASIFICADO DE ACUERDO A LA SOLICITUD REQUERIDA POR EL JEFE INMEDIATO</t>
  </si>
  <si>
    <t>PLAN DE MEJORAMIENTO. SE REALIZA POR LAS AUDITORIAS INTERNAS</t>
  </si>
  <si>
    <t xml:space="preserve">INFORME DE LAS EJECUCIONES PRESUPUESTALES AL INSTITUTO DPTAL. PERIODICIDAD MENSUAL, </t>
  </si>
  <si>
    <t>INFORME DE LAS EJECUCIONES PRESUPUESTALES PARA HACIENDA MUNICIPAL. PERIODICIDAD MENSUAL</t>
  </si>
  <si>
    <t>INFORME DE LAS EJECUCIONES PRESUPUESTALES SECRETARIA DE SALUD MUNICIPAL. PERIODICIDAD MENSUAL</t>
  </si>
  <si>
    <t>CERTIFICADOS PRESUPUESTALES .SON MANEJADOS CON EL SOFTWARE TNS. PERIODICIDAD DIARIA. (REGISTRO PPTAL)</t>
  </si>
  <si>
    <t>REGISTROS CONTABLES: SON CONTABILIZACIÓN Y AJUSTES DE CUENTAS CONTABLES</t>
  </si>
  <si>
    <t>ASISTENTE O AUXILIAR ADMINISTRATIVO DE LA SUBGERENCIA ATENCIÓN DE SALUD</t>
  </si>
  <si>
    <t>CERTIFICADOS DE PROVEEDORES; SE REALIZA VERIFICANDO TODOS LOS SOPORTES DE LA CUENTA Y SE ENTREGA UNA CERTIFICACIÓN DEL SUPERVISOR CON RESPECTO A LA FACTURA</t>
  </si>
  <si>
    <t>APOYO TÉCNICO PROFESIONAL UBA AGUA CLARA</t>
  </si>
  <si>
    <t>INVENTARIO DOCUMENTAL.  - SE MANEJA CON EL FORMATO DE ARCHIVO</t>
  </si>
  <si>
    <t xml:space="preserve">ACTAS DE REUNIONES - </t>
  </si>
  <si>
    <t>ACTA DE CAPACITACIÓN</t>
  </si>
  <si>
    <t>SALIDAS DE ALMACEN -TNS</t>
  </si>
  <si>
    <t>SOLICITUD DE INSUMOS DE ALMACÉN</t>
  </si>
  <si>
    <t>APOYO TÉCNICO PROFESIONAL UBA COMUNEROS</t>
  </si>
  <si>
    <t>APOYO TÉCNICO PROFESIONAL UBA LIBERTAD</t>
  </si>
  <si>
    <t>APOYO TÉCNICO PROFESIONAL UBAP.B.LEONES</t>
  </si>
  <si>
    <t>APOYO TÉCNICO PROFESIONAL POLICLÍNICO</t>
  </si>
  <si>
    <t xml:space="preserve">INVENTARIO DOCUMENTAL.  - SE MANEJA CON EL FORMATO DE ARCHIVO. CIRCULAR O PQR. </t>
  </si>
  <si>
    <t>ASESOR JURÍDICO</t>
  </si>
  <si>
    <t>Gestión de direccionamiento estratégico y planeación,</t>
  </si>
  <si>
    <t>Gestión de mejoramiento continuo</t>
  </si>
  <si>
    <t>Control Interno</t>
  </si>
  <si>
    <t>Promoción y mantenimiento de la salud</t>
  </si>
  <si>
    <t>Atención Hospitalaria</t>
  </si>
  <si>
    <t>Atención Diagnóstica y Complementación Terapéutica</t>
  </si>
  <si>
    <t>Información y atención al usuario</t>
  </si>
  <si>
    <t>Talento Humano</t>
  </si>
  <si>
    <t>Gerencia de Ambiente Físico</t>
  </si>
  <si>
    <t>Gestión Financiera</t>
  </si>
  <si>
    <t>Tecnología, Información y Comunicaciones</t>
  </si>
  <si>
    <t>Gestión de Contratación</t>
  </si>
  <si>
    <t>PROCESO</t>
  </si>
  <si>
    <t>GERENTE</t>
  </si>
  <si>
    <t>JEFE DE CONTROL INTERNO</t>
  </si>
  <si>
    <t>SUBGERENTE ADMINISTRATIVO Y FINANCIERO</t>
  </si>
  <si>
    <t>PROFESIONAL GESTIÓN DOCUMENTAL</t>
  </si>
  <si>
    <t>JEFE OFICINA DE PRESUPUESTO Y CONTABILIDAD</t>
  </si>
  <si>
    <t xml:space="preserve">CONTADOR DE LA ESE IMSALUD </t>
  </si>
  <si>
    <t xml:space="preserve">TECNICO OPERATIVO ( FINANCIERO) </t>
  </si>
  <si>
    <t>APOYO PROFESIONAL COSTOS</t>
  </si>
  <si>
    <t>CONTADOR DE LA ESE IMSALUD</t>
  </si>
  <si>
    <t xml:space="preserve">AUXILIAR ADMINISTRATIVO / AUXILIAR DE INFORMACIÓN </t>
  </si>
  <si>
    <t>JEFE OFICINA DE ADMINISTRACIÓN LABORAL</t>
  </si>
  <si>
    <t xml:space="preserve">APOYO PROFESIONAL DOCENCIA </t>
  </si>
  <si>
    <t xml:space="preserve">PROFESIONAL APOYO A LA GESTION </t>
  </si>
  <si>
    <t xml:space="preserve">ASESORA JURIDICA </t>
  </si>
  <si>
    <t>PROFESIONAL APOYO A LA GESTION</t>
  </si>
  <si>
    <t xml:space="preserve">PROF. APOYO ADMINISTRACION LABORAL </t>
  </si>
  <si>
    <t xml:space="preserve">TECNICO OPERATIVO </t>
  </si>
  <si>
    <t xml:space="preserve">PROF. ESPECIALIZADO </t>
  </si>
  <si>
    <t xml:space="preserve">APOYO PROFESIONAL DOCENCIA SERVICIO </t>
  </si>
  <si>
    <t>PROF. APOYO ADMINISTRACION LABORAL</t>
  </si>
  <si>
    <t>JEFE OFICINA DE SERVICIOS GENERALES</t>
  </si>
  <si>
    <t>JEFE DE ALMACÉN</t>
  </si>
  <si>
    <t>SECRETARIA</t>
  </si>
  <si>
    <t>APOYO PROFESIONAL INVENTARIOS</t>
  </si>
  <si>
    <t>Coordinador UBA POLICLINICO</t>
  </si>
  <si>
    <t>Coordinador UBA LOMA DE BOLIVAR</t>
  </si>
  <si>
    <t>APOYO TÉCNÓLOGA PROFESIONAL UBA LOMA BOLÍVAR</t>
  </si>
  <si>
    <t>Coordinador UBA PUENTE BARCO</t>
  </si>
  <si>
    <t>Coordinador UBA AGUA CLARA</t>
  </si>
  <si>
    <t>SUBGERENTE ATENCIÓN EN SALUD</t>
  </si>
  <si>
    <t xml:space="preserve">ASISTENTE Y/O AUXILIAR ADMINISTRATIVO </t>
  </si>
  <si>
    <t>JEFE OFICINA DE PROMOCIÓN Y PREVENCIÓN</t>
  </si>
  <si>
    <t>JEFE OFICINA ATENCIÓN AL USUARIO</t>
  </si>
  <si>
    <t>APOYO A LA GESTIÓN SIAU</t>
  </si>
  <si>
    <t>JEFE OFICINA DE INFORMACIÓN, SISTEMAS Y PROCESOS</t>
  </si>
  <si>
    <t>JEFE DE OFICINA DE PLANEACIÓN Y CALIDAD</t>
  </si>
  <si>
    <t xml:space="preserve">JEFE OFICINA DE PRENSA </t>
  </si>
  <si>
    <t>APOYO PROFESIONAL OFICINA PRENSA Y COMUNICACIONES</t>
  </si>
  <si>
    <t xml:space="preserve">COORD. MEDICO </t>
  </si>
  <si>
    <t>ACTA, FORMATO ÚNICO DE INVENTARIO DOCUMENTAL, CRONOGRAMA</t>
  </si>
  <si>
    <t>ACTA, FORMATO ÚNICO DE INVENTARIO DOCUMENTAL, CRONOGRAMA -</t>
  </si>
  <si>
    <t xml:space="preserve"> ACTA, FORMATO ÚNICO DE INVENTARIO DOCUMENTAL, CRONOGRAMA</t>
  </si>
  <si>
    <t>ACTA</t>
  </si>
  <si>
    <t>COMUNICADOS EXTERNO</t>
  </si>
  <si>
    <t>COMUNICADOS</t>
  </si>
  <si>
    <t>300.02</t>
  </si>
  <si>
    <t xml:space="preserve">COMUNICADOS EXTERNO </t>
  </si>
  <si>
    <t xml:space="preserve">ACTAS DE REUNIONES </t>
  </si>
  <si>
    <t>100.26</t>
  </si>
  <si>
    <t>100.21</t>
  </si>
  <si>
    <t>220.27</t>
  </si>
  <si>
    <t>200.02</t>
  </si>
  <si>
    <t>200.15</t>
  </si>
  <si>
    <t>200.15.10</t>
  </si>
  <si>
    <t>INFORME CONTRATACIÓN</t>
  </si>
  <si>
    <t>INFORMES DE CONTRATACIÓN</t>
  </si>
  <si>
    <t>Recurso Humano</t>
  </si>
  <si>
    <t>No registra</t>
  </si>
  <si>
    <t>https://www.imsalud.gov.co/web/index/nosotros/dependencias/sgsst/</t>
  </si>
  <si>
    <t>http://www.contraloria-cucuta.gov.co/</t>
  </si>
  <si>
    <t>IDIOMA</t>
  </si>
  <si>
    <t>Español</t>
  </si>
  <si>
    <t>CRITICIDAD</t>
  </si>
  <si>
    <t>PROPIEDAD</t>
  </si>
  <si>
    <t>IDENTIFICACIÓN</t>
  </si>
  <si>
    <t>PUBLICACIÓN</t>
  </si>
  <si>
    <t>ATRIBUTO</t>
  </si>
  <si>
    <t>FORMATO PARA LEVANTAMIENTO DE ACTIVOS DE INFORMACIÓN</t>
  </si>
  <si>
    <t>ID</t>
  </si>
  <si>
    <t>Archivos institucionales - Electrónico</t>
  </si>
  <si>
    <t>Sistemas de información</t>
  </si>
  <si>
    <t>Documentos de Archivo Institucional - Físico</t>
  </si>
  <si>
    <t>Pública</t>
  </si>
  <si>
    <t>Hardware: Componentes físicos, como Servidores, Switch, Router, Modem, Token, Biométricos, entre otros.
Recurso Humano: Aquellas personas que, por su conocimiento, experiencia y criticidad para el proceso, son consideradas activos de información</t>
  </si>
  <si>
    <t>Software: Corresponde a software de aplicación, software del sistema, herramientas de desarrollo y utilidades; sistemas de información, entre otros.</t>
  </si>
  <si>
    <t>Soporte: Componentes físicos que no contienen información pero que soporta la disponibilidad de esta, como: UPS, Aires Acondicionado, Planta Eléctrica entre otros. Este tipo de activos no tiene clasificación de la información</t>
  </si>
  <si>
    <t>Servicio: Aquellos que correspondan a servicios de computación y comunicaciones, tales como Internet, páginas de consulta, directorios compartidos e Intranet.</t>
  </si>
  <si>
    <t>Físico / Electrónico: Cuando su conservación se realiza de forma física y electronica.</t>
  </si>
  <si>
    <t>Electrónico: todo aquel que contenga información únicamente de manera electrónico o digital.</t>
  </si>
  <si>
    <t xml:space="preserve">Físico: todo aquel que contenga información únicamente en físico </t>
  </si>
  <si>
    <t>•	Medio de Conservación: Establece el soporte en el que se encuentra la información: documento físico, medio electrónico, o sistema de información</t>
  </si>
  <si>
    <t>·Contiene Datos Personales: En concordancia con la Ley 1581 de 2012, se debe diligenciar (SI o NO) según el caso.</t>
  </si>
  <si>
    <t>•	Idioma: Registrar el idioma en el cual se encuentra la información contenida en este activo identificado.</t>
  </si>
  <si>
    <r>
      <t>·</t>
    </r>
    <r>
      <rPr>
        <b/>
        <sz val="9"/>
        <color theme="1"/>
        <rFont val="Times New Roman"/>
        <family val="1"/>
      </rPr>
      <t xml:space="preserve">         </t>
    </r>
    <r>
      <rPr>
        <b/>
        <sz val="9"/>
        <color theme="1"/>
        <rFont val="Arial"/>
        <family val="2"/>
      </rPr>
      <t>ID: Número que identifica al activo de información</t>
    </r>
  </si>
  <si>
    <r>
      <t>·</t>
    </r>
    <r>
      <rPr>
        <b/>
        <sz val="9"/>
        <color theme="1"/>
        <rFont val="Times New Roman"/>
        <family val="1"/>
      </rPr>
      <t xml:space="preserve">         </t>
    </r>
    <r>
      <rPr>
        <b/>
        <sz val="9"/>
        <color theme="1"/>
        <rFont val="Arial"/>
        <family val="2"/>
      </rPr>
      <t>Código Dependencia: Número que identifica cada dependencia de la ESE IMSALUD</t>
    </r>
  </si>
  <si>
    <r>
      <t>·</t>
    </r>
    <r>
      <rPr>
        <b/>
        <sz val="9"/>
        <color theme="1"/>
        <rFont val="Times New Roman"/>
        <family val="1"/>
      </rPr>
      <t xml:space="preserve">         </t>
    </r>
    <r>
      <rPr>
        <b/>
        <sz val="9"/>
        <color theme="1"/>
        <rFont val="Arial"/>
        <family val="2"/>
      </rPr>
      <t>Proceso: NOMBRE Se debe seleccionar el proceso al que pertenece el activo según el mapa de procesos de la entidad</t>
    </r>
  </si>
  <si>
    <r>
      <t>·</t>
    </r>
    <r>
      <rPr>
        <b/>
        <sz val="9"/>
        <color theme="1"/>
        <rFont val="Times New Roman"/>
        <family val="1"/>
      </rPr>
      <t xml:space="preserve">         </t>
    </r>
    <r>
      <rPr>
        <b/>
        <sz val="9"/>
        <color theme="1"/>
        <rFont val="Arial"/>
        <family val="2"/>
      </rPr>
      <t>Nombre del Activo: Campo de texto el cual indica el nombre del activo de información identificado para el proceso, debe ser en singular. Ejemplo: Acta de reunión, certificado presupuestal, plan de acción, informe de rendición de cuentas, etc.</t>
    </r>
  </si>
  <si>
    <r>
      <t>·</t>
    </r>
    <r>
      <rPr>
        <b/>
        <sz val="9"/>
        <color theme="1"/>
        <rFont val="Times New Roman"/>
        <family val="1"/>
      </rPr>
      <t xml:space="preserve">         </t>
    </r>
    <r>
      <rPr>
        <b/>
        <sz val="9"/>
        <color theme="1"/>
        <rFont val="Arial"/>
        <family val="2"/>
      </rPr>
      <t>Descripción: Campo de texto que permite ampliar la definición del activo, reflejando qué función cumple este activo para la organización y/o qué información contiene. Su contenido debe ser amplio.</t>
    </r>
  </si>
  <si>
    <r>
      <t>·</t>
    </r>
    <r>
      <rPr>
        <b/>
        <sz val="9"/>
        <color theme="1"/>
        <rFont val="Times New Roman"/>
        <family val="1"/>
      </rPr>
      <t xml:space="preserve">         </t>
    </r>
    <r>
      <rPr>
        <b/>
        <sz val="9"/>
        <color theme="1"/>
        <rFont val="Arial"/>
        <family val="2"/>
      </rPr>
      <t>Código General: El definido por la TRD en los casos que aplique</t>
    </r>
  </si>
  <si>
    <r>
      <t>·</t>
    </r>
    <r>
      <rPr>
        <b/>
        <sz val="9"/>
        <color theme="1"/>
        <rFont val="Times New Roman"/>
        <family val="1"/>
      </rPr>
      <t xml:space="preserve">         </t>
    </r>
    <r>
      <rPr>
        <b/>
        <sz val="9"/>
        <color theme="1"/>
        <rFont val="Arial"/>
        <family val="2"/>
      </rPr>
      <t>Tipo de Activo: Define el tipo al cual pertenece el activo. Para este campo se utilizan los siguientes valores:</t>
    </r>
  </si>
  <si>
    <r>
      <t>·</t>
    </r>
    <r>
      <rPr>
        <b/>
        <sz val="9"/>
        <color theme="1"/>
        <rFont val="Times New Roman"/>
        <family val="1"/>
      </rPr>
      <t> </t>
    </r>
    <r>
      <rPr>
        <b/>
        <sz val="9"/>
        <color theme="1"/>
        <rFont val="Arial"/>
        <family val="2"/>
      </rPr>
      <t>Propietario: cargo del líder o responsable del proceso</t>
    </r>
  </si>
  <si>
    <r>
      <t>·</t>
    </r>
    <r>
      <rPr>
        <b/>
        <sz val="9"/>
        <color theme="1"/>
        <rFont val="Times New Roman"/>
        <family val="1"/>
      </rPr>
      <t xml:space="preserve"> </t>
    </r>
    <r>
      <rPr>
        <b/>
        <sz val="9"/>
        <color theme="1"/>
        <rFont val="Arial"/>
        <family val="2"/>
      </rPr>
      <t>Custodio: cargo de la persona que tiene bajo su responsabilidad el activo de Información</t>
    </r>
  </si>
  <si>
    <r>
      <t>·</t>
    </r>
    <r>
      <rPr>
        <b/>
        <sz val="9"/>
        <color theme="1"/>
        <rFont val="Times New Roman"/>
        <family val="1"/>
      </rPr>
      <t xml:space="preserve">         </t>
    </r>
    <r>
      <rPr>
        <b/>
        <sz val="9"/>
        <color theme="1"/>
        <rFont val="Arial"/>
        <family val="2"/>
      </rPr>
      <t>Criticidad: Campo cualitativo calculado, basado en el impacto podría causar la pérdida de alguna de estas propiedades, confidencialidad, integridad y disponibilidad. Por cada propiedad se deben establecer criterios específicos y para el tratamiento adecuado del activo. Asimismo, en esta guía se definen tres niveles los cuales permiten establecer el valor general del activo en la entidad: Alta, Media o Baja, con el objetivo de identificar qué activos deben ser tratados de manera prioritaria (ver Tablas).</t>
    </r>
  </si>
  <si>
    <r>
      <t>VALOR</t>
    </r>
    <r>
      <rPr>
        <b/>
        <sz val="9"/>
        <color rgb="FFFFFFFF"/>
        <rFont val="Arial"/>
        <family val="2"/>
      </rPr>
      <t xml:space="preserve"> </t>
    </r>
  </si>
  <si>
    <r>
      <t xml:space="preserve">Información cuya pérdida de exactitud y completitud </t>
    </r>
    <r>
      <rPr>
        <b/>
        <sz val="9"/>
        <color rgb="FF232323"/>
        <rFont val="Arial"/>
        <family val="2"/>
      </rPr>
      <t xml:space="preserve">conlleva un impacto no significativo </t>
    </r>
    <r>
      <rPr>
        <sz val="9"/>
        <color rgb="FF232323"/>
        <rFont val="Arial"/>
        <family val="2"/>
      </rPr>
      <t>para la entidad o entes externos.</t>
    </r>
  </si>
  <si>
    <r>
      <t xml:space="preserve">Información cuya pérdida de exactitud y completitud puede conllevar un impacto negativo de índole legal o económica, retrasar sus funciones, o </t>
    </r>
    <r>
      <rPr>
        <b/>
        <sz val="9"/>
        <color rgb="FF232323"/>
        <rFont val="Arial"/>
        <family val="2"/>
      </rPr>
      <t xml:space="preserve">generar pérdida de imagen moderado </t>
    </r>
    <r>
      <rPr>
        <sz val="9"/>
        <color rgb="FF232323"/>
        <rFont val="Arial"/>
        <family val="2"/>
      </rPr>
      <t>a funcionarios de la entidad.</t>
    </r>
  </si>
  <si>
    <r>
      <t xml:space="preserve">Información cuya pérdida de exactitud y completitud puede conllevar un impacto negativo de índole legal o económica, retrasar sus funciones, o </t>
    </r>
    <r>
      <rPr>
        <b/>
        <sz val="9"/>
        <color rgb="FF232323"/>
        <rFont val="Arial"/>
        <family val="2"/>
      </rPr>
      <t>generar pérdidas de imagen severas de la entidad</t>
    </r>
    <r>
      <rPr>
        <sz val="9"/>
        <color rgb="FF232323"/>
        <rFont val="Arial"/>
        <family val="2"/>
      </rPr>
      <t>.</t>
    </r>
  </si>
  <si>
    <r>
      <t>·</t>
    </r>
    <r>
      <rPr>
        <sz val="9"/>
        <color rgb="FF000000"/>
        <rFont val="Times New Roman"/>
        <family val="1"/>
      </rPr>
      <t xml:space="preserve">           </t>
    </r>
    <r>
      <rPr>
        <b/>
        <sz val="9"/>
        <color rgb="FF000000"/>
        <rFont val="Arial"/>
        <family val="2"/>
      </rPr>
      <t xml:space="preserve">Clasificación de la información: </t>
    </r>
    <r>
      <rPr>
        <sz val="9"/>
        <color rgb="FF000000"/>
        <rFont val="Arial"/>
        <family val="2"/>
      </rPr>
      <t xml:space="preserve">En este campo se debe seleccionar si la información es pública, clasificada o reservada, según esquema de clasificación de información adoptado por la organización. </t>
    </r>
    <r>
      <rPr>
        <sz val="9"/>
        <rFont val="Calibri"/>
        <family val="2"/>
      </rPr>
      <t> </t>
    </r>
  </si>
  <si>
    <r>
      <t xml:space="preserve">Debe corresponder con la clasificación establecida en la TRD, revisar por parte de gestión documental y unificar criterios </t>
    </r>
    <r>
      <rPr>
        <sz val="9"/>
        <rFont val="Calibri"/>
        <family val="2"/>
      </rPr>
      <t> </t>
    </r>
  </si>
  <si>
    <r>
      <t>Información Pública:</t>
    </r>
    <r>
      <rPr>
        <sz val="9"/>
        <color rgb="FF000000"/>
        <rFont val="Arial"/>
        <family val="2"/>
      </rPr>
      <t xml:space="preserve"> Es toda información que un sujeto obligado genere, obtenga, adquiera, o controle en su calidad de tal. </t>
    </r>
  </si>
  <si>
    <r>
      <t>Información Clasificada:</t>
    </r>
    <r>
      <rPr>
        <sz val="9"/>
        <color rgb="FF000000"/>
        <rFont val="Arial"/>
        <family val="2"/>
      </rPr>
      <t xml:space="preserve"> Es aquella información que estando en poder o custodia de un sujeto obligado en su calidad de tal, pertenece al ámbito propio, particular y privado o sami-privado de una persona natural o jurídica por lo que su acceso podrá ser negado o exceptuado, siempre que se trate de las circunstancias legítimas y necesarias y los derechos particulares o privados consagrados en el artículo 18 de la ley 1712 del 2014.</t>
    </r>
  </si>
  <si>
    <r>
      <t>Información Reservada:</t>
    </r>
    <r>
      <rPr>
        <sz val="9"/>
        <color rgb="FF000000"/>
        <rFont val="Arial"/>
        <family val="2"/>
      </rPr>
      <t xml:space="preserve"> Es aquella información "que estando en poder o custodia de un sujeto obligado en su calidad de tal, es exceptuada, de acceso a la ciudadanía por daño a intereses públicos y bajo cumplimiento de la totalidad de los requisitos consagrados en el artículo de esta ley.</t>
    </r>
  </si>
  <si>
    <r>
      <t>·</t>
    </r>
    <r>
      <rPr>
        <sz val="9"/>
        <color theme="1"/>
        <rFont val="Times New Roman"/>
        <family val="1"/>
      </rPr>
      <t xml:space="preserve">         </t>
    </r>
    <r>
      <rPr>
        <b/>
        <sz val="9"/>
        <color theme="1"/>
        <rFont val="Arial"/>
        <family val="2"/>
      </rPr>
      <t xml:space="preserve">Lugar de consulta / Ubicación: </t>
    </r>
    <r>
      <rPr>
        <sz val="9"/>
        <color theme="1"/>
        <rFont val="Arial"/>
        <family val="2"/>
      </rPr>
      <t xml:space="preserve">Indica donde se encuentra el activo de información, ya sea físico y/o electrónico. </t>
    </r>
  </si>
  <si>
    <r>
      <t>·</t>
    </r>
    <r>
      <rPr>
        <sz val="9"/>
        <color theme="1"/>
        <rFont val="Times New Roman"/>
        <family val="1"/>
      </rPr>
      <t xml:space="preserve">         </t>
    </r>
    <r>
      <rPr>
        <b/>
        <sz val="9"/>
        <color theme="1"/>
        <rFont val="Arial"/>
        <family val="2"/>
      </rPr>
      <t xml:space="preserve">Información publicada (WEB): </t>
    </r>
    <r>
      <rPr>
        <sz val="9"/>
        <color theme="1"/>
        <rFont val="Arial"/>
        <family val="2"/>
      </rPr>
      <t>en este campo indicar si el activo se encuentra publicado en la web de la entidad, seleccionar SI o NO.</t>
    </r>
  </si>
  <si>
    <r>
      <t>·</t>
    </r>
    <r>
      <rPr>
        <sz val="9"/>
        <color theme="1"/>
        <rFont val="Times New Roman"/>
        <family val="1"/>
      </rPr>
      <t xml:space="preserve">         </t>
    </r>
    <r>
      <rPr>
        <b/>
        <sz val="9"/>
        <color theme="1"/>
        <rFont val="Arial"/>
        <family val="2"/>
      </rPr>
      <t>Enlace URL:</t>
    </r>
    <r>
      <rPr>
        <sz val="9"/>
        <color theme="1"/>
        <rFont val="Arial"/>
        <family val="2"/>
      </rPr>
      <t xml:space="preserve"> Este campo solamente se registra cuando se diligencie en el campo “Información Publicada (WEB)” el valor de “SI”, se debe colocar el enlace en donde se puede consultar dicha información</t>
    </r>
  </si>
  <si>
    <t>JEFE DE OFICINA DE PRENSA</t>
  </si>
  <si>
    <t>Documentos de Archivo Institucional - Electrónico</t>
  </si>
  <si>
    <t>Documentos de Archivo Institucional - Físico y Electrónico</t>
  </si>
  <si>
    <t>Paquete de ofimático</t>
  </si>
  <si>
    <t>Dyalogo</t>
  </si>
  <si>
    <t>Archivos institucionales - Fisico y Electrónico</t>
  </si>
  <si>
    <t>Archivos institucionales -Fisico y Electrónico</t>
  </si>
  <si>
    <t>video Beam</t>
  </si>
  <si>
    <t xml:space="preserve"> EVALUACIÓN  INDEPENDIENTE DEL SISTEMA DE CONTROL INTERNO.  PERIODICIDAD SEMESTRAL.</t>
  </si>
  <si>
    <t>INFORME SOBRE PQRS.  PERIODICIDAD SEMESTRAL.  VERIFICACIÓN DE CUMPLIMIENTO A LOS PQRS.</t>
  </si>
  <si>
    <t>COMUNICADOS INTERNOS Y EXTERNOS</t>
  </si>
  <si>
    <t>TRAMITE DE PQRS</t>
  </si>
  <si>
    <t>ORIENTACIÓN INDIVIDUAL A USUARIOS.</t>
  </si>
  <si>
    <t>CHARLAS DIARIAS AL CLIENTE EXTERNO</t>
  </si>
  <si>
    <t xml:space="preserve"> ACTA, FORMATO ÚNICO DE INVENTARIO DOCUMENTAL, CRONOGRAMA, TRASLADOS</t>
  </si>
  <si>
    <t>TESORERÍA</t>
  </si>
  <si>
    <t>ACTA DE PREVENCIÓN Y CONTROL DE INFECCIÓN</t>
  </si>
  <si>
    <t>INFORME DE NECESIDAD DE PERSONAL MEDICO</t>
  </si>
  <si>
    <t>ADMINISTRACIÓN DE PQRSDF</t>
  </si>
  <si>
    <t>100.02.17</t>
  </si>
  <si>
    <t>100.02.26</t>
  </si>
  <si>
    <t>100.02.30</t>
  </si>
  <si>
    <t>AUDITORIAS</t>
  </si>
  <si>
    <t>CIRCULARES</t>
  </si>
  <si>
    <t xml:space="preserve">HABILITACIÓN EN SALUD GARANTIA DE LA CALIDAD </t>
  </si>
  <si>
    <t>100.28</t>
  </si>
  <si>
    <t>100.44.01</t>
  </si>
  <si>
    <t>REPORTES</t>
  </si>
  <si>
    <t>SEGUIMIENTOS</t>
  </si>
  <si>
    <t>SOLICITUDES DE ELABORACIÓN, MODIFICACIÓN O ELIMINACIÓN DE LA DOCUMENTACIÓN DEL SISTEMA DE GESTIÓN DE CALIDAD</t>
  </si>
  <si>
    <t>RECAUDO</t>
  </si>
  <si>
    <t>ARQUEO</t>
  </si>
  <si>
    <t>CAPACITACIÓN</t>
  </si>
  <si>
    <t>Etiquetas de fila</t>
  </si>
  <si>
    <t>Total general</t>
  </si>
  <si>
    <t>-</t>
  </si>
  <si>
    <t>TECNOLOGÍAS, INFORMACIÓN Y COMUNICACIONES</t>
  </si>
  <si>
    <t>Cuenta de Proceso</t>
  </si>
  <si>
    <t>JEFE DE OFICINA DE FARMACIA</t>
  </si>
  <si>
    <t>Sara</t>
  </si>
  <si>
    <t>Video Beam</t>
  </si>
  <si>
    <t>CIT-P-01-F-02</t>
  </si>
  <si>
    <t>control Interno</t>
  </si>
  <si>
    <t>MANUAL</t>
  </si>
  <si>
    <t>PROGRAMA DE ORDEN Y ASEO</t>
  </si>
  <si>
    <t>PROGRAMA DE AFILIACIÓN DE ARL</t>
  </si>
  <si>
    <t>PROGRAMA DE GESTIÓN DE LA VELOCIDAD SEGURA</t>
  </si>
  <si>
    <t>PROGRAMA DE PREVENCIÓN DE LA DISTRACCIÓN</t>
  </si>
  <si>
    <t>PROGRAMA DE PREVENCIÓN DEL SUEÑO Y LA FATIGA</t>
  </si>
  <si>
    <t>PROGRAMA DE PROTECCIÓN DE ACTORES VIALES VULNERABLES</t>
  </si>
  <si>
    <t>PROF. ESPECIALIZADO SGSST</t>
  </si>
  <si>
    <t>Impresora</t>
  </si>
  <si>
    <t>Monitor Curved</t>
  </si>
  <si>
    <t>BZE7H4CXA008O7</t>
  </si>
  <si>
    <t>PROCEDIMIENTO</t>
  </si>
  <si>
    <t>DE SUGERENCIAS</t>
  </si>
  <si>
    <t>CONSOLIDADO INDIVIDUAL DEL PROMOTOR</t>
  </si>
  <si>
    <t>CONSOLIDADO TOTAL DE ACTIVIDADES</t>
  </si>
  <si>
    <t>SEGUIMIENTO Y ADHERENCIA AL PERSONAL SIAU</t>
  </si>
  <si>
    <t>REPRESENTANTES DE ASOCIACIONES DE USUARIOS</t>
  </si>
  <si>
    <t>CONVOCATORIA A USUARIOS</t>
  </si>
  <si>
    <t>FICHA DE CARACTERIZACIÓN DE LOS GRUPOS DE VALOR DE LA ESE IMSALUD</t>
  </si>
  <si>
    <t>Pantalla  ONESCREEN</t>
  </si>
  <si>
    <t>COORDINADOR MEDICO</t>
  </si>
  <si>
    <t>ACTA DE PAGO - SUPERVISIÓN CONTRATO</t>
  </si>
  <si>
    <t xml:space="preserve">APOYO  UBA LOMA BOLÍVAR - ARCHIVO </t>
  </si>
  <si>
    <t>COMUNICADOS INTERNOS - EXTERNOS</t>
  </si>
  <si>
    <t>COMUNICADOS INTERNOS - EXTERNO</t>
  </si>
  <si>
    <t>DECLARACIONES TRIBUTARIAS: . RENTA ANUAL Y DECLARACIONES DE RENTA MENSUAL</t>
  </si>
  <si>
    <t>PC Portátil</t>
  </si>
  <si>
    <t>Archivos institucionales - Físico y Electrónico</t>
  </si>
  <si>
    <t>ACCIÓN DE TUTELA: ES UNA GARANTÍA CONSTITUCIONAL QUE TIENE TODA PERSONA PARA RECURRIR ANTE LAS AUTORIDADES JUDICIALES, CON EL OBJETO DE OBTENER LA PROTECCIÓN INMEDIATA DE SUS DERECHOS FUNDAMENTALES</t>
  </si>
  <si>
    <t>ACCESO A LA APLICACIÓN PARA CONSULTA DE INFORMACIÓN. GENERACIÓN DE INFORMES</t>
  </si>
  <si>
    <t>NULIDAD Y RESTABLECIMIENTO DE DERECHO</t>
  </si>
  <si>
    <t>DEMANDA ADMINISTRATIVA DE REPARACIÓN DIRECTA</t>
  </si>
  <si>
    <t xml:space="preserve">DEMANDA ORDINARIA LABORAL </t>
  </si>
  <si>
    <t>INFORME DE GESTIÓN</t>
  </si>
  <si>
    <t>FORMATO DE PRÉSTAMO DOCUMENTAL</t>
  </si>
  <si>
    <t>EQUIPOS DE CÓMPUTO UBICADOS EN LAS DIFERENTES UBA E IPS DEDICADOS A REGISTRO DE INFORMACIÓN ASISTENCIAL</t>
  </si>
  <si>
    <t>PLAN DE ACCIÓN ES EL INSTRUMENTO PARA LA PLANEACIÓN Y EL SEGUIMIENTO DE LAS METAS Y ACTIVIDADES A REALIZAR. PERIODICIDAD TRIMESTRAL. TODOS LOS INFORMES SON MIGRADOS AL SOFTWARE ALMERA</t>
  </si>
  <si>
    <t>PLAN DE MEJORAMIENTO. SE REALIZA POR LAS AUDITORÍAS INTERNAS</t>
  </si>
  <si>
    <t>RECAUDO UBA AGUACLARA</t>
  </si>
  <si>
    <t>ENTRENAMIENTO PUESTO DE TRABAJO</t>
  </si>
  <si>
    <t>TRASLADO EQUIPOS Y ELEMENTOS</t>
  </si>
  <si>
    <t xml:space="preserve"> ARQUEO DE CAJA</t>
  </si>
  <si>
    <t>EQUIPOS DE CÓMPUTO PORTÁTILES ASIGNADO A LA UBA PARA REGISTRO Y MANEJO DE INFORMACIÓN ASISTENCIAL</t>
  </si>
  <si>
    <t>EQUIPO AUDIOVISUAL ASIGNADO AL LÍDER DE LA DEPENDENCIA PARA PROYECCIÓN Y MANEJO DE PRESENTACIONES INSTITUCIONALES</t>
  </si>
  <si>
    <t>ACTA DE CAPACITACIÓN, SEGURIDAD DEL PACIENTE, SIAU</t>
  </si>
  <si>
    <t>FORMATO DE ACTA DE PAGO - SUPERVISIÓN CONTRATO</t>
  </si>
  <si>
    <t>EQUIPO DE CÓMPUTO PORTÁTIL UBICADO EN LA UBA ASIGNADO A FARMACIA</t>
  </si>
  <si>
    <t>DISPOSITIVO MULTIMEDIA PARA USO ADMINISTRATIVOS, PROYECCIÓN DE PRESENTACIÓN ES E INFORMES</t>
  </si>
  <si>
    <t>FORMATO DE TRASLADO DE ELEMENTOS Y EQUIPOS</t>
  </si>
  <si>
    <t>FORMATO DE CERTIFICACIÓN DE SINTRANORDESA DE FACTURACIÓN, ESCUELAS DE AUXILIARES DE ENFERMERÍA, Y DEMÁS CERTIFICACIONES QUE SE DEBAN GENERAR.</t>
  </si>
  <si>
    <t>FORMATO DE INFORME (POA, FINANCIERO, RIESGOS)</t>
  </si>
  <si>
    <t>INVENTARIO ACTIVOS FÍSICOS (MOBILIARIA,  EQUIPOS BIOMÉDICOS, BIOMEDICINA)</t>
  </si>
  <si>
    <t>ACTAS DE REUNIONES (CAPACITACIÓN, EPM, COORDINACIÓN)</t>
  </si>
  <si>
    <t>EQUIPOS DE CÓMPUTO PORTÁTIL ASIGNADOS A LA UBA E IPS DEDICADOS A REGISTRO DE INFORMACIÓN Y SERVICIOS DE FARMACIA.</t>
  </si>
  <si>
    <t>EQUIPO DE PROYECCIÓN MULTIMEDIA, PROCESOS ADMINISTRATIVOS</t>
  </si>
  <si>
    <t>EQUIPOS DE CÓMPUTO PORTÁTIL ASIGNADO A LAS COORDINACIONES DE LA UBA - REGISTRO DE INFORMACIÓN ADMINISTRATIVA Y ASISTENCIAL</t>
  </si>
  <si>
    <t>EQUIPO MULTIMEDIA DE PROYECCIÓN, PARA PRESENTACIONES Y TEMAS ADMINISTRATIVOS</t>
  </si>
  <si>
    <t>INVENTARIO DOCUMENTAL.   - CONSENTIMIENTO INFORMADO</t>
  </si>
  <si>
    <t>FORMATO DE ENTRENAMIENTO EN EL PUESTO DE TRABAJO</t>
  </si>
  <si>
    <t xml:space="preserve">FORMATO DE INDUCCIÓN Y REINDUCCIÓN </t>
  </si>
  <si>
    <t>FORMATO CERTIFICADO DE SEGUIMIENTO AL CONTRATO DE PRESTACIÓN DE SERVICIOS</t>
  </si>
  <si>
    <t>EQUIPOS DE CÓMPUTO PORTÁTIL UBICADOS EN LAS DIFERENTES UBA E IPS DEDICADOS A REGISTRO DE INFORMACIÓN ASISTENCIAL</t>
  </si>
  <si>
    <t>EQUIPO PROYECTOR DE IMAGEN Y VIDEO ASIGNADOS A LAS DIFERENTES UBA E IPS PARA USO ADMINISTRATIVO</t>
  </si>
  <si>
    <t>ACTA DE SOCIALIZACIÓN Y CAPACITACIÓN</t>
  </si>
  <si>
    <t>EQUIPO DE COMPUTO PORTÁTIL ASIGNADO A LA UBA, PARA USO ADMINISTRATIVO Y ASISTENCIAL</t>
  </si>
  <si>
    <t>ACTA DE JUNTA DIRECTIVA, ACUERDOS DE JUNTA DIRECTIVA.</t>
  </si>
  <si>
    <t>ACTA DE CONCILIACIÓN Y APORTES PATRONALES. MESAS DE SANEAMIENTO DEL IDS</t>
  </si>
  <si>
    <t>RESOLUCIONES; NOMBRAMIENTOS, VACACIONES, PAGOS DE DEMANDAS, ACREENCIAS LABORALES, COMITÉ.</t>
  </si>
  <si>
    <t>PROYECCIÓN DE PRESENTACIONES, INFORMES, USO ADMINISTRATIVO DE GERENCIA</t>
  </si>
  <si>
    <t>IMPRESORA MULTIFUNCIONAL, DE USO ADMINISTRATIVO, GERENCIA</t>
  </si>
  <si>
    <t>PANTALLA TÁCTIL INTELIGENTE MULTIMEDIA, PROYECCIÓN DE INFORMES, REUNIONES VIRTUALES</t>
  </si>
  <si>
    <t>COMPROBANTE DE   TRASLADO DE ALMACEN,  EN EL SOFTWARE TNS SE DIGITA EL COMPROBANTE.</t>
  </si>
  <si>
    <t>COMUNICACIONES ENVIADAS Y RECIBIDA - SOFTWARE DEL SIEP DOCUMENTAL</t>
  </si>
  <si>
    <t>INVENTARIO FÍSICO - PERIODICIDAD  SEMESTRAL- BODEGA PRINCIPAL - BODEGAS UNIDADES BÁSICAS</t>
  </si>
  <si>
    <t>PLAN DE ACCIÓN ES EL INSTRUMENTO PARA LA PLANEACIÓN Y EL SEGUIMIENTO DE LAS METAS Y ACTIVIDADES A REALIZAR POR LA OFICINA DE ALMACÉN. PERIODICIDAD TRIMESTRAL</t>
  </si>
  <si>
    <t>ACTA DE CAPACITACIÓN.  DENTRO DEL PLAN OPERATIVO ESTA INCLUIDO EL REALIZAR CAPACITACIONES O ASESORÍA</t>
  </si>
  <si>
    <t>INFORME DE AUDITORIA. APLICADO O IMPLEMENTADO DE ACUERDO A LAS AUDITORIAS APROBADAS EN EL PLAN ANUAL DE AUDITORÍAS.</t>
  </si>
  <si>
    <t>INFORME DE MEDICIÓN DE DESEMPEÑO INSTITUCIONAL  MECI– FURAG. PERIODICIDAD ANUAL</t>
  </si>
  <si>
    <t>INFORME DE SEGUIMIENTO AL FORMATO F18 DEL SIA CONTRALORÍA. PERIODICIDAD ANUAL.</t>
  </si>
  <si>
    <t xml:space="preserve"> INFORME DE SEGUIMIENTO AL PLAN ANTICORRUPCIÓN Y ATENCIÓN AL CIUDADANO.</t>
  </si>
  <si>
    <t xml:space="preserve">INFORME DE SEGUIMIENTO AL POA INSTITUCIONAL. PERIODICIDAD TRIMESTRAL.
</t>
  </si>
  <si>
    <t xml:space="preserve">  INFORME DE SEGUIMIENTO A LA PUBLICACIÓN DE LA ACTIVIDAD CONTRACTUAL - SECOP.  PERIODICIDAD SEMESTRAL</t>
  </si>
  <si>
    <t>INFORME DE SEGUIMIENTO A CAJA MENOR. PERIODICIDAD SEMESTRAL.</t>
  </si>
  <si>
    <t xml:space="preserve"> INFORME DE SEGUIMIENTO AL SIGEP. PERIODICIDAD SEMESTRAL.</t>
  </si>
  <si>
    <t xml:space="preserve">INFORME DE EVALUACIÓN POR DEPENDENCIAS. PERIODICIDAD ANUAL </t>
  </si>
  <si>
    <t>INFORME DE GESTIÓN. CONSOLIDADO ANUAL DE LO REALIZADO EN LA VIGENCIA.</t>
  </si>
  <si>
    <t>INVENTARIO DOCUMENTAL. GESTIONA CON EL SOFTWARE DE SIEP DOCUMENTAL.</t>
  </si>
  <si>
    <t>PLAN DE ACCIÓN ES EL INSTRUMENTO PARA LA PLANEACIÓN Y EL SEGUIMIENTO DE LAS METAS Y ACTIVIDADES A REALIZAR POR  OFICINA CONTROL INTERNO (BENEFICIOS. 1-CUMPLIMIENTO DE METAS Y OBJETIVOS TRAZADOS. 2-EJECUCIÓN DE PLANES DE DESARROLLO DE ACUERDO CON CRONOGRAMAS. 3-RETROALIMENTACIÓN DEL AVANCE DE CRECIMIENTO CON BASE EN MÉTRICAS</t>
  </si>
  <si>
    <t>FORMATO DE PRÉSTAMO DOCUMENTAL. ESTA SERIE ES DE CARÁCTER INFORMATIVO, ADMINISTRATIVO, DE SEGUIMIENTO Y CONTROL.  UNA VEZ SE CUMPLA CON LOS TIEMPOS DE RETENCIÓN, SE PROCEDE A ELIMINAR MEDIANTE ACTA APROBADA POR EL COMITÉ DE ARCHIVO O DE  ACUERDO A LOS PROCEDIMIENTOS ESTABLECIDOS POR LA ESE IMSALUD; SE ELIMINAN POR PERDIDA DE VIGENCIA.</t>
  </si>
  <si>
    <t xml:space="preserve"> -SE DEBE CONSERVAR Y ACTUALIZAR PERMANENTEMENTE(CP) EN GESTIÓN POR SER UN INSTRUMENTO QUE PERMITE EL CONTROL DE LOS EXPEDIENTES TRANSFERIDOS ANUALMENTE AL ARCHIVO CENTRAL MEDIANTE EL FUID.</t>
  </si>
  <si>
    <t>EQUIPO PORTÁTIL ASIGNADO AL LÍDER DE LA DEPENDENCIA PARA MANEJO DE  INFORMACIÓN INSTITUCIONAL</t>
  </si>
  <si>
    <t>INFORME DE LEY DE CUOTAS (LEY 581 DEL 200) PERIODICIDAD ANUAL</t>
  </si>
  <si>
    <t>RACIONALIZACIÓN DE TRAMITES, PERIODICIDAD CUATRIMESTRAL</t>
  </si>
  <si>
    <t>SEGUIMIENTO AL DECRETO 612, PERIODICIDAD ANUAL</t>
  </si>
  <si>
    <t>FORMATO PARA PRÉSTAMO DE BIENES DEVOLUTIVOS, PARA CONTROL DE PRÉSTAMO DE BIENES O ACTIVOS DE LA DEPENDENCIA.</t>
  </si>
  <si>
    <t>ACTA DE COMITÉ DE CONTROL INTERNO, PERIODICIDAD TRIMESTRAL</t>
  </si>
  <si>
    <t>ACTA DE EPM PERIODICIDAD MENSUAL</t>
  </si>
  <si>
    <t>INFORME DE SEGUIMIENTO AL MAPA DE RIESGOS DE CORRUPCIÓN. PERIODICIDAD CUATRIMESTRAL.</t>
  </si>
  <si>
    <t>INFORME DE SEGUIMIENTO A POLÍTICAS INSTITUCIONALES</t>
  </si>
  <si>
    <t>INFORME DE SEGUIMIENTO A RIESGOS DE GESTIÓN</t>
  </si>
  <si>
    <t>INFORME DE SEGUIMIENTO A PLANES DE MEJORAMIENTO INTERNOS</t>
  </si>
  <si>
    <t>INFORME DE SEGUIMIENTO A PLANES DE MEJORAMIENTO EXTERNOS</t>
  </si>
  <si>
    <t>PLAN ANUAL DE AUDITORÍAS SE REALIZA ANUAL</t>
  </si>
  <si>
    <t>AUDITORIAS INTERNAS A LOS SUBPROCESOS DE LA ESE IMSALUD</t>
  </si>
  <si>
    <t>COMPROBANTE SALIDA DE MEDICAMENTOS Y DISPOSITIVOS MÉDICOS DE FARMACIA POR CADA IPS, Y POR SERVICIO (1 CARPETA POR CADA ÁREA ASISTENCIAL: LABORATORIO, ODONTOLOGÍA, PYP, CITOLOGÍA, ESTERILIZACIÓN, PROCEDIMIENTOS, REANIMACIÓN, PARTOS, ETC.). PERIODICIDAD MENSUAL</t>
  </si>
  <si>
    <t xml:space="preserve">INFORME A ÓRGANOS DE CONTROL Y VIGILANCIA. *INFORME AL IDS - MEDICAMENTO DE CONTROL ESPECIAL RESOLUCIÓN 1478 DE 2006. *COMPRA DE MEDICAMENTO DE CONTROL ESPECIAL RESOLUCIÓN 1478 DE 2006. *NOVEDAD DE DIRECCIÓN TÉCNICA DE LA DROGUERÍA Y FARMACIAS UBA. *COMUNICACIONES ENVIADAS Y DEL IDS, PERIODICIDAD MENSUAL </t>
  </si>
  <si>
    <t>INFORME DE CONTABILIDAD. *MOVIMIENTO DE INGRESO, EGRESO Y TRASLADOS. * SOPORTES DEL SISTEMA TNS CLASIFICADO POR BODEGA, GRUPO CONTABLE. * INFORME DEL INVENTARIO FÍSICO DEL SISTEMA TNS. PERIODICIDAD MENSUAL</t>
  </si>
  <si>
    <t>INFORME DE GESTIÓN. * COMUNICACIONES INTERNAS ENVIADAS .* COMUNICACIONES INTERNAS RECIBIDAS. *INFORMES DE VISITAS A UBAS E IPS. *CIRCULARES DEL SERVICIO FARMACÉUTICO. PERIODICIDAD MENSUAL Y SEGÚN CRONOGRAMA</t>
  </si>
  <si>
    <t>INFORME DE NECESIDAD. PROYECCIÓN DE NECESIDADES Y ESTUDIO TÉCNICO DE LA FARMACIA Y LOS SERVICIOS FARMACÉUTICOS DE LAS UNIDADES BÁSICAS. * INVENTARIO ACTUALIZADO. *ENTREGA DE LAS NECESIDADES DE LOS SERVICIOS FARMACÉUTICOS. *CERTIFICACIONES DE VIABILIDAD,. * EVALUACIÓN DE FICHAS TÉCNICAS. *CONTEO FÍSICO (PERIODICO).* FORMATO DE INVENTARIO DE FARMACIA UBA .  PERIODICIDAD PERMANENTE.</t>
  </si>
  <si>
    <t>PLAN DE ACCIÓN ES EL INSTRUMENTO PARA LA PLANEACIÓN Y EL SEGUIMIENTO DE LAS METAS Y ACTIVIDADES A REALIZAR POR LA OFICINA (BENEFICIOS. 1-CUMPLIMIENTO DE METAS Y OBJETIVOS TRAZADOS. 2-EJECUCIÓN DE PLANES DE DESARROLLO DE ACUERDO CON CRONOGRAMAS. 3-RETROALIMENTACIÓN DEL AVANCE DE CRECIMIENTO CON BASE EN MÉTRICAS.ALMERA</t>
  </si>
  <si>
    <t>PLAN DE MEJORAMIENTO. SE DERIVA DE ACCIONES DE MEJORA DE UN PLAN DE ACCIÓN, O DE VISITA INTERNAS O EXTERNAS DE UNA AUDITORIA DE LOS ENTES DE CONTROL O DE EAPB, O ENTES TERRITORIALES. ALMERA</t>
  </si>
  <si>
    <t xml:space="preserve"> ACTAS DE COMITÉ DE FARMACIA - ACTAS DE REUNIÓN, FORMATO ÚNICO DE INVENTARIO DOCUMENTAL - ACTA DE EPM ATENCIÓN DIAGNOSTICA Y COMPLEMENTACIÓN TERAPÉUTICA, CRONOGRAMA</t>
  </si>
  <si>
    <t>FORMATO DE CONTROL DE FECHAS DE VENCIMIENTO.</t>
  </si>
  <si>
    <t>FORMATO CONTROL DE FACTORES AMBIENTALES</t>
  </si>
  <si>
    <t xml:space="preserve"> FORMATO SOLICITUD DE PEDIDOS</t>
  </si>
  <si>
    <t>FORMATO DE RECEPCIÓN TÉCNICA DE MEDICAMENTOS, DISPOSITIVOS MÉDICOS Y REACTIVOS DE LABORATORIO</t>
  </si>
  <si>
    <t xml:space="preserve"> FORMATO DE SOLICITUD Y RECEPCIÓN TÉCNICA DE GASES MEDICINALES * SE IMPRIME FORMATO DE RECEPCIÓN JUNTO CON ACTA DE TRASLADO* </t>
  </si>
  <si>
    <t>FORMATO DE RECEPCIÓN Y LISTA DE CHEQUEO DE GASES MEDICINALES</t>
  </si>
  <si>
    <t>FORMATO DEVOLUCIÓN DE IPS/UBA A LA DROGUERÍA (SEDE ADMINISTRATIVA)</t>
  </si>
  <si>
    <t>FORMATO DEVOLUCIÓN A PROVEEDORES</t>
  </si>
  <si>
    <t>FORMATO DEVOLUCIÓN DE MEDICAMENTOS, DISPOSITIVOS MÉDICOS Y REACTIVOS</t>
  </si>
  <si>
    <t xml:space="preserve"> FORMATO DESNATURALIZACIÓN DE LOS MEDICAMENTOS, DISPOSITIVOS MÉDICOS Y REACTIVOS</t>
  </si>
  <si>
    <t xml:space="preserve">FORMATO DE RECEPCIÓN Y VERIFICACIÓN DE KITS INSTITUCIONALES </t>
  </si>
  <si>
    <t>FORMATO DE VERIFICACIÓN DE CONDICIONES DE ALMACENAMIENTO EN FARMACIA UBA* NUMERO DE CONTRATO, CDP, RP</t>
  </si>
  <si>
    <t>EQUIPO DE COMPUTO PORTÁTIL PARA CONSULTA DE INFORMACIÓN Y GENERACIÓN DE INFORMES.</t>
  </si>
  <si>
    <t>INFORME DE SEGUIMIENTO A LA EJECUCIÓN DE LOS CONTRATOS DEL SERVICIO FARMACÉUTICO</t>
  </si>
  <si>
    <t>COMPROBANTE DE TRASLADO DE MEDICAMENTOS Y DISPOSITIVOS MÉDICOS DE FARMACIA POR CADA UBA (1 CARPETA POR CADA ÁREA ASISTENCIAL: LABORATORIO, ODONTOLOGÍA, PYP, CITOLOGÍA, ESTERILIZACIÓN, PROCEDIMIENTOS, REANIMACIÓN, PARTOS, ETC.). PERIODICIDAD MENSUAL</t>
  </si>
  <si>
    <t>MAPA DE PROCESOS , MANUALES, GUÍAS, INSTRUCTIVOS.</t>
  </si>
  <si>
    <t>SOPORTES DEL SOFTWARE, ACTAS, PLANOS, PRESUPUESTOS, DISEÑOS, ESTUDIOS, ESTADÍSTICAS, CRONOGRAMAS, SOPORTES, EVALUACIÓN DE LOS PROYECTOS.</t>
  </si>
  <si>
    <t>ACTA DE COMITÉ DE SEGURIDAD Y PACIENTE: DOCUMENTO ESCRITO QUE REGISTRA LOS TEMAS TRATADOS Y LOS ACUERDOS ADOPTADOS EN UNA DETERMINADA REUNIÓN, CON LA FINALIDAD DE CERTIFICAR LO ACONTECIDO Y DAR VALIDEZ A LO ACORDADO.</t>
  </si>
  <si>
    <t xml:space="preserve">ACTA DE COMITÉ DE GESTIÓN Y DESEMPEÑO </t>
  </si>
  <si>
    <t>ACTA DE REUNIÓN</t>
  </si>
  <si>
    <t>INFORME DE VISITA AUDITORÍA INTERNA DE CALIDAD</t>
  </si>
  <si>
    <t>SOLICITUD, COMUNICACIÓN, RESPUESTA</t>
  </si>
  <si>
    <t xml:space="preserve"> ACOMPAÑAMIENTO DE AUDITORÍA DE ENTES EXTERNOS (NUEVA EPS, SECRETARÍA, COMFAORIENTE, COOSALUD)</t>
  </si>
  <si>
    <t>AUDITORÍA INTERNA DE CONDICIONES DE HABILITACIÓN</t>
  </si>
  <si>
    <t>AUDITORIA PROVEEDORES EXTERNOS (ASOPAT)</t>
  </si>
  <si>
    <t>AUDITORIA TRAZADORA (PACIENTE TRAZADOR)</t>
  </si>
  <si>
    <t>CERTIFICACIÓN</t>
  </si>
  <si>
    <t>CIRCULARES INFORMATIVAS</t>
  </si>
  <si>
    <t>COMUNICACIONES, FORMATO DE NOVEDADES DEL REPS, AUTOEVALUACIONES DE LOS SERVICIOS, PORTAFOLIO DE SERVICIOS, CERTIFICADOS DE AUTOEVALUACIÓN, CERTIFICADOS DE HABILITACIÓN, INFORME DE CAPACIDAD INSTALADA.</t>
  </si>
  <si>
    <t>INFORME DE GESTIÓN DE INDICADORES</t>
  </si>
  <si>
    <t>INFORME DE RENDICIÓN DE CUENTAS:  COMUNICACIONES, PLAN DE TRABAJO, PLAN DE ACCIÓN, ACTAS DE REUNIÓN EQUIPO LÍDER, PRESENTACIÓN, LISTADOS DE ASISTENCIA, ENCUESTAS VIRTUALES, INFORMES DE ENCUESTAS, INFORMES POST RENDICIÓN DE CUENTAS, FORMATO PARA INSCRIPCIÓN DE INTERVENCIONES, ANEXOS.</t>
  </si>
  <si>
    <t>INFORME DE SEGUIMIENTO A COMITÉS Y GRUPOS DE TRABAJO INSTITUCIONALES</t>
  </si>
  <si>
    <t>PLAN ANTICORRUPCIÓN Y ATENCIÓN AL CIUDADANO - PAAC: PLAN ANTICORRUPCIÓN Y ATENCIÓN AL CIUDADANO, INFORME.</t>
  </si>
  <si>
    <t>PLAN BIENAL: REGISTRO DEL PLAN BIENAL DIGITAL.</t>
  </si>
  <si>
    <t>PLAN DE ACCIÓN, MATRIZ DEL PLAN DE ACCIÓN, INFORME.  ES EL INSTRUMENTO PARA LA PLANEACIÓN Y EL SEGUIMIENTO DE LAS METAS Y ACTIVIDADES A REALIZAR POR  LA GERENCIA (BENEFICIOS. 1-CUMPLIMIENTO DE METAS Y OBJETIVOS TRAZADOS. 2-EJECUCIÓN DE PLANES DE DESARROLLO DE ACUERDO CON CRONOGRAMAS. 3-RETROALIMENTACIÓN DEL AVANCE DE CRECIMIENTO CON BASE EN MÉTRICAS</t>
  </si>
  <si>
    <t>PLAN DE DESARROLLO: PLAN DE DESARROLLO INSTITUCIONAL, INFORME.</t>
  </si>
  <si>
    <t>PLAN DE GESTIÓN, EVALUACIÓN DEL PLAN DE GESTIÓN.</t>
  </si>
  <si>
    <t>PLAN DE MEJORAMIENTO: SEGUIMIENTO AL PLAN DE MEJORAMIENTO, INFORME</t>
  </si>
  <si>
    <t>PLAN OPERATIVO ANUAL POA: PLAN OPERATIVO, INFORME.</t>
  </si>
  <si>
    <t>PLAN DE RIESGOS INSTITUCIONALES: MAPA DE RIESGO INSTITUCIONAL, INFORME.</t>
  </si>
  <si>
    <t>PROGRAMA DE AUDITORIA PARA EL MEJORAMIENTO DE LA CALIDAD (PAMEC)</t>
  </si>
  <si>
    <t>PROYECTO DE INVERSIÓN: COMUNICACIONES, DOCUMENTO TÉCNICO, ESTUDIOS Y DISEÑOS, PROGRAMA ARQUITECTÓNICO, PRESUPUESTO, ANÁLISIS DE PRECIOS UNITARIOS, METODOLOGÍA GENERAL AJUSTADA(MGA) DIGITAL, COTIZACIONES, CRONOGRAMA, VIABILIDAD TÉCNICA.</t>
  </si>
  <si>
    <t>REPORTE PARA DISPOSITIVOS Y MEDICAMENTOS: REGISTRO DE CARGUE MASIVO, COMUNICACIONES.</t>
  </si>
  <si>
    <t>SEGUIMIENTO MIPG: MATRIZ DE POLÍTICAS, INFORME FURAG, INFORME DE SEGUIMIENTO A POLÍTICAS.</t>
  </si>
  <si>
    <t>ACTA DE REUNIÓN, INFORME DE VERIFICACIÓN DE IMPLEMENTACIÓN DE DOCUMENTOS, LISTADO DE ASISTENCIA, LISTADO DE CONTROL DE CAMBIOS, LISTADO MAESTRO DE DOCUMENTOS.</t>
  </si>
  <si>
    <t>EQUIPO DE ESCRITORIO DE ACCESO A LA APLICACIÓN PARA CONSULTA DE INFORMACIÓN. GENERACIÓN DE INFORMES</t>
  </si>
  <si>
    <t>ACTAS MENSUALES  DE ASOCIACIÓN DE USUARIOS</t>
  </si>
  <si>
    <t>ACTA DE APERTURA DEL BUZÓN DE SUGERENCIAS, FORMATO DE SUGERENCIA, SE ABRE SEMANALMENTE Y LAS UNIDADES BÁSICAS TIENEN 2 BUZONES Y LAS IPS 1 BUZÓN.</t>
  </si>
  <si>
    <t>ENCUESTA PARA CONOCER LA POBLACIÓN CON ENFOQUE DIFERENCIAL ATENDIDA EN LAS UNIDADES BÁSICAS E IPS DE LA ESE IMSALUD, MEDIANTE ENCUESTAS APLICADAS, CON EL FIN DE MEJORAR LA ACCESIBILIDAD, ELIMINAR BARRERAS FÍSICAS Y ACTITUDINALES PARA LOGRAR UNA VERDADERA ATENCIÓN INCLUYENTE A ESTOS GRUPOS DE VALOR. ENCUESTAS DE SATISFACCIÓN CON ENFOQUE DIFERENCIAL, PARA OBTENER INFORMACIÓN DE LA SATISFACCIÓN DE LOS USUARIOS POR LOS SERVICIOS PRESTADOS POR LA ESE.</t>
  </si>
  <si>
    <t>ACTAS DE REUNIÓN GENERAL</t>
  </si>
  <si>
    <t>INFORME DE PRECEPCIÓN CON ENFOQUE DIFERENCIAL</t>
  </si>
  <si>
    <t>PLAN DE ACCIÓN ES EL INSTRUMENTO PARA LA PLANEACIÓN Y EL SEGUIMIENTO DE LAS METAS Y ACTIVIDADES A REALIZAR POR LA OFICINA DE SIAU (BENEFICIOS. 1-CUMPLIMIENTO DE METAS Y OBJETIVOS TRAZADOS. 2-EJECUCIÓN DE PLANES DE DESARROLLO DE ACUERDO CON CRONOGRAMAS. 3-RETROALIMENTACIÓN DEL AVANCE DE CRECIMIENTO CON BASE EN MÉTRICAS</t>
  </si>
  <si>
    <t>DE PARTICIPACIÓN COMUNITARIA</t>
  </si>
  <si>
    <t>ACTA DE APERTURA DEL BUZÓN DE SUGERENCIAS</t>
  </si>
  <si>
    <t>ACTA DE CONSTITUCIÓN ASOCIACIONES DE USUARIOS</t>
  </si>
  <si>
    <t>ACTA DE CONFORMACIÓN VEEDURÍAS</t>
  </si>
  <si>
    <t>FICHA SOCIOECONÓMICO</t>
  </si>
  <si>
    <t>SEGUIMIENTO A PQRS DE UBA E IPS</t>
  </si>
  <si>
    <t>TIRILLA DE SEGURIDAD INFORMACIÓN Y ATENCIÓN AL USUARIO</t>
  </si>
  <si>
    <t>EVALUACIÓN Y CALIFICACIÓN PROMOTORES</t>
  </si>
  <si>
    <t>EVALUACIÓN DE CAPACITACIÓN</t>
  </si>
  <si>
    <t>PETICIÓN QUEJA RECLAMO SUGERENCIA DENUNCIA Y FELICITACIÓN</t>
  </si>
  <si>
    <t>FORMATO DESISTIMIENTO DE PQRS</t>
  </si>
  <si>
    <t>QUEJA DE FUNCIONARIO O TERCERO CON VINCULACIÓN A USUARIO</t>
  </si>
  <si>
    <t>DISPOSITIVO DE IMPRESIÓN PARA USO ADMINISTRATIVO</t>
  </si>
  <si>
    <t xml:space="preserve">INFORME DE SATISFACCIÓN </t>
  </si>
  <si>
    <t>INFORME DE PARTICIPACIÓN COMUNITARIA</t>
  </si>
  <si>
    <t xml:space="preserve"> INFORME DE PQRS, INFORME DE LA 2193 DE 2004</t>
  </si>
  <si>
    <t>INFORME DE DEBERES Y DERECHOS</t>
  </si>
  <si>
    <t>DISPOSITIVO AUDIOVISUAL PARA PROYECCIÓN DE PRESENTACIONES, INFORMES, USO ADMINISTRATIVO.</t>
  </si>
  <si>
    <t>EQUIPO PORTÁTIL DE ACCESO A LA APLICACIÓN PARA CONSULTA DE INFORMACIÓN. GENERACIÓN DE INFORMES</t>
  </si>
  <si>
    <t>APERTURA DE BUZÓN DE SUGERENCIA</t>
  </si>
  <si>
    <t>ORIENTACIÓN AL USUARIO</t>
  </si>
  <si>
    <t>DIAGNOSTICO DE SATISFACCIÓN DEL CLIENTE EXTERNO</t>
  </si>
  <si>
    <t>PERCEPCIÓN DE ENFOQUE DIFERENCIAL</t>
  </si>
  <si>
    <t>ATENCIÓN DE PERSONAS CON DISCAPACIDAD</t>
  </si>
  <si>
    <t>CARACTERIZACIÓN DE GRUPOS DE VALOR</t>
  </si>
  <si>
    <t>CONVENIOS DOCENCIA DE SERVICIO</t>
  </si>
  <si>
    <t>ACTA DE SOCIALIZACIÓN DE LA CAPACITACIÓN.  SE REALIZA DEPENDIENDO DE LA NECESIDAD Y LO COORDINA DOCENCIA SERVICIO.</t>
  </si>
  <si>
    <t>ACTA DE VISITA DE REVISIÓN, PELIGRO Y VALORACIÓN DE RIESGOS, ORDEN Y ASEO</t>
  </si>
  <si>
    <t>SE REALIZA CUANDO SE PRESENTE UNA PQRS</t>
  </si>
  <si>
    <t>SANEAMIENTO BÁSICO, SE REALIZA CUANDO SEA REQUERIDO POR IDS</t>
  </si>
  <si>
    <t>HISTORIA LABORAL FUNCIONARIOS DE PLANTA</t>
  </si>
  <si>
    <t>HISTORIA MEDICA OCUPACIONAL</t>
  </si>
  <si>
    <t>INFORME ELABORACIÓN MATRIZ DE PELIGROS</t>
  </si>
  <si>
    <t>INFORME DE NÓMINA. PERIODICIDAD MENSUAL.</t>
  </si>
  <si>
    <t>INFORME DE NOVEDADES DE NOMINA</t>
  </si>
  <si>
    <t>INFORME E INVESTIGACIÓN DE ACCIDENTES DE TRABAJO Y ENFERMEDADES LABORALES</t>
  </si>
  <si>
    <t>INFORME PASIVOCOL. MANTENER ACTUALIZADA LA HISTORIA PENSIONAL DE LOS EMPLEADOS DE PLANTA ACTIVOS E INACTIVOS. SE REALIZA CUANDO SE REQUIERA.</t>
  </si>
  <si>
    <t>INFORME SALDOS DE FONDO DE PENSIONES, CESANTÍAS, EPS Y ARL</t>
  </si>
  <si>
    <t>PLAN DE ACCIÓN ES EL INSTRUMENTO PARA LA PLANEACIÓN Y EL SEGUIMIENTO DE LAS METAS Y ACTIVIDADES A REALIZAR POR EL DEPARTAMENTO DE ADMINISTRACIÓN LABORAL ESE IMSALUD. PERIODICIDAD TRIMESTRAL.</t>
  </si>
  <si>
    <t>PLAN INSTITUCIONAL DE CAPACITACIÓN</t>
  </si>
  <si>
    <t>PLAN DE EMERGENCIA SEGURIDAD Y SALUD EN EL TRABAJO</t>
  </si>
  <si>
    <t>PROCESO DE INGRESO DEL TRABAJADOR DE PLANTA</t>
  </si>
  <si>
    <t>PROCESO DISCIPLINARIO</t>
  </si>
  <si>
    <t>PROGRAMA DE ESTILOS DE VIDA SALUDABLE SST</t>
  </si>
  <si>
    <t>PROGRAMA DE DESÓRDENES MUSCULO - ESQUELÉTICO</t>
  </si>
  <si>
    <t>PROGRAMA DE ELEMENTOS DE PROTECCIÓN PERSONAL</t>
  </si>
  <si>
    <t>PROGRAMA DE REINCORPORACIÓN LABORAL</t>
  </si>
  <si>
    <t>MANUAL DE SEGURIDAD Y SALUD EN EL TRABAJO</t>
  </si>
  <si>
    <t>PROGRAMA DE SUSTANCIA PSICOACTIVA</t>
  </si>
  <si>
    <t>PROGRAMA RIESGO BIOLÓGICO</t>
  </si>
  <si>
    <t>PROGRAMA RIESGO PSICOSOCIAL</t>
  </si>
  <si>
    <t>FORMATO DE ENTREGA DE VEHÍCULOS</t>
  </si>
  <si>
    <t>FORMATO DE REGISTRO SEGUIMIENTO A COMPARENDOS Y AFECTACIONES VEHICULARES POR INFRACCIONES DE TRANSITO</t>
  </si>
  <si>
    <t>FORMATO INFORMACIÓN DE CONDUCTORES</t>
  </si>
  <si>
    <t>FORMATO DE INFORMACIÓN DE VEHÍCULOS DEL PERSONAL</t>
  </si>
  <si>
    <t>FORMATO INFORMACIÓN DE PERSONAL</t>
  </si>
  <si>
    <t>FORMATO DE INFORMACIÓN DE VEHÍCULOS CONTRATADOS</t>
  </si>
  <si>
    <t>FORMATO DE INFORMACIÓN DE VEHÍCULOS DE LA ENTIDAD</t>
  </si>
  <si>
    <t>FORMATO LISTA DE CHEQUEO ANTES DE MARCHA DE LOS VEHÍCULOS ASISTENCIALES Y ADMINISTRATIVOS</t>
  </si>
  <si>
    <t>FORMATO HOJA DE VIDA DE VEHÍCULOS</t>
  </si>
  <si>
    <t>FORMATO PROGRAMACIÓN ANUAL DE CAPACITACIONES DEL SGSST</t>
  </si>
  <si>
    <t>FORMATO DE LISTA DE CHEQUEO DE SUSTANCIAS CATALOGADAS COMO CANCERÍGENAS</t>
  </si>
  <si>
    <t>FORMATO POST TEST DE PREVENCIÓN OCUPACIONAL Y LABORAL</t>
  </si>
  <si>
    <t>FORMATO DE VERIFICACIÓN DE ENTREGA DE EPP (ELEMENTOS DE PROTECCIÓN PERSONAL)</t>
  </si>
  <si>
    <t>FORMATO LISTA DE CHEQUEO DE EPP</t>
  </si>
  <si>
    <t>FORMATO DE INDUCCIÓN Y REINDUCCIÓN SGSST</t>
  </si>
  <si>
    <t>FORMATO DE AFILIACIÓN DE ARL</t>
  </si>
  <si>
    <t>FORMATO DE LISTA DE VERIFICACIÓN DE LISTA DE VERIFICACIÓN DE ORDEN Y ASEO</t>
  </si>
  <si>
    <t>FORMATO DE IDENTIFICACIÓN DE PELIGROS</t>
  </si>
  <si>
    <t>FORMATO DE INSPECCIÓN DE SEGURIDAD</t>
  </si>
  <si>
    <t>FORMATO REPORTO DE ACTOS INSEGUROS CONDICIONES INSEGURAS Y CONDICIONES DE SALUD</t>
  </si>
  <si>
    <t>FORMATO DE INSPECCIÓN DE EXTINTORES</t>
  </si>
  <si>
    <t>FORMATO BOTIQUINES DE PRIMEROS AUXILIOS</t>
  </si>
  <si>
    <t>FORMATO BOTIQUINES DE PRIMEROS AUXILIOS DE VEHÍCULOS</t>
  </si>
  <si>
    <t>FORMATO INSCRIPCIÓN BRIGADA</t>
  </si>
  <si>
    <t>FORMATO ENCUESTA ADHERENCIA DEL PLAN DE EMERGENCIAS Y DESASTRES</t>
  </si>
  <si>
    <t>FORMATO DE EVALUACIÓN DE LA BRIGADA</t>
  </si>
  <si>
    <t>FORMATO DE EVALUACIÓN DE SIMULACROS</t>
  </si>
  <si>
    <t>MANUAL PLAN ESTRATÉGICO DE SEGURIDAD VIAL</t>
  </si>
  <si>
    <t>FORMATO PROFESIOGRAMA PROFESIONAL DE PLANTA</t>
  </si>
  <si>
    <t>FORMATO DE GESTIÓN DEL CAMBIO</t>
  </si>
  <si>
    <t>FORMATO DE LECCIONES APRENDIDAS</t>
  </si>
  <si>
    <t>FORMATO ACTA DE CONSTITUCIÓN DEL COMITÉ INVESTIGADOR DE ACCIDENTES DE TRABAJO</t>
  </si>
  <si>
    <t>FORMATO SOCIALIZACIÓN DE RESULTADOS DE EVALUACIÓN DE FACTORES DE RIESGO PSICOSOCIAL</t>
  </si>
  <si>
    <t>FORMATO CONSENTIMIENTO INFORMADO DE RIESGO PSICOSOCIAL</t>
  </si>
  <si>
    <t>FORMATO DE SEGUIMIENTO RIESGO PSICOSOCIAL</t>
  </si>
  <si>
    <t>FORMATO DE REMISIÓN</t>
  </si>
  <si>
    <t>ACCESO A LA APLICACIÓN PARA CONSULTA DE INFORMACIÓN. GENERACIÓN DE INFORMES, ASIGNADO A LA LÍDER DE LA DEPENDENCIA</t>
  </si>
  <si>
    <t>PROGRAMA DE VIGILANCIA EPIDEMIOLÓGICA PARA RADIACIONES IONIZANTES</t>
  </si>
  <si>
    <t>PROCESAMIENTO Y ALMACENAMIENTO DE INFORMACIÓN</t>
  </si>
  <si>
    <t>PLAN DE ACCIÓN ES EL INSTRUMENTO PARA LA PLANEACIÓN Y EL SEGUIMIENTO DE LAS METAS Y ACTIVIDADES A REALIZAR POR LA OFICINA DE INFORMÁTICA (BENEFICIOS. 1-CUMPLIMIENTO DE METAS Y OBJETIVOS TRAZADOS. 2-EJECUCIÓN DE PLANES DE DESARROLLO DE ACUERDO CON CRONOGRAMAS. 3-RETROALIMENTACIÓN DEL AVANCE DE CRECIMIENTO CON BASE EN MÉTRICAS</t>
  </si>
  <si>
    <t xml:space="preserve">INFORMACIÓN RELEVANTE CATEGORIZADA EN EL ÁREA DE DATOS, MANEJA LOS LISTADOS DE LOS DNS </t>
  </si>
  <si>
    <t>BASE DE DATOS DE INFORMACIÓN REGISTRADA DE LA CORRESPONDENCIA DEL HOSPITAL (ENTRADAS, SALIDAS) SIEPDOCUMENTAL</t>
  </si>
  <si>
    <t>BASE DE DATOS DE INFORMACIÓN Y REGISTROS DE CONTRATACIÓN DE BIENES Y SERVICIOS.</t>
  </si>
  <si>
    <t>INFORMACIÓN DE CUENTAS DE CORREO ELECTRÓNICO Y ALMACENAMIENTO DE MENSAJES.</t>
  </si>
  <si>
    <t>ES TODA LA INFORMACIÓN CONTENIDA EN DISPOSITIVOS DE ALMACENAMIENTO, BACKUP Y PC DE USUARIOS.</t>
  </si>
  <si>
    <t>BASE DE DATOS DE INFORMACIÓN REGISTRADA EN EL SOFTWARE DGH.</t>
  </si>
  <si>
    <t>SISTEMA DE ENERGÍA DE SOPORTE EN CASO DE FALLAS.</t>
  </si>
  <si>
    <t>PERSONA QUE ADMINISTRA Y VELA POR EL BUEN FUNCIONAMIENTO DEL SISTEMA</t>
  </si>
  <si>
    <t>PERSONA QUE APOYA LA ADMINISTRACIÓN Y ES GENERADOR DE INFORMES</t>
  </si>
  <si>
    <t>PERSONA QUE APOYA LA ADMINISTRACIÓN EN LO REFERENTE A ACTIVIDADES TÉCNICAS DE HARDWARE Y REDES</t>
  </si>
  <si>
    <t>DUEÑO DE LA APLICACIÓN QUE REALIZA AJUSTES Y MEJORAS EN LA MISMA, A TRAVÉS DE SOLICITUDES QUE SE REALIZAN EN EL CENTRO DE SOPORTE EN LÍNEA.</t>
  </si>
  <si>
    <t>PERSONA QUE REGISTRA Y PROCESA USANDO LOS SISTEMAS DE INFORMACIÓN INSTITUCIONAL</t>
  </si>
  <si>
    <t>DISPOSITIVO CENTRAL DE RED, AL QUE SE INTERCONECTAN LOS DEMÁS DISPOSITIVOS PARA CONTAR CON UNA TOPOLOGÍA TIPO ESTRELLA.</t>
  </si>
  <si>
    <t>DISPOSITIVO DE RED QUE PERMITE LA INTERCONEXIÓN ENTRE SERVIDORES Y DATA STORAGE.</t>
  </si>
  <si>
    <t>SERVICIO QUE PROPORCIONA EL ACCESO A CONSULTA E INTERCAMBIO DE INFORMACIÓN A TRAVÉS DE INTERNET.</t>
  </si>
  <si>
    <t>SERVICIO QUE PROPORCIONA LA RECEPCIÓN Y ENVÍO DE MENSAJES ENTRE USUARIOS.</t>
  </si>
  <si>
    <t>ALMACENAMIENTO DEL SITIO WEB INSTITUCIONAL Y LA INTRANET QUE PERMITE LA CONSULTA DE INFORMACIÓN A TRAVÉS DE LA WWW.</t>
  </si>
  <si>
    <t>RESPALDO DE COPIAS DE SEGURIDAD E HISTÓRICOS.</t>
  </si>
  <si>
    <t>SOPORTE EN FALLOS A APLICATIVOS INSTITUCIONALES</t>
  </si>
  <si>
    <t>APLICATIVO PARA REGISTRO DE INFORMACIÓN FINANCIERA</t>
  </si>
  <si>
    <t>GESTIONAR RECURSOS DE HARDWARE</t>
  </si>
  <si>
    <t>SISTEMA DE INFORMACIÓN PARA LA GESTIÓN DE LA ORGANIZACIÓN</t>
  </si>
  <si>
    <t>SOFTWARE PARA MANEJO Y CONTROL DEL ARCHIVO DOCUMENTAL</t>
  </si>
  <si>
    <t>GESTOR DE HISTORIAS CLÍNICAS HASTA EL 2016</t>
  </si>
  <si>
    <t xml:space="preserve">SOFTWARE PARA REALIZACIÓN DE CURSOS DE INTERÉS INSTITUCIONAL </t>
  </si>
  <si>
    <t>DETECCIÓN Y PREVENCIÓN DE AMENAZAS</t>
  </si>
  <si>
    <t>REALIZAR Y ORGANIZAR TAREAS ADMINISTRATIVAS</t>
  </si>
  <si>
    <t>GESTIÓN DE LLAMADAS DE CALL CENTER</t>
  </si>
  <si>
    <t>SUBIR INFORMACIÓN A PLATAFORMAS WEB. CONSULTA DE DERECHOS DE AFILIADOS. DESCARGA DE INFORMACIÓN DE INTERÉS</t>
  </si>
  <si>
    <t>PLATAFORMA OMNICANAL, PARA LLAMADAS, CORREOS Y MENSAJERÍA.</t>
  </si>
  <si>
    <t>SISTEMA DE ADMINISTRACIÓN DE RECURSOS Y APLICACIONES (GESTIÓN DE INFORMES Y GESTIÓN DE IDENTIDADES)</t>
  </si>
  <si>
    <t xml:space="preserve">ACTA DE VISITA DE AUDITORIA, SEGUIMIENTO A SEDES, HISTORIAS CLÍNICAS. </t>
  </si>
  <si>
    <t>ACCESO A LA APLICACIÓN PARA CONSULTA DE INFORMACIÓN. GENERACIÓN DE INFORMES.</t>
  </si>
  <si>
    <t>PLAN DE ACCIÓN ES EL INSTRUMENTO PARA LA PLANEACIÓN Y EL SEGUIMIENTO DE LAS METAS Y ACTIVIDADES A REALIZAR POR LA OFICINA (BENEFICIOS. 1-CUMPLIMIENTO DE METAS Y OBJETIVOS TRAZADOS. 2-EJECUCIÓN DE PLANES DE DESARROLLO DE ACUERDO CON CRONOGRAMAS. 3-RETROALIMENTACIÓN DEL AVANCE DE CRECIMIENTO CON BASE EN MÉTRICAS. PECOS</t>
  </si>
  <si>
    <t>PLAN DE MEJORAMIENTO. SE DERIVA DE ACCIONES DE MEJORA DE UN PLAN DE ACCIÓN.</t>
  </si>
  <si>
    <t>EQUIPO DE COMPUTO DE ESCRITORIO PARA ACCESO A LA APLICACIÓN PARA CONSULTA DE INFORMACIÓN. GENERACIÓN DE INFORMES</t>
  </si>
  <si>
    <t>ACTA DE COMITÉ DE SOSTENIBILIDAD CONTABLE: DOCUMENTO ESCRITO QUE REGISTRA LOS TEMAS TRATADOS Y LOS ACUERDOS ADOPTADOS EN UNA DETERMINADA REUNIÓN, CON LA FINALIDAD DE CERTIFICAR LO ACONTECIDO Y DAR VALIDEZ A LO ACORDADO. SIN PERIODICIDAD</t>
  </si>
  <si>
    <t>CERTIFICADOS PRESUPUESTALES. SON MANEJADOS CON EL SOFTWARE TNS. PERIODICIDAD DIARIA. (DISPONIBILIDAD PPTAL)</t>
  </si>
  <si>
    <t>CERTIFICADOS PRESUPUESTALES. SON MANEJADOS CON EL SOFTWARE TNS. PERIODICIDAD DIARIA.(ORDEN DE PAGO)</t>
  </si>
  <si>
    <t>COMPROBANTE DE COSTOS, DISTRIBUCIÓN DE COSTOS Y GASTOS. PERIODICIDAD TRIMESTRAL. SE MANEJA CON EL SOFTWARE ACTUAL TNS.</t>
  </si>
  <si>
    <t xml:space="preserve">INFORME A ORGANISMOS DE CONTROL Y VIGILANCIA - SON INFORMES FINANCIEROS. 1. FT OO4. FORMATO CUENTAS POR PAGAR ACREEDORES-BIMENSUAL. 2- INFORME CHIP CONSOLIDADOR DE CATEGORÍA INF. CONTABLE PUBLICA CONVERGENCIA - TRIMESTRAL. 3- FT 002  PUBLICACIÓN DE ESTADOS FINANCIEROS .ANUAL. 4-FORMATO 018 RIESGO DE LIQUIDEZ-MENSUAL. </t>
  </si>
  <si>
    <t>INFORME DE LAS EJECUCIONES PRESUPUESTALES - Y FORMATO SIA-CONTRALORÍA MUNICIPAL. PERIODICIDAD MENSUAL - PERIODICIDAD ANUAL</t>
  </si>
  <si>
    <t>INFORME DE LAS EJECUCIONES PRESUPUESTALES - DECRETO 2193. PARA EL IDS. PERIODICIDAD TRIMESTRAL Y ANUAL</t>
  </si>
  <si>
    <t>INFORME DE LAS EJECUCIONES PRESUPUESTALES - PARA CONTRALORÍA GENERAL DE LA REPÚBLICA- PERIODICIDAD TRIMESTRAL</t>
  </si>
  <si>
    <t>INFORME DE ANÁLISIS DE COSTOS Y GASTOS. PERIODICIDAD TRIMESTRAL.</t>
  </si>
  <si>
    <t>INFORME DE GESTIÓN. SE APORTAN DOS INDICADORES. 1-EQUILIBRIO PRESUPUESTAL. 2- EVOLUCIÓN DEL GASTO POR UNIDADES PRODUCIDA UVR. PERIODICIDAD TRIMESTRAL</t>
  </si>
  <si>
    <t>PLAN DE ACCIÓN ES EL INSTRUMENTO PARA LA PLANEACIÓN Y EL SEGUIMIENTO DE LAS METAS Y ACTIVIDADES A REALIZAR POR LA OFICINA DE PRESUPUESTO Y CONTABILIDAD (BENEFICIOS. 1-CUMPLIMIENTO DE METAS Y OBJETIVOS TRAZADOS. 2-EJECUCIÓN DE PLANES DE DESARROLLO DE ACUERDO CON CRONOGRAMAS. 3-RETROALIMENTACIÓN DEL AVANCE DE CRECIMIENTO CON BASE EN MÉTRICAS</t>
  </si>
  <si>
    <t>EQUIPO DE CÓMPUTO PORTÁTIL PARA ACCESO A LA APLICACIÓN PARA CONSULTA DE INFORMACIÓN. GENERACIÓN DE INFORMES</t>
  </si>
  <si>
    <t>ACCESO A LA APLICACIÓN PARA CONSULTA DE INFORMACIÓN. GENERACIÓN DE INFORMES. PYP</t>
  </si>
  <si>
    <t>ACTA DE CAPACITACIÓN-  SE ENCUENTRAN DOCUMENTADAS EN SOFTWARE ALMERA. CADA REFERENTE DEBE DILIGENCIAR ACTA LUEGO DE CADA CAPACITACIÓN, DONDE ESPECIFIQUE TEMA Y LISTA DE ASISTENCIA.</t>
  </si>
  <si>
    <t>ACTA DE COMITÉ DE CONCILIACIÓN. DOCUMENTOS QUE SE REALIZAN CON CADA UNA CON LAS EPS QUE TENEMOS CONTRATACIÓN Y SE HA LLEGADO A ALGÚN ACUERDO ENTRE LAS PARTES</t>
  </si>
  <si>
    <t>ACTAS DE AUDITORIA INTERNA. DOCUMENTOS QUE SE HACEN CON LAS OFICINAS DE CONTROL INTERNO O PLANEACIÓN.</t>
  </si>
  <si>
    <t>ACTA DE AUDITORIA EXTERNA. DOCUMENTOS QUE SE REALIZAN POR LOS ENTES DE INSPECCIÓN, VIGILANCIA Y CONTROL (SUPERSALUD, INSTITUTO NACIONAL DE SALUD, CONTRALORÍA,  PROCURADURÍA) Y LAS EAPB CON LAS CUALES LA ESE IMSALUD TIENE CONTRATO</t>
  </si>
  <si>
    <t>ACTAS DE ASISTENCIA TÉCNICA. DOCUMENTO QUE REALIZAN LAS EP SUBSIDIADAS, Y EL INSTITUTO MUNICIPAL DE SALUD CON EL FIN DE DAR NUEVOS LINEAMIENTOS QUE TENGAN QUE VER CON LAS RUTAS INTEGRALES DE ATENCIÓN.</t>
  </si>
  <si>
    <t>ACTAS EVALUACIÓN METAS PYP. DOCUMENTO EN EL CUAL SE ESTABLECE EL SEGUIMIENTO A CADA UNO DE LAS ACTIVIDADES REALIZADAS CON RESPECTO AL CUMPLIMIENTO DE METAS DE PYP</t>
  </si>
  <si>
    <t>INFORME DE GESTIÓN.  INFORME TRIMESTRAL DEFINIERON LOS CONTENIDOS, TÉRMINOS Y PROCEDIMIENTOS PARA LA PRESENTACIÓN, APROBACIÓN Y EVALUACIÓN DEL PLAN DE GESTIÓN A PRESENTAR POR PARTE DE LOS GERENTES O DIRECTORES DE LAS EMPRESAS SOCIALES DEL ESTADO (ESE) DEL ORDEN TERRITORIAL.   ENTREGA INFORMACIÓN CON INDICADORES DE SALUD PÚBLICA, SÍFILIS CONGÉNITA, HIPERTENSOS Y CRÓNICOS, PLANIFICACIÓN, CAPTACIÓN TEMPRANA DEL EMBARAZO, SEGUIMIENTO ADHERENCIA A PACIENTES DE CRECIMIENTO Y DESARROLLO Y CRÓNICO.</t>
  </si>
  <si>
    <t>INFORME DE PROMOCIÓN Y PREVENCIÓN. SON INFORMES MENSUALES Y  LUEGO SE CONSOLIDADO TRIMESTRAL LOS SIGUIENTES INFORMES: 1. -INFORME SIVIGILA, 2. INFORME KARDEX DE MATERNAS, 3.INFORME DE CYD, 4.INFORME DE CITOLOGÍAS, 5.INFORME MATERNO PERINATAL.6. INFORME ADULTO MAYOR - VEJEZ.  NOTA: TODOS LOS REFERENTES REALIZAN INFORMES.</t>
  </si>
  <si>
    <t>INVENTARIO DOCUMENTAL. SE GESTIONA CON EL SOFTWARE DE SIEP DOCUMENTAL.</t>
  </si>
  <si>
    <t>PLAN DE ACCIÓN ES EL INSTRUMENTO PARA LA PLANEACIÓN Y EL SEGUIMIENTO DE LAS METAS Y ACTIVIDADES A REALIZAR POR LA OFICINA DE PYM (BENEFICIOS. 1-CUMPLIMIENTO DE METAS Y OBJETIVOS TRAZADOS. 2-EJECUCIÓN DE PLANES DE DESARROLLO DE ACUERDO CON CRONOGRAMAS. 3-RETROALIMENTACIÓN DEL AVANCE DE CRECIMIENTO CON BASE EN MÉTRICAS.</t>
  </si>
  <si>
    <t>CONSOLIDACIÓN Y SEGUIMIENTO PLAN DE MEJORAMIENTO. SE DERIVA DE ACCIONES DE MEJORA DE UN PLAN DE ACCIÓN, O DE VISITA INTERNAS O EXTERNAS DE UNA AUDITORIA DE LOS ENTES DE CONTROL O DE EAPB, O ENTES TERRITORIALES.</t>
  </si>
  <si>
    <t>PLAN DE ACCIÓN ES EL INSTRUMENTO PARA LA PLANEACIÓN Y EL SEGUIMIENTO DE LAS METAS Y ACTIVIDADES A REALIZAR POR LA OFICINA DE SERVICIOS GENERALES(BENEFICIOS. 1-CUMPLIMIENTO DE METAS Y OBJETIVOS TRAZADOS. 2-EJECUCIÓN DE PLANES DE DESARROLLO DE ACUERDO CON CRONOGRAMAS. 3-RETROALIMENTACIÓN DEL AVANCE DE CRECIMIENTO CON BASE EN MÉTRICAS</t>
  </si>
  <si>
    <t>CONTRATO DE ORDEN DE PRESTACIÓN DE SERVICIOS OPS</t>
  </si>
  <si>
    <t>COMPUTADOR PORTÁTIL PARA ACCESO A LA APLICACIÓN PARA CONSULTA DE INFORMACIÓN. GENERACIÓN DE INFORMES</t>
  </si>
  <si>
    <t>LEGALIZACIÓN DE PREDIOS</t>
  </si>
  <si>
    <t>ACTA DE REUNIONES; TODAS LAS REUNIONES REALIZADAS PARA LA GESTIÓN DE LA SUBGERENCIA</t>
  </si>
  <si>
    <t xml:space="preserve">INFORMES FINANCIEROS MENSUALES DE LAS IPS Y UBAS DE LA ESE IMSALUD.  </t>
  </si>
  <si>
    <t xml:space="preserve">ACTA DE CONCILIACIÓN DE GLOSAS (DOCUMENTO EXTERNO) ESTE DOCUMENTO ES SOPORTE DE LAS ACTAS DEL COMITÉ DE CARTERA </t>
  </si>
  <si>
    <t>ACTA DE VISITA DE REVISIÓN.   CONSISTE EN VISITAR A LAS UBAS PARA REVISIÓN DE RECAUDO.</t>
  </si>
  <si>
    <t>FACTURACIÓN CÁPITA</t>
  </si>
  <si>
    <t>FACTURACIÓN POR EVENTO (EPS) SUBSIDIADOS Y CONTRIBUTIVOS</t>
  </si>
  <si>
    <t>FACTURACIÓN POR EVENTO (SOAT)</t>
  </si>
  <si>
    <t>INFORME A ORGANISMOS DE CONTROL Y VIGILANCIA. AQUÍ SE INFORME SIA CONTRALORÍA MENSUAL Y ANUAL. INCLUYE INFORME MENSUAL A LA PROCURADURÍA DE LOS CONTRATOS OPS Y PROVEEDORES Y MODIFICACIONES AL PRESUPUESTO. INFORME DE RESPUESTA A AUDITORIA DE CONTRALORÍA Y PRESENTACIÓN DE PLANES DE MEJORAMIENTO.</t>
  </si>
  <si>
    <t>INFORME DE FACTURACIÓN</t>
  </si>
  <si>
    <t>INFORME DE GESTIÓN.  PERIODICIDAD TRIMESTRAL. SE CONSOLIDA INFORMACIÓN DE PRESUPUESTO, REVISORÍA FISCAL, PROF. DE APOYO DE SISTEMAS(YADDERLY OMAÑA),  Y EL APOYO PROFESIONAL ESPECIALIZADO DE LA S.A.F ANALIZA LOS INDICADORES  Y MIGRA LA INFORMACIÓN AL SOFTWARE ALMERA.</t>
  </si>
  <si>
    <t>PLAN DE ACCIÓN ES EL INSTRUMENTO PARA LA PLANEACIÓN Y EL SEGUIMIENTO DE LAS METAS Y ACTIVIDADES A REALIZAR POR LA SUBGERENCIA ADIVA FINANCIERA (BENEFICIOS. 1-CUMPLIMIENTO DE METAS Y OBJETIVOS TRAZADOS. 2-EJECUCIÓN DE PLANES DE DESARROLLO DE ACUERDO CON CRONOGRAMAS. 3-RETROALIMENTACIÓN DEL AVANCE DE CRECIMIENTO CON BASE EN MÉTRICAS</t>
  </si>
  <si>
    <t>ADMINISTRACIÓN DE COMUNICACIONES OFICIALES</t>
  </si>
  <si>
    <t>ACTA DE COMITÉ DE ARCHIVO: DOCUMENTO ESCRITO QUE REGISTRA LOS TEMAS TRATADOS Y LOS ACUERDOS ADOPTADOS EN UNA DETERMINADA REUNIÓN, CON LA FINALIDAD DE CERTIFICAR LO ACONTECIDO Y DAR VALIDEZ A LO ACORDADO.</t>
  </si>
  <si>
    <t>TRASLADOS DE HISTORIAS CLÍNICAS</t>
  </si>
  <si>
    <t>ACTA DE DIAGNÓSTICO Y CONDICIONES DE SALUD</t>
  </si>
  <si>
    <t>ACTA DE JUNTA MEDICA</t>
  </si>
  <si>
    <t>ACCESO A LA APLICACIÓN PARA CONSULTA DE INFORMACIÓN. GENERACIÓN DE INFORMES. ADMINISTRATIVO</t>
  </si>
  <si>
    <t>ACTA DE CAPACITACIÓN: CADA REFERENTE DE ATENCIÓN EN SALUD MANEJA LAS ACTAS DE CAPACITACIÓN DEL ÁREA.</t>
  </si>
  <si>
    <t>ACTA DE COMITÉ INSTITUCIONAL: DOCUMENTO ESCRITO QUE REGISTRA LOS TEMAS TRATADOS Y LOS ACUERDOS ADOPTADOS EN UNA DETERMINADA REUNIÓN, CON LA FINALIDAD DE CERTIFICAR LO ACONTECIDO Y DAR VALIDEZ A LO ACORDADO.</t>
  </si>
  <si>
    <t>ACTA DE COMITÉ DE HISTORIAS CLÍNICAS: DOCUMENTO ESCRITO QUE REGISTRA LOS TEMAS TRATADOS Y LOS ACUERDOS ADOPTADOS EN UNA DETERMINADA REUNIÓN, CON LA FINALIDAD DE CERTIFICAR LO ACONTECIDO Y DAR VALIDEZ A LO ACORDADO.</t>
  </si>
  <si>
    <t>ACTA DE COMITÉ ÉTICA MÉDICA HOSPITALARIA: DOCUMENTO ESCRITO QUE REGISTRA LOS TEMAS TRATADOS Y LOS ACUERDOS ADOPTADOS EN UNA DETERMINADA REUNIÓN, CON LA FINALIDAD DE CERTIFICAR LO ACONTECIDO Y DAR VALIDEZ A LO ACORDADO.</t>
  </si>
  <si>
    <t>ACTA DE VISITA DE REVISIÓN, SEGUIMIENTOS A MÉDICOS</t>
  </si>
  <si>
    <t>CERTIFICADOS DE SERVICIO SOCIAL OBLIGATORIO. PAZ Y SALVO.  SE REALIZA VERIFICANDO TODOS LOS SOPORTES PARA DESENGANCHE  Y SE ENTREGA UNA CERTIFICACIÓN DEL SUPERVISOR</t>
  </si>
  <si>
    <t>PLAN DE ACCIÓN ES EL INSTRUMENTO PARA LA PLANEACIÓN Y EL SEGUIMIENTO DE LAS METAS Y ACTIVIDADES A REALIZAR POR SUBGERENCIA ATENCIÓN EN SALUD (BENEFICIOS. 1-CUMPLIMIENTO DE METAS Y OBJETIVOS TRAZADOS. 2-EJECUCIÓN DE PLANES DE DESARROLLO DE ACUERDO CON CRONOGRAMAS. 3-RETROALIMENTACIÓN DEL AVANCE DE CRECIMIENTO CON BASE EN MÉTRICAS</t>
  </si>
  <si>
    <t>ACTAS DE REUNIÓN, FORMATO ÚNICO DE INVENTARIO DOCUMENTAL - CRONOGRAMA</t>
  </si>
  <si>
    <t>EQUIPO DE COMPUTO DE ESCRITORIO  PARA ACCESO A LA APLICACIÓN PARA CONSULTA DE INFORMACIÓN. GENERACIÓN DE INFORMES</t>
  </si>
  <si>
    <t>COMPROBANTES DE TESORERÍA</t>
  </si>
  <si>
    <t>INFORME DE TESORERÍA INGRESOS Y EGRESOS</t>
  </si>
  <si>
    <t>PLAN DE ACCIÓN ES EL INSTRUMENTO PARA LA PLANEACIÓN Y EL SEGUIMIENTO DE LAS METAS Y ACTIVIDADES A REALIZAR POR LA OFICINA DE TESORERÍA (BENEFICIOS. 1-CUMPLIMIENTO DE METAS Y OBJETIVOS TRAZADOS. 2-EJECUCIÓN DE PLANES DE DESARROLLO DE ACUERDO CON CRONOGRAMAS. 3-RETROALIMENTACIÓN DEL AVANCE DE CRECIMIENTO CON BASE EN MÉTRICAS</t>
  </si>
  <si>
    <t>100.40.05</t>
  </si>
  <si>
    <t>100.42.06</t>
  </si>
  <si>
    <t>100.32.11</t>
  </si>
  <si>
    <t>200.34.02</t>
  </si>
  <si>
    <t>200.35.03</t>
  </si>
  <si>
    <t>200.41.11</t>
  </si>
  <si>
    <t>100.17.03</t>
  </si>
  <si>
    <t>100.01.04</t>
  </si>
  <si>
    <t>320.41.03</t>
  </si>
  <si>
    <t>320.41.07</t>
  </si>
  <si>
    <t>320.47.04</t>
  </si>
  <si>
    <t>110.02.15</t>
  </si>
  <si>
    <t>110.02</t>
  </si>
  <si>
    <t>110.02.26</t>
  </si>
  <si>
    <t>100.02.24</t>
  </si>
  <si>
    <t>100.03.02</t>
  </si>
  <si>
    <t>110.32.04</t>
  </si>
  <si>
    <t>110.32.08</t>
  </si>
  <si>
    <t>110.32.19</t>
  </si>
  <si>
    <t>100.05.03</t>
  </si>
  <si>
    <t>220.09.01</t>
  </si>
  <si>
    <t>230.19.07</t>
  </si>
  <si>
    <t>230.19.08</t>
  </si>
  <si>
    <t>230.19.10</t>
  </si>
  <si>
    <t>230.19.04</t>
  </si>
  <si>
    <t>230.19</t>
  </si>
  <si>
    <t>220.21.04</t>
  </si>
  <si>
    <t>220.33.01</t>
  </si>
  <si>
    <t>220.33.02</t>
  </si>
  <si>
    <t>220.41.05</t>
  </si>
  <si>
    <t>220.43.04</t>
  </si>
  <si>
    <t>210.22</t>
  </si>
  <si>
    <t>220.39</t>
  </si>
  <si>
    <t>220.32.01</t>
  </si>
  <si>
    <t>231.32.07</t>
  </si>
  <si>
    <t>320.32.07</t>
  </si>
  <si>
    <t>231.36.03</t>
  </si>
  <si>
    <t>231.12.01</t>
  </si>
  <si>
    <t>231.12.03</t>
  </si>
  <si>
    <t>231.12.04</t>
  </si>
  <si>
    <t>231.02.01</t>
  </si>
  <si>
    <t>320.13.02</t>
  </si>
  <si>
    <t>320.13.03</t>
  </si>
  <si>
    <t>100.05.04</t>
  </si>
  <si>
    <t>100.05.05</t>
  </si>
  <si>
    <t>100.08</t>
  </si>
  <si>
    <t>100.32.12</t>
  </si>
  <si>
    <t>100.32.17</t>
  </si>
  <si>
    <t>100.32.20</t>
  </si>
  <si>
    <t>100.41.01</t>
  </si>
  <si>
    <t>100.41.02</t>
  </si>
  <si>
    <t>100.41.03</t>
  </si>
  <si>
    <t>100.41.04</t>
  </si>
  <si>
    <t>100.41.06</t>
  </si>
  <si>
    <t>100.41.08</t>
  </si>
  <si>
    <t>100.41.10</t>
  </si>
  <si>
    <t>100.43.01</t>
  </si>
  <si>
    <t>100.48</t>
  </si>
  <si>
    <t>100.51.02</t>
  </si>
  <si>
    <t>100.52</t>
  </si>
  <si>
    <t>311.02.09</t>
  </si>
  <si>
    <t>311.02.26</t>
  </si>
  <si>
    <t>311.02.22</t>
  </si>
  <si>
    <t>311.42.02</t>
  </si>
  <si>
    <t>220.02.10</t>
  </si>
  <si>
    <t>220.32.15</t>
  </si>
  <si>
    <t>220.41.13</t>
  </si>
  <si>
    <t>220.42.06</t>
  </si>
  <si>
    <t>220.43.01</t>
  </si>
  <si>
    <t>220.43.02</t>
  </si>
  <si>
    <t>220.43.03</t>
  </si>
  <si>
    <t>220.43.07</t>
  </si>
  <si>
    <t>220.43.08</t>
  </si>
  <si>
    <t>220.43.09</t>
  </si>
  <si>
    <t>312.08</t>
  </si>
  <si>
    <t>312.41.03</t>
  </si>
  <si>
    <t>312.41.07</t>
  </si>
  <si>
    <t>210.02.18</t>
  </si>
  <si>
    <t>210.08.02</t>
  </si>
  <si>
    <t>210.10</t>
  </si>
  <si>
    <t>210.32.13</t>
  </si>
  <si>
    <t>210.32.03</t>
  </si>
  <si>
    <t>210.47.01</t>
  </si>
  <si>
    <t>310.02.10</t>
  </si>
  <si>
    <t>310.32.11</t>
  </si>
  <si>
    <t>310.41.03</t>
  </si>
  <si>
    <t>310.41.07</t>
  </si>
  <si>
    <t>310.02.26</t>
  </si>
  <si>
    <t>200.02.26</t>
  </si>
  <si>
    <t>200.02.14</t>
  </si>
  <si>
    <t>200.02.20</t>
  </si>
  <si>
    <t>200.02.27</t>
  </si>
  <si>
    <t>200.25.02</t>
  </si>
  <si>
    <t>200.25.03</t>
  </si>
  <si>
    <t>200.32.04</t>
  </si>
  <si>
    <t>200.32.05</t>
  </si>
  <si>
    <t>200.32.10</t>
  </si>
  <si>
    <t>200.37</t>
  </si>
  <si>
    <t>200.41.07</t>
  </si>
  <si>
    <t>200.41.03</t>
  </si>
  <si>
    <t>200.47.02</t>
  </si>
  <si>
    <t>200.53</t>
  </si>
  <si>
    <t>300.02.04</t>
  </si>
  <si>
    <t>300.02.32</t>
  </si>
  <si>
    <t>300.08.01</t>
  </si>
  <si>
    <t>300.02.26</t>
  </si>
  <si>
    <t xml:space="preserve">FECHA DE IDENTIFICACIÓN: </t>
  </si>
  <si>
    <t>TIPO DE ACTIVO</t>
  </si>
  <si>
    <t>MEDIO DE CONSERVACIÓN</t>
  </si>
  <si>
    <t>CONTIENE DATOS PERSONALES</t>
  </si>
  <si>
    <t>PROPIETARIO</t>
  </si>
  <si>
    <t>CUSTODIO</t>
  </si>
  <si>
    <t>DISPONIBLIDIDAD</t>
  </si>
  <si>
    <t>CLASIFICACIÓN DE LA INFORMACIÓN</t>
  </si>
  <si>
    <t>LUGAR DE CONSULTA / UBICACIÓN</t>
  </si>
  <si>
    <t>INFORMACIÓN PUBLICADA (WEB)</t>
  </si>
  <si>
    <t>ENLACE URL</t>
  </si>
  <si>
    <t>CÓDIGO GENERAL</t>
  </si>
  <si>
    <t>CÓDIGO DEPENDENCIA</t>
  </si>
  <si>
    <r>
      <t xml:space="preserve">Código: </t>
    </r>
    <r>
      <rPr>
        <sz val="11"/>
        <color theme="1"/>
        <rFont val="Arial"/>
        <family val="2"/>
      </rPr>
      <t>TIC-01-M-02-F-05</t>
    </r>
    <r>
      <rPr>
        <b/>
        <sz val="11"/>
        <color theme="1"/>
        <rFont val="Arial"/>
        <family val="2"/>
      </rPr>
      <t xml:space="preserve">
Versión: </t>
    </r>
    <r>
      <rPr>
        <sz val="11"/>
        <color theme="1"/>
        <rFont val="Arial"/>
        <family val="2"/>
      </rPr>
      <t>02</t>
    </r>
  </si>
  <si>
    <r>
      <t xml:space="preserve">Fecha: </t>
    </r>
    <r>
      <rPr>
        <sz val="11"/>
        <color theme="1"/>
        <rFont val="Arial"/>
        <family val="2"/>
      </rPr>
      <t>27/05/2025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</si>
</sst>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
    <numFmt numFmtId="165" formatCode="\■\ @"/>
  </numFmts>
  <fonts count="34" x14ac:knownFonts="1">
    <font>
      <sz val="11"/>
      <color theme="1"/>
      <name val="Calibri"/>
      <family val="2"/>
      <scheme val="minor"/>
    </font>
    <font>
      <sz val="10"/>
      <name val="Arial"/>
      <family val="2"/>
    </font>
    <font>
      <sz val="10"/>
      <color theme="1"/>
      <name val="Calibri"/>
      <family val="2"/>
      <scheme val="minor"/>
    </font>
    <font>
      <sz val="9"/>
      <color theme="1"/>
      <name val="Calibri"/>
      <family val="2"/>
      <scheme val="minor"/>
    </font>
    <font>
      <i/>
      <sz val="10"/>
      <color theme="1"/>
      <name val="Calibri"/>
      <family val="2"/>
      <scheme val="minor"/>
    </font>
    <font>
      <b/>
      <sz val="10"/>
      <color theme="1"/>
      <name val="Calibri"/>
      <family val="2"/>
      <scheme val="minor"/>
    </font>
    <font>
      <sz val="9"/>
      <color rgb="FF000000"/>
      <name val="Arial"/>
      <family val="2"/>
    </font>
    <font>
      <sz val="10"/>
      <color rgb="FFFF0000"/>
      <name val="Calibri"/>
      <family val="2"/>
      <scheme val="minor"/>
    </font>
    <font>
      <u/>
      <sz val="11"/>
      <color theme="10"/>
      <name val="Calibri"/>
      <family val="2"/>
      <scheme val="minor"/>
    </font>
    <font>
      <i/>
      <sz val="10"/>
      <color rgb="FFFF0000"/>
      <name val="Calibri"/>
      <family val="2"/>
      <scheme val="minor"/>
    </font>
    <font>
      <i/>
      <sz val="10"/>
      <color theme="3"/>
      <name val="Calibri"/>
      <family val="2"/>
      <scheme val="minor"/>
    </font>
    <font>
      <sz val="10"/>
      <color theme="3"/>
      <name val="Calibri"/>
      <family val="2"/>
      <scheme val="minor"/>
    </font>
    <font>
      <b/>
      <sz val="9"/>
      <color rgb="FF000000"/>
      <name val="Arial"/>
      <family val="2"/>
    </font>
    <font>
      <b/>
      <sz val="9"/>
      <color theme="1"/>
      <name val="Times New Roman"/>
      <family val="1"/>
    </font>
    <font>
      <b/>
      <sz val="9"/>
      <color theme="1"/>
      <name val="Arial"/>
      <family val="2"/>
    </font>
    <font>
      <sz val="9"/>
      <color theme="1"/>
      <name val="Arial"/>
      <family val="2"/>
    </font>
    <font>
      <b/>
      <sz val="9"/>
      <color rgb="FFFFFFFF"/>
      <name val="Arial"/>
      <family val="2"/>
    </font>
    <font>
      <b/>
      <sz val="9"/>
      <color rgb="FF232323"/>
      <name val="Arial"/>
      <family val="2"/>
    </font>
    <font>
      <sz val="9"/>
      <color rgb="FF232323"/>
      <name val="Arial"/>
      <family val="2"/>
    </font>
    <font>
      <sz val="9"/>
      <color rgb="FF000000"/>
      <name val="Times New Roman"/>
      <family val="1"/>
    </font>
    <font>
      <sz val="9"/>
      <name val="Calibri"/>
      <family val="2"/>
    </font>
    <font>
      <sz val="9"/>
      <color theme="1"/>
      <name val="Times New Roman"/>
      <family val="1"/>
    </font>
    <font>
      <sz val="10"/>
      <name val="Arial Narrow"/>
      <family val="2"/>
    </font>
    <font>
      <sz val="10"/>
      <color theme="1"/>
      <name val="Arial Narrow"/>
      <family val="2"/>
    </font>
    <font>
      <u/>
      <sz val="10"/>
      <name val="Arial Narrow"/>
      <family val="2"/>
    </font>
    <font>
      <b/>
      <sz val="14"/>
      <color theme="1"/>
      <name val="Arial"/>
      <family val="2"/>
    </font>
    <font>
      <sz val="10"/>
      <color rgb="FF000000"/>
      <name val="Arial Narrow"/>
      <family val="2"/>
    </font>
    <font>
      <b/>
      <sz val="11"/>
      <color theme="1"/>
      <name val="Calibri"/>
      <family val="2"/>
      <scheme val="minor"/>
    </font>
    <font>
      <b/>
      <sz val="12"/>
      <color theme="1"/>
      <name val="Arial"/>
      <family val="2"/>
    </font>
    <font>
      <b/>
      <sz val="11"/>
      <color theme="1"/>
      <name val="Arial"/>
      <family val="2"/>
    </font>
    <font>
      <b/>
      <sz val="11"/>
      <name val="Arial"/>
      <family val="2"/>
    </font>
    <font>
      <sz val="14"/>
      <color theme="1"/>
      <name val="Calibri"/>
      <family val="2"/>
      <scheme val="minor"/>
    </font>
    <font>
      <sz val="11"/>
      <color theme="1"/>
      <name val="Arial"/>
      <family val="2"/>
    </font>
    <font>
      <sz val="12"/>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theme="5" tint="0.59999389629810485"/>
        <bgColor indexed="2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79998168889431442"/>
        <bgColor indexed="24"/>
      </patternFill>
    </fill>
    <fill>
      <patternFill patternType="solid">
        <fgColor theme="6" tint="0.59999389629810485"/>
        <bgColor indexed="2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xf numFmtId="164" fontId="1" fillId="0" borderId="0"/>
    <xf numFmtId="0" fontId="8" fillId="0" borderId="0" applyNumberFormat="0" applyFill="0" applyBorder="0" applyAlignment="0" applyProtection="0"/>
  </cellStyleXfs>
  <cellXfs count="114">
    <xf numFmtId="0" fontId="0" fillId="0" borderId="0" xfId="0"/>
    <xf numFmtId="0" fontId="3" fillId="2" borderId="0" xfId="0" applyFont="1" applyFill="1" applyAlignment="1">
      <alignment vertical="center"/>
    </xf>
    <xf numFmtId="0" fontId="2" fillId="0" borderId="0" xfId="0" applyFont="1" applyAlignment="1">
      <alignment vertical="top"/>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vertical="top" wrapText="1"/>
    </xf>
    <xf numFmtId="0" fontId="7" fillId="0" borderId="0" xfId="0" applyFont="1" applyAlignment="1">
      <alignment vertical="top"/>
    </xf>
    <xf numFmtId="0" fontId="4"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5" fillId="0" borderId="0" xfId="0" applyFont="1" applyAlignment="1">
      <alignment vertical="top"/>
    </xf>
    <xf numFmtId="0" fontId="3" fillId="0" borderId="0" xfId="0" applyFont="1"/>
    <xf numFmtId="0" fontId="15" fillId="0" borderId="0" xfId="0" applyFont="1" applyAlignment="1">
      <alignment vertical="center"/>
    </xf>
    <xf numFmtId="0" fontId="15" fillId="0" borderId="0" xfId="0" applyFont="1" applyAlignment="1">
      <alignment horizontal="justify" vertical="center"/>
    </xf>
    <xf numFmtId="0" fontId="6" fillId="0" borderId="0" xfId="0" applyFont="1" applyAlignment="1">
      <alignment horizontal="justify" vertical="center"/>
    </xf>
    <xf numFmtId="0" fontId="14" fillId="0" borderId="0" xfId="0" applyFont="1" applyAlignment="1">
      <alignment horizontal="justify" vertical="center"/>
    </xf>
    <xf numFmtId="0" fontId="22" fillId="0" borderId="1" xfId="0" applyFont="1" applyBorder="1" applyAlignment="1">
      <alignment horizontal="center" vertical="center" wrapText="1"/>
    </xf>
    <xf numFmtId="0" fontId="24" fillId="0" borderId="1" xfId="3" applyFont="1" applyFill="1" applyBorder="1" applyAlignment="1">
      <alignment horizontal="left" vertical="center"/>
    </xf>
    <xf numFmtId="0" fontId="0" fillId="0" borderId="0" xfId="0" pivotButton="1"/>
    <xf numFmtId="0" fontId="0" fillId="0" borderId="0" xfId="0" applyAlignment="1">
      <alignment horizontal="left"/>
    </xf>
    <xf numFmtId="165" fontId="22" fillId="0" borderId="1" xfId="0" applyNumberFormat="1" applyFont="1" applyBorder="1" applyAlignment="1">
      <alignment horizontal="center" vertical="center" wrapText="1"/>
    </xf>
    <xf numFmtId="165" fontId="22" fillId="0" borderId="1" xfId="0" applyNumberFormat="1" applyFont="1" applyBorder="1" applyAlignment="1">
      <alignment horizontal="center" vertical="center"/>
    </xf>
    <xf numFmtId="165" fontId="23"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xf>
    <xf numFmtId="0" fontId="22" fillId="0" borderId="1" xfId="0" quotePrefix="1"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center" vertical="center"/>
    </xf>
    <xf numFmtId="0" fontId="26" fillId="0" borderId="1" xfId="0" applyFont="1" applyBorder="1" applyAlignment="1">
      <alignment horizontal="center" vertical="center" wrapText="1"/>
    </xf>
    <xf numFmtId="0" fontId="22" fillId="5" borderId="1" xfId="0" applyFont="1" applyFill="1" applyBorder="1" applyAlignment="1">
      <alignment horizontal="center" vertical="center" wrapText="1"/>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xf>
    <xf numFmtId="2" fontId="22" fillId="5" borderId="1" xfId="0" applyNumberFormat="1" applyFont="1" applyFill="1" applyBorder="1" applyAlignment="1">
      <alignment horizontal="center" vertical="center" wrapText="1"/>
    </xf>
    <xf numFmtId="0" fontId="29" fillId="6" borderId="1" xfId="0" applyFont="1" applyFill="1" applyBorder="1" applyAlignment="1">
      <alignment horizontal="center" vertical="center"/>
    </xf>
    <xf numFmtId="164" fontId="30" fillId="8" borderId="1" xfId="2" applyFont="1" applyFill="1" applyBorder="1" applyAlignment="1">
      <alignment horizontal="center" vertical="center" wrapText="1"/>
    </xf>
    <xf numFmtId="49" fontId="30" fillId="7" borderId="1" xfId="2" applyNumberFormat="1" applyFont="1" applyFill="1" applyBorder="1" applyAlignment="1">
      <alignment horizontal="center" vertical="center" wrapText="1"/>
    </xf>
    <xf numFmtId="164" fontId="30" fillId="3" borderId="1" xfId="1" quotePrefix="1" applyFont="1" applyFill="1" applyBorder="1" applyAlignment="1">
      <alignment horizontal="center" vertical="center" wrapText="1"/>
    </xf>
    <xf numFmtId="164" fontId="30" fillId="7" borderId="1" xfId="2" applyFont="1" applyFill="1" applyBorder="1" applyAlignment="1">
      <alignment horizontal="center" vertical="center" wrapText="1"/>
    </xf>
    <xf numFmtId="164" fontId="30" fillId="4" borderId="1" xfId="2"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3" borderId="1" xfId="0" applyFont="1" applyFill="1" applyBorder="1" applyAlignment="1">
      <alignment horizontal="center" vertical="center"/>
    </xf>
    <xf numFmtId="165" fontId="23" fillId="0" borderId="1" xfId="0" applyNumberFormat="1" applyFont="1" applyBorder="1" applyAlignment="1">
      <alignment horizontal="center" vertical="center"/>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32" fillId="0" borderId="0" xfId="0" applyFont="1"/>
    <xf numFmtId="0" fontId="15" fillId="0" borderId="0" xfId="0" applyFont="1" applyAlignment="1">
      <alignment horizontal="left" vertical="center"/>
    </xf>
    <xf numFmtId="0" fontId="3" fillId="0" borderId="0" xfId="0" applyFont="1" applyAlignment="1">
      <alignment vertical="center"/>
    </xf>
    <xf numFmtId="0" fontId="14" fillId="0" borderId="0" xfId="0" applyFont="1" applyAlignment="1">
      <alignment horizontal="left" vertical="center"/>
    </xf>
    <xf numFmtId="0" fontId="14"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15" fillId="3" borderId="1" xfId="0" applyFont="1" applyFill="1" applyBorder="1" applyAlignment="1">
      <alignment vertical="center"/>
    </xf>
    <xf numFmtId="0" fontId="3" fillId="3" borderId="1" xfId="0" applyFont="1" applyFill="1" applyBorder="1" applyAlignment="1">
      <alignment vertical="center"/>
    </xf>
    <xf numFmtId="0" fontId="12" fillId="3" borderId="1" xfId="0" applyFont="1" applyFill="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2" fillId="0" borderId="1" xfId="0" applyFont="1" applyBorder="1" applyAlignment="1">
      <alignment horizontal="center" vertical="center"/>
    </xf>
    <xf numFmtId="0" fontId="6" fillId="0" borderId="1" xfId="0" applyFont="1" applyBorder="1" applyAlignment="1">
      <alignment horizontal="center" vertical="center"/>
    </xf>
    <xf numFmtId="0" fontId="3" fillId="3" borderId="3" xfId="0" applyFont="1" applyFill="1" applyBorder="1"/>
    <xf numFmtId="0" fontId="3" fillId="3" borderId="4" xfId="0" applyFont="1" applyFill="1" applyBorder="1"/>
    <xf numFmtId="0" fontId="3" fillId="3" borderId="8" xfId="0" applyFont="1" applyFill="1" applyBorder="1" applyAlignment="1">
      <alignment vertical="center"/>
    </xf>
    <xf numFmtId="0" fontId="3" fillId="3" borderId="0" xfId="0" applyFont="1" applyFill="1" applyAlignment="1">
      <alignment vertical="center"/>
    </xf>
    <xf numFmtId="0" fontId="3" fillId="3" borderId="9" xfId="0" applyFont="1" applyFill="1" applyBorder="1"/>
    <xf numFmtId="0" fontId="3" fillId="3" borderId="7" xfId="0" applyFont="1" applyFill="1" applyBorder="1"/>
    <xf numFmtId="0" fontId="15" fillId="3" borderId="3" xfId="0" applyFont="1" applyFill="1" applyBorder="1" applyAlignment="1">
      <alignment vertical="center"/>
    </xf>
    <xf numFmtId="0" fontId="15" fillId="3" borderId="0" xfId="0" applyFont="1" applyFill="1" applyAlignment="1">
      <alignment vertical="center"/>
    </xf>
    <xf numFmtId="0" fontId="15" fillId="3" borderId="6" xfId="0" applyFont="1" applyFill="1" applyBorder="1" applyAlignment="1">
      <alignment vertical="center" wrapText="1"/>
    </xf>
    <xf numFmtId="0" fontId="15" fillId="3" borderId="3" xfId="0" applyFont="1" applyFill="1" applyBorder="1"/>
    <xf numFmtId="0" fontId="15" fillId="3" borderId="0" xfId="0" applyFont="1" applyFill="1"/>
    <xf numFmtId="0" fontId="15" fillId="3" borderId="6" xfId="0" applyFont="1" applyFill="1" applyBorder="1"/>
    <xf numFmtId="14" fontId="33" fillId="9" borderId="1" xfId="0" applyNumberFormat="1" applyFont="1" applyFill="1" applyBorder="1" applyAlignment="1">
      <alignment horizontal="center" vertical="center"/>
    </xf>
    <xf numFmtId="0" fontId="25" fillId="0" borderId="1" xfId="0" applyFont="1" applyBorder="1" applyAlignment="1">
      <alignment horizontal="center" vertical="center"/>
    </xf>
    <xf numFmtId="0" fontId="29" fillId="0" borderId="1" xfId="0" applyFont="1" applyBorder="1" applyAlignment="1">
      <alignment horizontal="center" vertical="center"/>
    </xf>
    <xf numFmtId="0" fontId="27" fillId="6" borderId="1" xfId="0" applyFont="1" applyFill="1" applyBorder="1" applyAlignment="1">
      <alignment horizontal="center" vertical="center"/>
    </xf>
    <xf numFmtId="0" fontId="28" fillId="0" borderId="1" xfId="0" applyFont="1" applyBorder="1" applyAlignment="1">
      <alignment horizontal="center" vertical="center"/>
    </xf>
    <xf numFmtId="0" fontId="27" fillId="3" borderId="1" xfId="0" applyFont="1" applyFill="1" applyBorder="1" applyAlignment="1">
      <alignment horizontal="center" vertical="center"/>
    </xf>
    <xf numFmtId="0" fontId="25" fillId="0" borderId="3" xfId="0" applyFont="1" applyBorder="1" applyAlignment="1">
      <alignment horizontal="center" vertical="center"/>
    </xf>
    <xf numFmtId="14" fontId="31" fillId="9" borderId="10" xfId="0" applyNumberFormat="1" applyFont="1" applyFill="1" applyBorder="1" applyAlignment="1">
      <alignment horizontal="center" vertical="center"/>
    </xf>
    <xf numFmtId="14" fontId="31" fillId="9" borderId="11" xfId="0" applyNumberFormat="1" applyFont="1" applyFill="1" applyBorder="1" applyAlignment="1">
      <alignment horizontal="center" vertical="center"/>
    </xf>
    <xf numFmtId="14" fontId="31" fillId="9" borderId="12"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0" xfId="0" applyFont="1" applyAlignment="1">
      <alignment horizontal="left" vertical="center"/>
    </xf>
    <xf numFmtId="0" fontId="15" fillId="0" borderId="0" xfId="0" applyFont="1" applyAlignment="1">
      <alignment horizontal="left" vertical="center"/>
    </xf>
    <xf numFmtId="0" fontId="12" fillId="0" borderId="1" xfId="0" applyFont="1" applyBorder="1" applyAlignment="1">
      <alignment horizontal="center" vertical="center" wrapText="1"/>
    </xf>
    <xf numFmtId="0" fontId="12" fillId="0" borderId="0" xfId="0" applyFont="1" applyAlignment="1">
      <alignment horizontal="left" vertical="center" wrapText="1"/>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0" xfId="0" applyFont="1" applyFill="1" applyAlignment="1">
      <alignment horizontal="left" vertical="justify"/>
    </xf>
    <xf numFmtId="0" fontId="12" fillId="3" borderId="8" xfId="0" applyFont="1" applyFill="1" applyBorder="1" applyAlignment="1">
      <alignment horizontal="left" vertical="center"/>
    </xf>
    <xf numFmtId="0" fontId="12" fillId="3" borderId="0" xfId="0" applyFont="1" applyFill="1" applyAlignment="1">
      <alignment horizontal="left" vertical="center"/>
    </xf>
    <xf numFmtId="0" fontId="12" fillId="3" borderId="5" xfId="0" applyFont="1" applyFill="1" applyBorder="1" applyAlignment="1">
      <alignment horizontal="left" vertical="center"/>
    </xf>
    <xf numFmtId="0" fontId="12" fillId="3" borderId="6" xfId="0" applyFont="1" applyFill="1" applyBorder="1" applyAlignment="1">
      <alignment horizontal="left" vertical="center"/>
    </xf>
    <xf numFmtId="0" fontId="32" fillId="0" borderId="2" xfId="0" applyFont="1" applyBorder="1" applyAlignment="1">
      <alignment horizontal="left" vertical="justify" wrapText="1"/>
    </xf>
    <xf numFmtId="0" fontId="32" fillId="0" borderId="3" xfId="0" applyFont="1" applyBorder="1" applyAlignment="1">
      <alignment horizontal="left" vertical="justify" wrapText="1"/>
    </xf>
    <xf numFmtId="0" fontId="32" fillId="0" borderId="4" xfId="0" applyFont="1" applyBorder="1" applyAlignment="1">
      <alignment horizontal="left" vertical="justify" wrapText="1"/>
    </xf>
    <xf numFmtId="0" fontId="32" fillId="0" borderId="8" xfId="0" applyFont="1" applyBorder="1" applyAlignment="1">
      <alignment horizontal="left" vertical="justify" wrapText="1"/>
    </xf>
    <xf numFmtId="0" fontId="32" fillId="0" borderId="0" xfId="0" applyFont="1" applyAlignment="1">
      <alignment horizontal="left" vertical="justify" wrapText="1"/>
    </xf>
    <xf numFmtId="0" fontId="32" fillId="0" borderId="9" xfId="0" applyFont="1" applyBorder="1" applyAlignment="1">
      <alignment horizontal="left" vertical="justify" wrapText="1"/>
    </xf>
    <xf numFmtId="0" fontId="32" fillId="0" borderId="5" xfId="0" applyFont="1" applyBorder="1" applyAlignment="1">
      <alignment horizontal="left" vertical="justify" wrapText="1"/>
    </xf>
    <xf numFmtId="0" fontId="32" fillId="0" borderId="6" xfId="0" applyFont="1" applyBorder="1" applyAlignment="1">
      <alignment horizontal="left" vertical="justify" wrapText="1"/>
    </xf>
    <xf numFmtId="0" fontId="32" fillId="0" borderId="7" xfId="0" applyFont="1" applyBorder="1" applyAlignment="1">
      <alignment horizontal="left" vertical="justify" wrapText="1"/>
    </xf>
    <xf numFmtId="0" fontId="32" fillId="0" borderId="2" xfId="0" applyFont="1" applyBorder="1" applyAlignment="1">
      <alignment horizontal="justify" vertical="justify"/>
    </xf>
    <xf numFmtId="0" fontId="32" fillId="0" borderId="3" xfId="0" applyFont="1" applyBorder="1" applyAlignment="1">
      <alignment horizontal="justify" vertical="justify"/>
    </xf>
    <xf numFmtId="0" fontId="32" fillId="0" borderId="4" xfId="0" applyFont="1" applyBorder="1" applyAlignment="1">
      <alignment horizontal="justify" vertical="justify"/>
    </xf>
    <xf numFmtId="0" fontId="32" fillId="0" borderId="5" xfId="0" applyFont="1" applyBorder="1" applyAlignment="1">
      <alignment horizontal="justify" vertical="justify"/>
    </xf>
    <xf numFmtId="0" fontId="32" fillId="0" borderId="6" xfId="0" applyFont="1" applyBorder="1" applyAlignment="1">
      <alignment horizontal="justify" vertical="justify"/>
    </xf>
    <xf numFmtId="0" fontId="32" fillId="0" borderId="7" xfId="0" applyFont="1" applyBorder="1" applyAlignment="1">
      <alignment horizontal="justify" vertical="justify"/>
    </xf>
    <xf numFmtId="0" fontId="29" fillId="0" borderId="0" xfId="0" applyFont="1" applyAlignment="1">
      <alignment horizontal="justify" vertical="top" wrapText="1"/>
    </xf>
    <xf numFmtId="0" fontId="29" fillId="0" borderId="0" xfId="0" applyFont="1" applyAlignment="1">
      <alignment horizontal="justify" vertical="top"/>
    </xf>
  </cellXfs>
  <cellStyles count="4">
    <cellStyle name="Hipervínculo" xfId="3" builtinId="8"/>
    <cellStyle name="Normal" xfId="0" builtinId="0"/>
    <cellStyle name="Normal 2" xfId="1" xr:uid="{00000000-0005-0000-0000-000002000000}"/>
    <cellStyle name="Normal 3_TRD_COFREM" xfId="2" xr:uid="{00000000-0005-0000-0000-000003000000}"/>
  </cellStyles>
  <dxfs count="0"/>
  <tableStyles count="0" defaultTableStyle="TableStyleMedium9" defaultPivotStyle="PivotStyleLight16"/>
  <colors>
    <mruColors>
      <color rgb="FFF68B32"/>
      <color rgb="FFFFFF99"/>
      <color rgb="FF99FFCC"/>
      <color rgb="FFA5C369"/>
      <color rgb="FF9D87B7"/>
      <color rgb="FF00918E"/>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185057</xdr:colOff>
      <xdr:row>0</xdr:row>
      <xdr:rowOff>83766</xdr:rowOff>
    </xdr:from>
    <xdr:to>
      <xdr:col>1</xdr:col>
      <xdr:colOff>1574690</xdr:colOff>
      <xdr:row>1</xdr:row>
      <xdr:rowOff>405489</xdr:rowOff>
    </xdr:to>
    <xdr:pic>
      <xdr:nvPicPr>
        <xdr:cNvPr id="3" name="Imagen 2">
          <a:extLst>
            <a:ext uri="{FF2B5EF4-FFF2-40B4-BE49-F238E27FC236}">
              <a16:creationId xmlns:a16="http://schemas.microsoft.com/office/drawing/2014/main" id="{BE11E4EF-1F9E-4068-82C3-FEBF2021F6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057" y="83766"/>
          <a:ext cx="1974740" cy="7571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refreshedDate="45558.461756944445" createdVersion="8" refreshedVersion="8" minRefreshableVersion="3" recordCount="397" xr:uid="{00000000-000A-0000-FFFF-FFFF01000000}">
  <cacheSource type="worksheet">
    <worksheetSource ref="A6:K458" sheet="Registro de Activos de Informac"/>
  </cacheSource>
  <cacheFields count="11">
    <cacheField name="ID" numFmtId="0">
      <sharedItems containsSemiMixedTypes="0" containsString="0" containsNumber="1" containsInteger="1" minValue="1" maxValue="397"/>
    </cacheField>
    <cacheField name="CODIGO DEPENDENCIA" numFmtId="0">
      <sharedItems containsSemiMixedTypes="0" containsString="0" containsNumber="1" containsInteger="1" minValue="100" maxValue="350"/>
    </cacheField>
    <cacheField name="Proceso" numFmtId="0">
      <sharedItems count="10">
        <s v="Gestión de direccionamiento estratégico y planeación,"/>
        <s v="Gestión Financiera"/>
        <s v="Talento Humano"/>
        <s v="Gerencia de Ambiente Físico"/>
        <s v="Atención Hospitalaria"/>
        <s v="Promoción y mantenimiento de la salud"/>
        <s v="Información y atención al usuario"/>
        <s v="Atención Diagnóstica y Complementación Terapéutica"/>
        <s v="Gestión de Contratación"/>
        <s v="Tecnología, Información y Comunicaciones"/>
      </sharedItems>
    </cacheField>
    <cacheField name="NOMBRE DEL ACTIVO" numFmtId="165">
      <sharedItems count="88">
        <s v="Pc de escritorio"/>
        <s v="ACCIONES CONSTITUCIONALES"/>
        <s v="ACTAS  "/>
        <s v="ACTAS"/>
        <s v="ACUERDOS PRESUPUESTALES"/>
        <s v="CALIDAD"/>
        <s v="CONTRATOS"/>
        <s v="CONVENIOS"/>
        <s v="INVENTARIO"/>
        <s v="PROYECTOS"/>
        <s v="RESOLUCIONES"/>
        <s v="TRANSFERENCIAS DOCUMENTALES PRIMARIAS"/>
        <s v="INFORMES"/>
        <s v="PLANES"/>
        <s v="REGISTROS"/>
        <s v="DEMANDA"/>
        <s v="LEGALIZACION DE PREDIOS"/>
        <s v="INFORMES DE CONTRATACIÓN"/>
        <s v="FACTURACION"/>
        <s v="ADMINISTRACION DE PQRS"/>
        <s v="APORTES PATRONALES"/>
        <s v="HISTORIAS"/>
        <s v="PROCESOS"/>
        <s v="PROGRAMAS"/>
        <s v="COMPROBANTES"/>
        <s v="COMUNICADOS"/>
        <s v="ACTA"/>
        <s v="SALIDAS DE ALMACEN -TNS"/>
        <s v="SOLICITUD DE INSUMOS DE ALMACÉN"/>
        <s v="COMUNICADO"/>
        <s v="Portátil"/>
        <s v="CERTIFICADOS"/>
        <s v="FACTURACIÓN"/>
        <s v="FORMATO"/>
        <s v="ENCUESTA"/>
        <s v="TRAMITE DE PQRS"/>
        <s v="REGISTROS DE FARMACIA"/>
        <s v="TRASLADOS"/>
        <s v="DECLARACIONES"/>
        <s v="REGISTROS  "/>
        <s v="INFORMES  "/>
        <s v="Servidor"/>
        <s v="Bases de datos DNS"/>
        <s v="Base de datos Registro de correspondencia"/>
        <s v="Base de datos contratación"/>
        <s v="Cuentas de correo electrónico"/>
        <s v="Información Física"/>
        <s v="Información Digital"/>
        <s v="Bases de datos historias clínicas"/>
        <s v="Equipos de climatización - Aire acondicionado"/>
        <s v="UPS Servidores"/>
        <s v="UPS Switches"/>
        <s v="Administrador de sistemas"/>
        <s v="Ingeniero de sistemas"/>
        <s v="Técnicos de soporte"/>
        <s v="Proveedores de software"/>
        <s v="Funcionarios y colaboradores de la ESE"/>
        <s v="CORE (Sistemas)"/>
        <s v="SW SERVIDORES"/>
        <s v="Acceso a internet"/>
        <s v="Correo electrónico"/>
        <s v="Hosting del sitio web"/>
        <s v="Almacenamiento de copias de seguridad se realiza de manera local y en la nube"/>
        <s v="Soporte a software institucionales"/>
        <s v="TNS"/>
        <s v="Sistemas Operativos"/>
        <s v="KubApp"/>
        <s v="SIEP Documental"/>
        <s v="Zafiro"/>
        <s v="Cursos virtuales"/>
        <s v="Antivirus"/>
        <s v="Paquete de ofimático"/>
        <s v="Zoiper "/>
        <s v="Navegadores"/>
        <s v="RECAUDO"/>
        <s v="CAPACITACIÓN"/>
        <s v="ARQUEO"/>
        <s v="Dyalogo"/>
        <s v="video Beam"/>
        <s v="PC PORTATIL"/>
        <s v="ADMINISTRACIÓN DE PQRSDF"/>
        <s v="AUDITORIAS"/>
        <s v="CERTIFICACIONES"/>
        <s v="CIRCULARES"/>
        <s v="HABILITACIÓN EN SALUD GARANTIA DE LA CALIDAD "/>
        <s v="REPORTES"/>
        <s v="SEGUIMIENTOS"/>
        <s v="SOLICITUDES DE ELABORACIÓN, MODIFICACIÓN O ELIMINACIÓN DE LA DOCUMENTACIÓN DEL SISTEMA DE GESTIÓN DE CALIDAD"/>
      </sharedItems>
    </cacheField>
    <cacheField name="DESCRIPCIÓN" numFmtId="0">
      <sharedItems longText="1"/>
    </cacheField>
    <cacheField name="CODIGO GENERAL" numFmtId="0">
      <sharedItems containsBlank="1"/>
    </cacheField>
    <cacheField name="Tipo de Activo" numFmtId="0">
      <sharedItems/>
    </cacheField>
    <cacheField name="Medio de Conservación" numFmtId="0">
      <sharedItems/>
    </cacheField>
    <cacheField name="Contiene Datos personales" numFmtId="0">
      <sharedItems containsBlank="1"/>
    </cacheField>
    <cacheField name="IDIOMA" numFmtId="0">
      <sharedItems containsBlank="1"/>
    </cacheField>
    <cacheField name="Propietario" numFmtId="0">
      <sharedItems count="23">
        <s v="GERENTE"/>
        <s v="ASESOR JURÍDICO"/>
        <s v="JEFE OFICINA DE PRESUPUESTO Y CONTABILIDAD"/>
        <s v="JEFE DE OFICINA DE PLANEACIÓN Y CALIDAD"/>
        <s v="SUBGERENTE ADMINISTRATIVO Y FINANCIERO"/>
        <s v="JEFE OFICINA DE ADMINISTRACIÓN LABORAL"/>
        <s v="JEFE DE CONTROL INTERNO"/>
        <s v="JEFE DE ALMACÉN"/>
        <s v="Coordinador UBA Comuneros"/>
        <s v="Coordinador UBA PUENTE BARCO"/>
        <s v="SUBGERENTE ATENCIÓN EN SALUD"/>
        <s v="JEFE OFICINA DE PROMOCIÓN Y PREVENCIÓN"/>
        <s v="JEFE OFICINA DE SERVICIOS GENERALES"/>
        <s v="JEFE OFICINA ATENCIÓN AL USUARIO"/>
        <s v="JEFE DE OFICINA DE DOGUERÍA"/>
        <s v="TESORERÍA"/>
        <s v="Coordinador UBA POLICLINICO"/>
        <s v="Coordinador UBA LOMA DE BOLIVAR"/>
        <s v="Coordinador UBA AGUA CLARA"/>
        <s v="Coordinador UBA La Libertad"/>
        <s v="JEFE OFICINA DE INFORMACIÓN, SISTEMAS Y PROCESOS"/>
        <s v="PROFESIONAL GESTIÓN DOCUMENTAL"/>
        <s v="JEFE OFICINA DE PRENSA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7">
  <r>
    <n v="1"/>
    <n v="100"/>
    <x v="0"/>
    <x v="0"/>
    <s v="Acceso a la aplicación para consulta de información. Generación de informes"/>
    <s v="HW013"/>
    <s v="Hardware"/>
    <s v="Archivos institucionales - Electrónico"/>
    <s v="NO"/>
    <s v="Español"/>
    <x v="0"/>
  </r>
  <r>
    <n v="2"/>
    <n v="100"/>
    <x v="0"/>
    <x v="1"/>
    <s v="ACCION DE TUTELA: Es una garantía constitucional que tiene toda persona para recurrir ante las autoridades judiciales, con el objeto de obtener la protección inmediata de sus derechos fundamentales"/>
    <s v="100.01.01"/>
    <s v="Físico - Electrónico"/>
    <s v="Archivos institucionales - Electrónico"/>
    <s v="SI"/>
    <s v="Español"/>
    <x v="1"/>
  </r>
  <r>
    <n v="3"/>
    <n v="100"/>
    <x v="0"/>
    <x v="2"/>
    <s v="ACTA DE CAPACITACION"/>
    <s v="100.02.01"/>
    <s v="Físico"/>
    <s v="Documentos de Archivo Institucional - Físico"/>
    <s v="SI"/>
    <s v="Español"/>
    <x v="0"/>
  </r>
  <r>
    <n v="4"/>
    <n v="100"/>
    <x v="0"/>
    <x v="3"/>
    <s v="ACTA DE JUNTA DIRECTIVA, acuerdos de junta directiva."/>
    <s v="100.02.02"/>
    <s v="Físico"/>
    <s v="Documentos de Archivo Institucional - Físico"/>
    <s v="SI"/>
    <s v="Español"/>
    <x v="0"/>
  </r>
  <r>
    <n v="5"/>
    <n v="100"/>
    <x v="0"/>
    <x v="4"/>
    <s v="ACUERDOS PRESUPUESTALES"/>
    <s v="100.03"/>
    <s v="Físico"/>
    <s v="Documentos de Archivo Institucional - Físico"/>
    <s v="SI"/>
    <s v="Español"/>
    <x v="2"/>
  </r>
  <r>
    <n v="6"/>
    <n v="100"/>
    <x v="0"/>
    <x v="5"/>
    <s v="MAPA DE PROCESOS , MANUALES, GUÍAS , INSTRUCTIVOS"/>
    <s v="100.26"/>
    <s v="Físico - Electrónico"/>
    <s v="Archivos institucionales - Electrónico"/>
    <s v="SI"/>
    <s v="Español"/>
    <x v="3"/>
  </r>
  <r>
    <n v="7"/>
    <n v="100"/>
    <x v="0"/>
    <x v="6"/>
    <s v="CONTRATO CON EPS"/>
    <s v="100.08.01"/>
    <s v="Físico"/>
    <s v="Documentos de Archivo Institucional - Físico"/>
    <s v="SI"/>
    <s v="Español"/>
    <x v="4"/>
  </r>
  <r>
    <n v="8"/>
    <n v="100"/>
    <x v="0"/>
    <x v="7"/>
    <s v="CONVENIOS DOCENCIA DE SERVICIO"/>
    <s v="100.09.01"/>
    <s v="Físico"/>
    <s v="Documentos de Archivo Institucional - Físico"/>
    <s v="SI"/>
    <s v="Español"/>
    <x v="5"/>
  </r>
  <r>
    <n v="9"/>
    <n v="100"/>
    <x v="0"/>
    <x v="8"/>
    <s v="INVENTARIO DOCUMENTAL"/>
    <s v="100.16.01"/>
    <s v="Físico - Electrónico"/>
    <s v="Archivos institucionales - Electrónico"/>
    <s v="SI"/>
    <s v="Español"/>
    <x v="0"/>
  </r>
  <r>
    <n v="10"/>
    <n v="100"/>
    <x v="0"/>
    <x v="9"/>
    <s v="SOPORTES DEL SOFTWARE, ACTAS, PLANOS, PRESUPUESTOS, DISEÑOS, ESTUDIOS, ESTADÍSTICAS, CRONOGRAMAS, SOPORTES, EVALUACIÓN DE LOS PROYECTOS"/>
    <s v="100.21"/>
    <s v="Físico - Electrónico"/>
    <s v="Archivos institucionales - Electrónico"/>
    <s v="SI"/>
    <s v="Español"/>
    <x v="3"/>
  </r>
  <r>
    <n v="11"/>
    <n v="100"/>
    <x v="0"/>
    <x v="10"/>
    <s v="RESOLUCIONES; nombramientos, vacaciones, pagos de demandas, acreencias laborales, comité."/>
    <s v="100.23"/>
    <s v="Físico"/>
    <s v="Documentos de Archivo Institucional - Físico"/>
    <s v="SI"/>
    <s v="Español"/>
    <x v="0"/>
  </r>
  <r>
    <n v="12"/>
    <n v="100"/>
    <x v="0"/>
    <x v="11"/>
    <s v="ACTA, FORMATO ÚNICO DE INVENTARIO DOCUMENTAL, CRONOGRAMA"/>
    <s v="100.24"/>
    <s v="Físico"/>
    <s v="Documentos de Archivo Institucional - Físico"/>
    <s v="SI"/>
    <s v="Español"/>
    <x v="0"/>
  </r>
  <r>
    <n v="13"/>
    <n v="110"/>
    <x v="0"/>
    <x v="0"/>
    <s v="Acceso a la aplicación para consulta de información. Generación de informes"/>
    <s v="HW026"/>
    <s v="Hardware"/>
    <s v="Archivos institucionales - Electrónico"/>
    <s v="NO"/>
    <s v="Español"/>
    <x v="6"/>
  </r>
  <r>
    <n v="14"/>
    <n v="110"/>
    <x v="0"/>
    <x v="3"/>
    <s v="ACTA DE CAPACITACION.  Dentro del plan operativo esta incluido el realizar capacitaciones o asesoría"/>
    <s v="110.02.01"/>
    <s v="Físico - Electrónico"/>
    <s v="Archivos institucionales - Electrónico"/>
    <s v="SI"/>
    <s v="Español"/>
    <x v="6"/>
  </r>
  <r>
    <n v="15"/>
    <n v="110"/>
    <x v="0"/>
    <x v="12"/>
    <s v="INFORME DE AUDITORIA. Aplicado o implementado de acuerdo a las auditorias aoprobadas en el plan anual de auditorias."/>
    <s v="110.15.04"/>
    <s v="Físico - Electrónico"/>
    <s v="Archivos institucionales - Electrónico"/>
    <s v="SI"/>
    <s v="Español"/>
    <x v="6"/>
  </r>
  <r>
    <n v="16"/>
    <n v="110"/>
    <x v="0"/>
    <x v="12"/>
    <s v="INFORME DE AUSTERIDAD EN EL GASTO PUBLICO. INFORME DE LEY. PERIODICIDAD TRIMESTRAL"/>
    <s v="110.15.06"/>
    <s v="Físico - Electrónico"/>
    <s v="Archivos institucionales - Electrónico"/>
    <s v="SI"/>
    <s v="Español"/>
    <x v="6"/>
  </r>
  <r>
    <n v="17"/>
    <n v="110"/>
    <x v="0"/>
    <x v="12"/>
    <s v="Informe de medición de desempeño institucional – FURAG. PERIODICIDAD ANUAL"/>
    <s v="110.15.06"/>
    <s v="Físico - Electrónico"/>
    <s v="Archivos institucionales - Electrónico"/>
    <s v="SI"/>
    <s v="Español"/>
    <x v="6"/>
  </r>
  <r>
    <n v="18"/>
    <n v="110"/>
    <x v="0"/>
    <x v="12"/>
    <s v="Informe de seguimiento al formato F18 del SIA contraloría. PERIODICIDAD ANUAL."/>
    <s v="110.15.06"/>
    <s v="Físico - Electrónico"/>
    <s v="Archivos institucionales - Electrónico"/>
    <s v="SI"/>
    <s v="Español"/>
    <x v="6"/>
  </r>
  <r>
    <n v="19"/>
    <n v="110"/>
    <x v="0"/>
    <x v="12"/>
    <s v=" Informe de seguimiento al plan anticorrupción y atención al ciudadano y informe de seguimiento al mapa de riesgos de corrupción. PERIODICIDAD CUATRIMESTRAL."/>
    <s v="110.15.06"/>
    <s v="Físico - Electrónico"/>
    <s v="Archivos institucionales - Electrónico"/>
    <s v="SI"/>
    <s v="Español"/>
    <x v="6"/>
  </r>
  <r>
    <n v="20"/>
    <n v="110"/>
    <x v="0"/>
    <x v="12"/>
    <s v="Informe de seguimiento al POA institucional. PERIODICIDAD TRIMESTRAL._x000a_"/>
    <s v="110.15.06"/>
    <s v="Físico - Electrónico"/>
    <s v="Archivos institucionales - Electrónico"/>
    <s v="SI"/>
    <s v="Español"/>
    <x v="6"/>
  </r>
  <r>
    <n v="21"/>
    <n v="110"/>
    <x v="0"/>
    <x v="12"/>
    <s v="  Informe de seguimiento a la publicación de la actividad contractual - SECOP.  PERIODICIDAD SEMESTRAL"/>
    <s v="110.15.06"/>
    <s v="Físico - Electrónico"/>
    <s v="Archivos institucionales - Electrónico"/>
    <s v="SI"/>
    <s v="Español"/>
    <x v="6"/>
  </r>
  <r>
    <n v="22"/>
    <n v="110"/>
    <x v="0"/>
    <x v="12"/>
    <s v="Informe de seguimiento a caja menor. PERIODICIDAD SEMESTRAL."/>
    <s v="110.15.06"/>
    <s v="Físico - Electrónico"/>
    <s v="Archivos institucionales - Electrónico"/>
    <s v="SI"/>
    <s v="Español"/>
    <x v="6"/>
  </r>
  <r>
    <n v="23"/>
    <n v="110"/>
    <x v="0"/>
    <x v="12"/>
    <s v=" Informe de seguimiento al SIGEP. PERIODICIDAD SEMESTRAL."/>
    <s v="110.15.06"/>
    <s v="Físico - Electrónico"/>
    <s v="Archivos institucionales - Electrónico"/>
    <s v="SI"/>
    <s v="Español"/>
    <x v="6"/>
  </r>
  <r>
    <n v="24"/>
    <n v="110"/>
    <x v="0"/>
    <x v="12"/>
    <s v="INFORME DE CONTROL INTERNO CONTABLE. REALIZADO ANUAL"/>
    <s v="110.15.11"/>
    <s v="Físico - Electrónico"/>
    <s v="Archivos institucionales - Electrónico"/>
    <s v="SI"/>
    <s v="Español"/>
    <x v="6"/>
  </r>
  <r>
    <n v="25"/>
    <n v="110"/>
    <x v="0"/>
    <x v="12"/>
    <s v="INFORME DE DERECHOS DE AUTOR SOFTWARE. PERIODICIDAD ANUAL"/>
    <s v="110.15.12"/>
    <s v="Físico - Electrónico"/>
    <s v="Archivos institucionales - Electrónico"/>
    <s v="SI"/>
    <s v="Español"/>
    <x v="6"/>
  </r>
  <r>
    <n v="26"/>
    <n v="110"/>
    <x v="0"/>
    <x v="12"/>
    <s v="INFORME DE EVALUACION POR DEPENDENCIAS.PERIODICIDAD ANUAL "/>
    <s v="110.15.14"/>
    <s v="Físico - Electrónico"/>
    <s v="Archivos institucionales - Electrónico"/>
    <s v="SI"/>
    <s v="Español"/>
    <x v="6"/>
  </r>
  <r>
    <n v="27"/>
    <n v="110"/>
    <x v="0"/>
    <x v="12"/>
    <s v="INFORME DE GESTION. CONSOLIDADO ANUAL DE LO REALIZADO EN LA VIGENCIA."/>
    <s v="110.15.17"/>
    <s v="Físico - Electrónico"/>
    <s v="Archivos institucionales - Electrónico"/>
    <s v="SI"/>
    <s v="Español"/>
    <x v="6"/>
  </r>
  <r>
    <n v="28"/>
    <n v="110"/>
    <x v="0"/>
    <x v="12"/>
    <s v=" EVALUACIÓN  INDEPENDIENTE DEL SISTEMA DE CONTROL INTERNO.  PERIODICIDAD SEMESTRAL."/>
    <s v="110.15.33"/>
    <s v="Físico - Electrónico"/>
    <s v="Archivos institucionales - Electrónico"/>
    <s v="SI"/>
    <s v="Español"/>
    <x v="6"/>
  </r>
  <r>
    <n v="29"/>
    <n v="110"/>
    <x v="0"/>
    <x v="12"/>
    <s v="INFORME SOBRE PQRS.  PERIODICIDAD SEMESTRAL.  VERIFICACIÓN DE CUMPLIMIENTO A LOS PQRS."/>
    <s v="110.15.35"/>
    <s v="Físico - Electrónico"/>
    <s v="Archivos institucionales - Electrónico"/>
    <s v="SI"/>
    <s v="Español"/>
    <x v="6"/>
  </r>
  <r>
    <n v="30"/>
    <n v="110"/>
    <x v="0"/>
    <x v="8"/>
    <s v="INVENTARIO DOCUMENTAL. Gestiona con el software de siep documental."/>
    <s v="110.16.01"/>
    <s v="Electrónico"/>
    <s v="Archivos institucionales - Electrónico"/>
    <s v="SI"/>
    <s v="Español"/>
    <x v="6"/>
  </r>
  <r>
    <n v="31"/>
    <n v="110"/>
    <x v="0"/>
    <x v="13"/>
    <s v="PLAN DE ACCION Es el instrumento para la planeación y el seguimiento de las metas y actividades a realizar por  Oficina control interno (Beneficios. 1-Cumplimiento de metas y objetivos trazados. 2-Ejecución de planes de desarrollo de acuerdo con cronogramas. 3-Retroalimentación del avance de crecimiento con base en métricas"/>
    <s v="110.19.02"/>
    <s v="Electrónico"/>
    <s v="Archivos institucionales - Electrónico"/>
    <s v="SI"/>
    <s v="Español"/>
    <x v="6"/>
  </r>
  <r>
    <n v="32"/>
    <n v="110"/>
    <x v="0"/>
    <x v="13"/>
    <s v="PLAN DE MEJORAMIENTO"/>
    <s v="110.19.11"/>
    <s v="Electrónico"/>
    <s v="Archivos institucionales - Electrónico"/>
    <s v="SI"/>
    <s v="Español"/>
    <x v="6"/>
  </r>
  <r>
    <n v="33"/>
    <n v="110"/>
    <x v="0"/>
    <x v="14"/>
    <s v="FORMATO DE PRESTAMO DOCUMENTAL. Esta serie es de caracter informativo, administrativo, de seguimiento y control.  Una vez se cumpla con los tiempos de retención, se procede a eliminar mediante acta aprobada por el Comité de Archivo o de  acuerdo a los procedimientos establecidos por la ESE IMSALUD; se eliminan por perdida de vigencia."/>
    <s v="110.22.02"/>
    <s v="Físico"/>
    <s v="Documentos de Archivo Institucional - Físico"/>
    <s v="SI"/>
    <s v="Español"/>
    <x v="6"/>
  </r>
  <r>
    <n v="34"/>
    <n v="110"/>
    <x v="0"/>
    <x v="11"/>
    <s v=" -Se debe conservar y actualizar permanentemente(CP) en gestión por ser un instrumento que permite el control de los expedientes transferidos anualmente al Archivo Central mediante el FUID."/>
    <s v="110.24"/>
    <s v="Físico - Electrónico"/>
    <s v="Archivos institucionales - Electrónico"/>
    <s v="SI"/>
    <s v="Español"/>
    <x v="6"/>
  </r>
  <r>
    <n v="35"/>
    <n v="130"/>
    <x v="0"/>
    <x v="0"/>
    <s v="Acceso a la aplicación para consulta de información. Generación de informes"/>
    <s v="HW014"/>
    <s v="Hardware"/>
    <s v="Archivos institucionales - Electrónico"/>
    <s v="NO"/>
    <s v="Español"/>
    <x v="1"/>
  </r>
  <r>
    <n v="36"/>
    <n v="130"/>
    <x v="0"/>
    <x v="1"/>
    <s v="NULIDAD Y RESTABLECIMIENTO DE DERECHO"/>
    <s v="130.01.02"/>
    <s v="Físico - Electrónico"/>
    <s v="Documentos de Archivo Institucional - Físico y Electrónico"/>
    <s v="SI"/>
    <s v="Español"/>
    <x v="1"/>
  </r>
  <r>
    <n v="37"/>
    <n v="130"/>
    <x v="0"/>
    <x v="15"/>
    <s v="DEMANDA ADMINISTRATIVA DE REPARACION DIRECTA"/>
    <s v="130.12.01"/>
    <s v="Físico - Electrónico"/>
    <s v="Documentos de Archivo Institucional - Físico y Electrónico"/>
    <s v="SI"/>
    <s v="Español"/>
    <x v="1"/>
  </r>
  <r>
    <n v="38"/>
    <n v="130"/>
    <x v="0"/>
    <x v="15"/>
    <s v="DEMANDA ORDINARIA LABORAL "/>
    <s v="130.12.02"/>
    <s v="Físico - Electrónico"/>
    <s v="Documentos de Archivo Institucional - Físico y Electrónico"/>
    <s v="SI"/>
    <s v="Español"/>
    <x v="1"/>
  </r>
  <r>
    <n v="39"/>
    <n v="130"/>
    <x v="0"/>
    <x v="12"/>
    <s v="INFORME DE GESTION"/>
    <s v="130.15.17"/>
    <s v="Físico - Electrónico"/>
    <s v="Documentos de Archivo Institucional - Físico y Electrónico"/>
    <s v="SI"/>
    <s v="Español"/>
    <x v="1"/>
  </r>
  <r>
    <n v="40"/>
    <n v="130"/>
    <x v="0"/>
    <x v="8"/>
    <s v="INVENTARIO DOCUMENTAL"/>
    <s v="130.16.01"/>
    <s v="Físico - Electrónico"/>
    <s v="Documentos de Archivo Institucional - Físico y Electrónico"/>
    <s v="SI"/>
    <s v="Español"/>
    <x v="1"/>
  </r>
  <r>
    <n v="41"/>
    <n v="130"/>
    <x v="0"/>
    <x v="16"/>
    <s v="LEGALIZACION DE PREDIOS"/>
    <s v="130.17.01"/>
    <s v="Físico"/>
    <s v="Documentos de Archivo Institucional - Físico"/>
    <s v="SI"/>
    <s v="Español"/>
    <x v="4"/>
  </r>
  <r>
    <n v="42"/>
    <n v="130"/>
    <x v="0"/>
    <x v="14"/>
    <s v="FORMATO DE PRESTAMO DOCUMENTAL"/>
    <s v="130.22.02"/>
    <s v="Físico"/>
    <s v="Documentos de Archivo Institucional - Físico"/>
    <s v="SI"/>
    <s v="Español"/>
    <x v="1"/>
  </r>
  <r>
    <n v="43"/>
    <n v="130"/>
    <x v="0"/>
    <x v="11"/>
    <s v="ACTA, FORMATO ÚNICO DE INVENTARIO DOCUMENTAL, CRONOGRAMA"/>
    <s v="130.24"/>
    <s v="Físico - Electrónico"/>
    <s v="Documentos de Archivo Institucional - Físico y Electrónico"/>
    <s v="SI"/>
    <s v="Español"/>
    <x v="1"/>
  </r>
  <r>
    <n v="44"/>
    <n v="200"/>
    <x v="1"/>
    <x v="0"/>
    <s v="Acceso a la aplicación para consulta de información. Generación de informes."/>
    <s v="HW021"/>
    <s v="Hardware"/>
    <s v="Archivos institucionales - Electrónico"/>
    <s v="NO"/>
    <s v="Español"/>
    <x v="4"/>
  </r>
  <r>
    <n v="45"/>
    <n v="200"/>
    <x v="1"/>
    <x v="3"/>
    <s v="ACTA DE REUNIONES;TODAS LAS REUNIONES REALIZADAS PARA LA GESTIÓN DE LA SUBGERENCIA"/>
    <s v="200.02"/>
    <s v="Físico"/>
    <s v="Documentos de Archivo Institucional - Físico"/>
    <s v="SI"/>
    <s v="Español"/>
    <x v="4"/>
  </r>
  <r>
    <n v="46"/>
    <n v="200"/>
    <x v="1"/>
    <x v="3"/>
    <s v="ACTAS DE COMITÉ DE CARTERA, PERIODICIDAD MENSUAL. Y EXTRAORDINARIA CUANDO SE REQUIERA ABORDAR UN TEMA DE CARÁCTER URGENTE. INICIÓ EN AGOSTO DEL 2022."/>
    <s v="200.02"/>
    <s v="Físico"/>
    <s v="Documentos de Archivo Institucional - Físico"/>
    <s v="SI"/>
    <s v="Español"/>
    <x v="4"/>
  </r>
  <r>
    <n v="47"/>
    <n v="200"/>
    <x v="1"/>
    <x v="3"/>
    <s v="ACTAS DE ENTREGA DE PUESTO DE TRABAJO- CONTRATADOS"/>
    <s v="200.02"/>
    <s v="Físico"/>
    <s v="Documentos de Archivo Institucional - Físico"/>
    <s v="SI"/>
    <s v="Español"/>
    <x v="4"/>
  </r>
  <r>
    <n v="48"/>
    <n v="200"/>
    <x v="1"/>
    <x v="12"/>
    <s v="INFORMES de las IPS y UBAS de la ESE Imsalud.  "/>
    <s v="200.15"/>
    <s v="Físico - Electrónico"/>
    <s v="Archivos institucionales - Electrónico"/>
    <s v="SI"/>
    <s v="Español"/>
    <x v="4"/>
  </r>
  <r>
    <n v="49"/>
    <n v="200"/>
    <x v="1"/>
    <x v="17"/>
    <s v="INFORME CONTRATACIÓN"/>
    <s v="200.15.10"/>
    <s v="Físico - Electrónico"/>
    <s v="Archivos institucionales - Electrónico"/>
    <s v="SI"/>
    <s v="Español"/>
    <x v="4"/>
  </r>
  <r>
    <n v="50"/>
    <n v="200"/>
    <x v="1"/>
    <x v="3"/>
    <s v="ACTA DE CONCILIACION DE GLOSAS. ESTA DOCUMENTO ES SOPORTE DE LAS ACTAS DEL COMITÉ DE CARTERA "/>
    <s v="200.02.07"/>
    <s v="Físico"/>
    <s v="Documentos de Archivo Institucional - Físico"/>
    <s v="SI"/>
    <s v="Español"/>
    <x v="4"/>
  </r>
  <r>
    <n v="51"/>
    <n v="200"/>
    <x v="1"/>
    <x v="3"/>
    <s v="ACTA DE VISITA DE REVISION.   CONSISTE EN VISITAR A LAS UBAS PARA REVISIÓN DE RECAUDO."/>
    <s v="200.02.12"/>
    <s v="Físico"/>
    <s v="Documentos de Archivo Institucional - Físico"/>
    <s v="SI"/>
    <s v="Español"/>
    <x v="4"/>
  </r>
  <r>
    <n v="52"/>
    <n v="200"/>
    <x v="1"/>
    <x v="18"/>
    <s v="FACTURACION CAPITA"/>
    <s v="200.10.01"/>
    <s v="Físico - Electrónico"/>
    <s v="Archivos institucionales - Electrónico"/>
    <s v="SI"/>
    <s v="Español"/>
    <x v="4"/>
  </r>
  <r>
    <n v="53"/>
    <n v="200"/>
    <x v="1"/>
    <x v="18"/>
    <s v="FACTURACION POR EVENTO (EPS) SUBSIDIADOS Y CONTRIBUTIVOS"/>
    <s v="200.10.02"/>
    <s v="Físico - Electrónico"/>
    <s v="Archivos institucionales - Electrónico"/>
    <s v="SI"/>
    <s v="Español"/>
    <x v="4"/>
  </r>
  <r>
    <n v="54"/>
    <n v="200"/>
    <x v="1"/>
    <x v="18"/>
    <s v="FACTURACION POR EVENTO (SOAT)"/>
    <s v="200.10.03"/>
    <s v="Físico - Electrónico"/>
    <s v="Archivos institucionales - Electrónico"/>
    <s v="SI"/>
    <s v="Español"/>
    <x v="4"/>
  </r>
  <r>
    <n v="55"/>
    <n v="200"/>
    <x v="1"/>
    <x v="12"/>
    <s v="INFORME A LAS EPS"/>
    <s v="200.15.01"/>
    <s v="Físico - Electrónico"/>
    <s v="Archivos institucionales - Electrónico"/>
    <s v="SI"/>
    <s v="Español"/>
    <x v="4"/>
  </r>
  <r>
    <n v="56"/>
    <n v="200"/>
    <x v="1"/>
    <x v="12"/>
    <s v="INFORME A ORGANISMOS DE CONTROL Y VIGILANCIA. AQUÍ SE INFORME SIA CONTRALORIA MENSUAL Y ANUAL. INCLUYE INFORME MENSUAL A LA PROCURADURIA DE LOS CONTRATOS O.P.S Y PROVEEDORES Y MODIFICACIONES AL PRESUPUESTO. INFORME DE RESPUESTA A AUDITORIA DE CONTRALORIA Y PRESENTACION DE PLANES DE MEJORAMIENTO."/>
    <s v="200.15.02"/>
    <s v="Físico - Electrónico"/>
    <s v="Archivos institucionales - Electrónico"/>
    <s v="SI"/>
    <s v="Español"/>
    <x v="4"/>
  </r>
  <r>
    <n v="57"/>
    <n v="200"/>
    <x v="1"/>
    <x v="12"/>
    <s v="INFORME DE AUDITORIA"/>
    <s v="200.15.04"/>
    <s v="Físico - Electrónico"/>
    <s v="Archivos institucionales - Electrónico"/>
    <s v="SI"/>
    <s v="Español"/>
    <x v="4"/>
  </r>
  <r>
    <n v="58"/>
    <n v="200"/>
    <x v="1"/>
    <x v="12"/>
    <s v="INFORME DE AUDITORIA FINANCIERA A CAJEROS"/>
    <s v="200.15.05"/>
    <s v="Físico - Electrónico"/>
    <s v="Archivos institucionales - Electrónico"/>
    <s v="SI"/>
    <s v="Español"/>
    <x v="4"/>
  </r>
  <r>
    <n v="59"/>
    <n v="200"/>
    <x v="1"/>
    <x v="12"/>
    <s v="INFORME DE FACTURACION"/>
    <s v="200.15.16"/>
    <s v="Físico - Electrónico"/>
    <s v="Archivos institucionales - Electrónico"/>
    <s v="SI"/>
    <s v="Español"/>
    <x v="4"/>
  </r>
  <r>
    <n v="60"/>
    <n v="200"/>
    <x v="1"/>
    <x v="12"/>
    <s v="INFORME DE GESTION.  PERIODICIDAD TRIMESTRAL. SE CONSOLIDA INFORMACIÓN DE PRESUPUESTO, REVISORÍA FISCAL, PROF. DE APOYO DE SISTEMAS(YADDERLY OMAÑA),  Y EL APOYO PROFESIONAL ESPECIALIZADO DE LA S.A.F ANALIZA LOS INDICADORES  Y MIGRA LA INFORMACIÓN AL SOFTWARE ALMERA."/>
    <s v="200.15.17"/>
    <s v="Físico - Electrónico"/>
    <s v="Archivos institucionales - Electrónico"/>
    <s v="SI"/>
    <s v="Español"/>
    <x v="4"/>
  </r>
  <r>
    <n v="61"/>
    <n v="200"/>
    <x v="1"/>
    <x v="8"/>
    <s v="INVENTARIO DOCUMENTAL. CONSOLIDACIÓN DE TODA DE INFORMACIÓN DE LA SUBGERENCIA"/>
    <s v="200.16.01"/>
    <s v="Físico - Electrónico"/>
    <s v="Archivos institucionales - Electrónico"/>
    <s v="SI"/>
    <s v="Español"/>
    <x v="4"/>
  </r>
  <r>
    <n v="62"/>
    <n v="200"/>
    <x v="1"/>
    <x v="13"/>
    <s v="PLAN DE ACCION Es el instrumento para la planeación y el seguimiento de las metas y actividades a realizar por la Subgerencia adiva Financiera (Beneficios. 1-Cumplimiento de metas y objetivos trazados. 2-Ejecución de planes de desarrollo de acuerdo con cronogramas. 3-Retroalimentación del avance de crecimiento con base en métricas"/>
    <s v="200.19.02"/>
    <s v="Físico - Electrónico"/>
    <s v="Archivos institucionales - Electrónico"/>
    <s v="SI"/>
    <s v="Español"/>
    <x v="4"/>
  </r>
  <r>
    <n v="63"/>
    <n v="200"/>
    <x v="1"/>
    <x v="13"/>
    <s v="PLAN DE MEJORAMIENTO"/>
    <s v="200.19.11"/>
    <s v="Físico - Electrónico"/>
    <s v="Archivos institucionales - Electrónico"/>
    <s v="SI"/>
    <s v="Español"/>
    <x v="4"/>
  </r>
  <r>
    <n v="64"/>
    <n v="200"/>
    <x v="1"/>
    <x v="14"/>
    <s v="ADMINISTRACION DE COMUNICACIONES OFICIALES"/>
    <s v="200.22.01"/>
    <s v="Físico - Electrónico"/>
    <s v="Archivos institucionales - Electrónico"/>
    <s v="SI"/>
    <s v="Español"/>
    <x v="4"/>
  </r>
  <r>
    <n v="65"/>
    <n v="200"/>
    <x v="1"/>
    <x v="14"/>
    <s v="FORMATO DE PRESTAMO DOCUMENTAL"/>
    <s v="200.22.02"/>
    <s v="Físico"/>
    <s v="Documentos de Archivo Institucional - Físico"/>
    <s v="SI"/>
    <s v="Español"/>
    <x v="4"/>
  </r>
  <r>
    <n v="66"/>
    <n v="220"/>
    <x v="2"/>
    <x v="0"/>
    <s v="Acceso a la aplicación para consulta de información. Generación de informes"/>
    <s v="HW010"/>
    <s v="Hardware"/>
    <s v="Archivos institucionales - Electrónico"/>
    <s v="NO"/>
    <s v="Español"/>
    <x v="5"/>
  </r>
  <r>
    <n v="67"/>
    <n v="220"/>
    <x v="2"/>
    <x v="2"/>
    <s v="ACTA DE CAPACITACION.  SE REALIZA DEPENDIENDO DE LA NECESIDAD Y LO  COORDINA DOCENCIA SERVICIO."/>
    <s v="220.02.01"/>
    <s v="Físico - Electrónico"/>
    <s v="Documentos de Archivo Institucional - Físico"/>
    <s v="SI"/>
    <s v="Español"/>
    <x v="5"/>
  </r>
  <r>
    <n v="68"/>
    <n v="220"/>
    <x v="2"/>
    <x v="2"/>
    <s v="ACTA DE CONCILIACION Y APORTES PATRONALES. MESAS DE SANEAMIENTO DEL ID.S"/>
    <s v="220.02.14"/>
    <s v="Físico - Electrónico"/>
    <s v="Documentos de Archivo Institucional - Físico"/>
    <s v="SI"/>
    <s v="Español"/>
    <x v="5"/>
  </r>
  <r>
    <n v="69"/>
    <n v="220"/>
    <x v="2"/>
    <x v="2"/>
    <s v="ACTA DE DIAGNOSTICO Y CONDICIONES DE SALUD"/>
    <s v="220.02.17"/>
    <s v="Físico - Electrónico"/>
    <s v="Documentos de Archivo Institucional - Físico"/>
    <s v="SI"/>
    <s v="Español"/>
    <x v="5"/>
  </r>
  <r>
    <n v="70"/>
    <n v="220"/>
    <x v="2"/>
    <x v="2"/>
    <s v="ACTA DE JUNTA MEDICA"/>
    <s v="220.02.16"/>
    <s v="Físico - Electrónico"/>
    <s v="Documentos de Archivo Institucional - Físico"/>
    <s v="SI"/>
    <s v="Español"/>
    <x v="5"/>
  </r>
  <r>
    <n v="71"/>
    <n v="220"/>
    <x v="2"/>
    <x v="2"/>
    <s v="ACTA DE VISITA DE REVISIÓN, peligro y valoración de riesgos, orden y aseo"/>
    <s v="220.02.18"/>
    <s v="Físico - Electrónico"/>
    <s v="Documentos de Archivo Institucional - Físico"/>
    <s v="SI"/>
    <s v="Español"/>
    <x v="5"/>
  </r>
  <r>
    <n v="72"/>
    <n v="220"/>
    <x v="2"/>
    <x v="19"/>
    <s v="SE REALIZA CUANDO SE PRESENTE UNA PQRS"/>
    <s v="220.04"/>
    <s v="Físico - Electrónico"/>
    <s v="Archivos institucionales - Electrónico"/>
    <s v="SI"/>
    <s v="Español"/>
    <x v="5"/>
  </r>
  <r>
    <n v="73"/>
    <n v="220"/>
    <x v="2"/>
    <x v="20"/>
    <s v="SANEAMIENTO BÁSICO- SE REALIZA CUANDO SEA REQUERIDO POR I.D.S."/>
    <s v="220.27"/>
    <s v="Físico - Electrónico"/>
    <s v="Archivos institucionales - Electrónico"/>
    <s v="SI"/>
    <s v="Español"/>
    <x v="5"/>
  </r>
  <r>
    <n v="74"/>
    <n v="220"/>
    <x v="2"/>
    <x v="21"/>
    <s v="HISTORIA LABORAL FUNCIONARIOS DE PLANTA"/>
    <s v="220.14.01"/>
    <s v="Físico - Electrónico"/>
    <s v="Archivos institucionales - Electrónico"/>
    <s v="SI"/>
    <s v="Español"/>
    <x v="5"/>
  </r>
  <r>
    <n v="75"/>
    <n v="220"/>
    <x v="2"/>
    <x v="21"/>
    <s v="HISTORIA LABORAL OCUPACIONAL"/>
    <s v="220.14.02"/>
    <s v="Físico - Electrónico"/>
    <s v="Archivos institucionales - Electrónico"/>
    <s v="SI"/>
    <s v="Español"/>
    <x v="5"/>
  </r>
  <r>
    <n v="76"/>
    <n v="220"/>
    <x v="2"/>
    <x v="21"/>
    <s v="HISTORIA MEDICA OCUPACIONAL"/>
    <s v="220.14.03"/>
    <s v="Físico - Electrónico"/>
    <s v="Archivos institucionales - Electrónico"/>
    <s v="SI"/>
    <s v="Español"/>
    <x v="5"/>
  </r>
  <r>
    <n v="77"/>
    <n v="220"/>
    <x v="2"/>
    <x v="12"/>
    <s v="INFORME DE CONTABILIDAD. PERIODICIDAD MENSUAL."/>
    <s v="220.15.09"/>
    <s v="Físico - Electrónico"/>
    <s v="Archivos institucionales - Electrónico"/>
    <s v="SI"/>
    <s v="Español"/>
    <x v="5"/>
  </r>
  <r>
    <n v="78"/>
    <n v="220"/>
    <x v="2"/>
    <x v="12"/>
    <s v="INFORME DE GESTION"/>
    <s v="220.15.17"/>
    <s v="Electrónico"/>
    <s v="Archivos institucionales - Electrónico"/>
    <s v="SI"/>
    <s v="Español"/>
    <x v="5"/>
  </r>
  <r>
    <n v="79"/>
    <n v="220"/>
    <x v="2"/>
    <x v="12"/>
    <s v="INFORME ELABORACION MATRIZ DE PELIGROS"/>
    <s v="220.15.20"/>
    <s v="Físico - Electrónico"/>
    <s v="Archivos institucionales - Electrónico"/>
    <s v="SI"/>
    <s v="Español"/>
    <x v="5"/>
  </r>
  <r>
    <n v="80"/>
    <n v="220"/>
    <x v="2"/>
    <x v="12"/>
    <s v="INFORME DE NOMINA. PERIODICIDAD MENSUAL."/>
    <s v="220.15.22"/>
    <s v="Físico - Electrónico"/>
    <s v="Archivos institucionales - Electrónico"/>
    <s v="SI"/>
    <s v="Español"/>
    <x v="5"/>
  </r>
  <r>
    <n v="81"/>
    <n v="220"/>
    <x v="2"/>
    <x v="12"/>
    <s v="INFORME DE NOVEDADES DE NOMINA"/>
    <s v="220.15.23"/>
    <s v="Físico - Electrónico"/>
    <s v="Archivos institucionales - Electrónico"/>
    <s v="SI"/>
    <s v="Español"/>
    <x v="5"/>
  </r>
  <r>
    <n v="82"/>
    <n v="220"/>
    <x v="2"/>
    <x v="12"/>
    <s v="INFORME E INVESTIGACION DE ACCIDENTES DE TRABAJO Y ENFERMEDADES LABORALES"/>
    <s v="220.15.30"/>
    <s v="Físico - Electrónico"/>
    <s v="Archivos institucionales - Electrónico"/>
    <s v="SI"/>
    <s v="Español"/>
    <x v="5"/>
  </r>
  <r>
    <n v="83"/>
    <n v="220"/>
    <x v="2"/>
    <x v="12"/>
    <s v="INFORME PASIVOCOL. MANTENER ACTUALIZADA LA HISTORIA PENSIONAL DE LOS EMPLEADOS DE PLANTA ACTIVOS E INACTIVOS. SE REALIZA CUANDO SE REQUIERA."/>
    <s v="220.15.32"/>
    <s v="Físico - Electrónico"/>
    <s v="Archivos institucionales - Electrónico"/>
    <s v="SI"/>
    <s v="Español"/>
    <x v="5"/>
  </r>
  <r>
    <n v="84"/>
    <n v="220"/>
    <x v="2"/>
    <x v="12"/>
    <s v="INFORME SITUADO FISCAL. SOLO SE MANEJA HISTÓRICO YA QUE ACTUALMENTE NO SE HACE ESTE INFORME."/>
    <s v="220.15.34"/>
    <s v="Físico - Electrónico"/>
    <s v="Archivos institucionales - Electrónico"/>
    <s v="SI"/>
    <s v="Español"/>
    <x v="5"/>
  </r>
  <r>
    <n v="85"/>
    <n v="220"/>
    <x v="2"/>
    <x v="12"/>
    <s v="INFORME SALDOS DE FONDO DE PENSIONES, CESANTIAS, EPS Y ARL"/>
    <s v="220.15.40"/>
    <s v="Físico - Electrónico"/>
    <s v="Archivos institucionales - Electrónico"/>
    <s v="SI"/>
    <s v="Español"/>
    <x v="5"/>
  </r>
  <r>
    <n v="86"/>
    <n v="220"/>
    <x v="2"/>
    <x v="8"/>
    <s v="INVENTARIO DOCUMENTAL. SOFTWARE DEL SIEP DOCUMENTAL."/>
    <s v="220.16.01"/>
    <s v="Físico - Electrónico"/>
    <s v="Archivos institucionales - Electrónico"/>
    <s v="SI"/>
    <s v="Español"/>
    <x v="5"/>
  </r>
  <r>
    <n v="87"/>
    <n v="220"/>
    <x v="2"/>
    <x v="13"/>
    <s v="PLAN DE ACCION Es el instrumento para la planeación y el seguimiento de las metas y actividades a realizar por el Departamento de Administración laboral ESEIMSALUD. PERIODICIDAD TRIMESTRAL."/>
    <s v="220.19.02"/>
    <s v="Físico - Electrónico"/>
    <s v="Archivos institucionales - Electrónico"/>
    <s v="SI"/>
    <s v="Español"/>
    <x v="5"/>
  </r>
  <r>
    <n v="88"/>
    <n v="220"/>
    <x v="2"/>
    <x v="13"/>
    <s v="PLAN INSTITUCIONAL DE CAPACITACION"/>
    <s v="220.19.07"/>
    <s v="Físico - Electrónico"/>
    <s v="Archivos institucionales - Electrónico"/>
    <s v="SI"/>
    <s v="Español"/>
    <x v="5"/>
  </r>
  <r>
    <n v="89"/>
    <n v="220"/>
    <x v="2"/>
    <x v="13"/>
    <s v="PLAN DE EMERGENCIA seguridad y salud en el trabajo"/>
    <s v="220.19.10"/>
    <s v="Físico - Electrónico"/>
    <s v="Archivos institucionales - Electrónico"/>
    <s v="SI"/>
    <s v="Español"/>
    <x v="5"/>
  </r>
  <r>
    <n v="90"/>
    <n v="220"/>
    <x v="2"/>
    <x v="13"/>
    <s v="PLAN DE MEJORAMIENTO"/>
    <s v="220.19.11"/>
    <s v="Físico - Electrónico"/>
    <s v="Archivos institucionales - Electrónico"/>
    <s v="SI"/>
    <s v="Español"/>
    <x v="5"/>
  </r>
  <r>
    <n v="91"/>
    <n v="220"/>
    <x v="2"/>
    <x v="22"/>
    <s v="PROCESO DE INGRESO DEL TRABAJADOR DE PLANTA"/>
    <s v="220.20.02"/>
    <s v="Físico - Electrónico"/>
    <s v="Archivos institucionales - Electrónico"/>
    <s v="SI"/>
    <s v="Español"/>
    <x v="5"/>
  </r>
  <r>
    <n v="92"/>
    <n v="220"/>
    <x v="2"/>
    <x v="22"/>
    <s v="PROCESO DISCIPLINARIO"/>
    <s v="220.20.01"/>
    <s v="Físico - Electrónico"/>
    <s v="Archivos institucionales - Electrónico"/>
    <s v="SI"/>
    <s v="Español"/>
    <x v="5"/>
  </r>
  <r>
    <n v="93"/>
    <n v="220"/>
    <x v="2"/>
    <x v="23"/>
    <s v="PROGRAMA CARDIOVSCULAR SST"/>
    <s v="220.28.01"/>
    <s v="Físico - Electrónico"/>
    <s v="Archivos institucionales - Electrónico"/>
    <s v="SI"/>
    <s v="Español"/>
    <x v="5"/>
  </r>
  <r>
    <n v="94"/>
    <n v="220"/>
    <x v="2"/>
    <x v="23"/>
    <s v="PROGRAMA DE DESORDENES MUSCULO - ESQUELETICO"/>
    <s v="220.28.02"/>
    <s v="Físico - Electrónico"/>
    <s v="Archivos institucionales - Electrónico"/>
    <s v="SI"/>
    <s v="Español"/>
    <x v="5"/>
  </r>
  <r>
    <n v="95"/>
    <n v="220"/>
    <x v="2"/>
    <x v="23"/>
    <s v="PROGRAMA DE ELEMENTOS DE PROTECCIÓN PERSONAL"/>
    <s v="220.28.03"/>
    <s v="Físico - Electrónico"/>
    <s v="Archivos institucionales - Electrónico"/>
    <s v="SI"/>
    <s v="Español"/>
    <x v="5"/>
  </r>
  <r>
    <n v="96"/>
    <n v="220"/>
    <x v="2"/>
    <x v="23"/>
    <s v="PROGRAMA DE REINCORPORACION LABORAL"/>
    <s v="220.28.04"/>
    <s v="Físico - Electrónico"/>
    <s v="w"/>
    <s v="SI"/>
    <s v="Español"/>
    <x v="5"/>
  </r>
  <r>
    <n v="97"/>
    <n v="220"/>
    <x v="2"/>
    <x v="23"/>
    <s v="PROGRAMA DE SEGURIDAD Y SALUD EN EL TRABAJO"/>
    <s v="220.28.05"/>
    <s v="Físico - Electrónico"/>
    <s v="Archivos institucionales - Electrónico"/>
    <s v="SI"/>
    <s v="Español"/>
    <x v="5"/>
  </r>
  <r>
    <n v="98"/>
    <n v="220"/>
    <x v="2"/>
    <x v="23"/>
    <s v="PROGRAMA DE SUSTANCIA PSICOACTIVA"/>
    <s v="220.28.06"/>
    <s v="Físico - Electrónico"/>
    <s v="Archivos institucionales - Electrónico"/>
    <s v="SI"/>
    <s v="Español"/>
    <x v="5"/>
  </r>
  <r>
    <n v="99"/>
    <n v="220"/>
    <x v="2"/>
    <x v="23"/>
    <s v="PROGRAMA RIESGO BIOLOGICO"/>
    <s v="220.28.07"/>
    <s v="Físico - Electrónico"/>
    <s v="Archivos institucionales - Electrónico"/>
    <s v="SI"/>
    <s v="Español"/>
    <x v="5"/>
  </r>
  <r>
    <n v="100"/>
    <n v="220"/>
    <x v="2"/>
    <x v="23"/>
    <s v="PROGRAMA RIESGO PSICOSOCIAL"/>
    <s v="220.28.08"/>
    <s v="Físico - Electrónico"/>
    <s v="Archivos institucionales - Electrónico"/>
    <s v="SI"/>
    <s v="Español"/>
    <x v="5"/>
  </r>
  <r>
    <n v="101"/>
    <n v="220"/>
    <x v="2"/>
    <x v="12"/>
    <s v="INFORME A ORGANISMOS DE CONTROL Y VIGILANCIA"/>
    <s v="220.15.02"/>
    <s v="Físico - Electrónico"/>
    <s v="Archivos institucionales - Electrónico"/>
    <s v="SI"/>
    <s v="Español"/>
    <x v="5"/>
  </r>
  <r>
    <n v="102"/>
    <n v="231"/>
    <x v="3"/>
    <x v="0"/>
    <s v="Acceso a la aplicación para consulta de información. Generación de informes"/>
    <s v="HW012"/>
    <s v="Hardware"/>
    <s v="Archivos institucionales - Electrónico"/>
    <s v="NO"/>
    <s v="Español"/>
    <x v="7"/>
  </r>
  <r>
    <n v="103"/>
    <n v="231"/>
    <x v="3"/>
    <x v="2"/>
    <s v="ACTA DE ENTREGA, SE DILIGENCIA SOLO CUANDO SE REQUIERA COMO SOPORTE O EVIDENCIA DE RECIBIDO DE BIENES"/>
    <s v="231.02.15"/>
    <s v="Físico - Electrónico"/>
    <s v="Documentos de Archivo Institucional - Físico"/>
    <s v="NO"/>
    <s v="Español"/>
    <x v="7"/>
  </r>
  <r>
    <n v="104"/>
    <n v="231"/>
    <x v="3"/>
    <x v="24"/>
    <s v="COMPROBANTE DE ENTRADA A ALMACEN.  EN EL SOFTWARE TNS SE DIGITA EL COMPROBANTE."/>
    <s v="231.06.03"/>
    <s v="Físico - Electrónico"/>
    <s v="Archivos institucionales - Electrónico"/>
    <s v="NO"/>
    <s v="Español"/>
    <x v="7"/>
  </r>
  <r>
    <n v="105"/>
    <n v="231"/>
    <x v="3"/>
    <x v="24"/>
    <s v="COMPROBANTE DE SALIDA DE ALMACEN,  EN EL SOFTWARE TNS SE DIGITA EL COMPROBANTE."/>
    <s v="231.06.05"/>
    <s v="Físico - Electrónico"/>
    <s v="Archivos institucionales - Electrónico"/>
    <s v="NO"/>
    <s v="Español"/>
    <x v="7"/>
  </r>
  <r>
    <n v="106"/>
    <n v="231"/>
    <x v="3"/>
    <x v="24"/>
    <s v="COMPROBANTE DE  DE TRASLADO DE ALMACEN,  EN EL SOFTWARE TNS SE DIGITA EL COMPROBANTE."/>
    <s v="231.06"/>
    <s v="Físico - Electrónico"/>
    <s v="Archivos institucionales - Electrónico"/>
    <s v="NO"/>
    <s v="Español"/>
    <x v="7"/>
  </r>
  <r>
    <n v="107"/>
    <n v="231"/>
    <x v="3"/>
    <x v="14"/>
    <s v="COMUNICACIONES ENVIADAS Y RECIBIDA - SOFTWARE DEL SIEPP DOCUMENTAL"/>
    <s v="231.22"/>
    <s v="Físico - Electrónico"/>
    <s v="Archivos institucionales - Electrónico"/>
    <s v="NO"/>
    <s v="Español"/>
    <x v="7"/>
  </r>
  <r>
    <n v="108"/>
    <n v="231"/>
    <x v="3"/>
    <x v="8"/>
    <s v="INVENTARIO FÍSCO - PERIODICIDAD  SEMESTRAL- BODEGA PRINCIPAL - BODEGAS UNIDADES BASICAS"/>
    <s v="231.16.02"/>
    <s v="Físico - Electrónico"/>
    <s v="Archivos institucionales - Electrónico"/>
    <s v="NO"/>
    <s v="Español"/>
    <x v="7"/>
  </r>
  <r>
    <n v="109"/>
    <n v="231"/>
    <x v="3"/>
    <x v="12"/>
    <s v="INFORME DE CONTABILIDAD. PERIODICIDAD MENSUAL. SE GENERAL DEL SOFTWARE TNS."/>
    <s v="231.15.09"/>
    <s v="Físico - Electrónico"/>
    <s v="Archivos institucionales - Electrónico"/>
    <s v="NO"/>
    <s v="Español"/>
    <x v="7"/>
  </r>
  <r>
    <n v="110"/>
    <n v="231"/>
    <x v="3"/>
    <x v="12"/>
    <s v="INFORME DE GESTION.SE EXTRAE INFORMES DEL SOFTWARE TNS PARA SER CLASIFICADO DE ACUERDO A LA SOLICITUD REQUERIDA POR EL JEFE INMEDIATO"/>
    <s v="231.15.17"/>
    <s v="Físico - Electrónico"/>
    <s v="Archivos institucionales - Electrónico"/>
    <s v="NO"/>
    <s v="Español"/>
    <x v="7"/>
  </r>
  <r>
    <n v="111"/>
    <n v="231"/>
    <x v="3"/>
    <x v="8"/>
    <s v="INVENTARIO DOCUMENTAL. SOFTWARE DEL SIEP DOCUMENTAL."/>
    <s v="231.16.01"/>
    <s v="Físico - Electrónico"/>
    <s v="Archivos institucionales - Electrónico"/>
    <s v="NO"/>
    <s v="Español"/>
    <x v="7"/>
  </r>
  <r>
    <n v="112"/>
    <n v="231"/>
    <x v="3"/>
    <x v="8"/>
    <s v="INVENTARIO DE BIENES MUEBLES Y ACTIVOS FIJOS"/>
    <s v="231.16.02"/>
    <s v="Físico - Electrónico"/>
    <s v="Archivos institucionales - Electrónico"/>
    <s v="NO"/>
    <s v="Español"/>
    <x v="7"/>
  </r>
  <r>
    <n v="113"/>
    <n v="231"/>
    <x v="3"/>
    <x v="13"/>
    <s v="PLAN DE ACCION Es el instrumento para la planeación y el seguimiento de las metas y actividades a realizar por la Oficina de Almacén. Periodicidad trimestral"/>
    <s v="231.19.02"/>
    <s v="Físico - Electrónico"/>
    <s v="Archivos institucionales - Electrónico"/>
    <s v="NO"/>
    <s v="Español"/>
    <x v="7"/>
  </r>
  <r>
    <n v="114"/>
    <n v="231"/>
    <x v="3"/>
    <x v="13"/>
    <s v="PLAN DE MEJORAMIENTO. SE REALIZA POR LAS AUDITORIAS INTERNAS"/>
    <s v="231.19.11"/>
    <s v="Físico - Electrónico"/>
    <s v="Archivos institucionales - Electrónico"/>
    <s v="NO"/>
    <s v="Español"/>
    <x v="7"/>
  </r>
  <r>
    <n v="115"/>
    <n v="300"/>
    <x v="4"/>
    <x v="0"/>
    <s v="Equipos de cómputo ubicados en las diferentes UBA e IPS dedicados a registro de información asistencial"/>
    <s v="HW001"/>
    <s v="Hardware"/>
    <s v="Archivos institucionales - Electrónico"/>
    <s v="NO"/>
    <s v="Español"/>
    <x v="8"/>
  </r>
  <r>
    <n v="116"/>
    <n v="300"/>
    <x v="4"/>
    <x v="8"/>
    <s v="INVENTARIO DOCUMENTAL.  - SE MANEJA CON EL FORMATO DE ARCHIVO"/>
    <s v="300.16.01"/>
    <s v="Físico - Electrónico"/>
    <s v="Archivos institucionales - Electrónico"/>
    <s v="SI"/>
    <s v="Español"/>
    <x v="8"/>
  </r>
  <r>
    <n v="117"/>
    <n v="300"/>
    <x v="4"/>
    <x v="13"/>
    <s v="PLAN DE ACCION Es el instrumento para la planeación y el seguimiento de las metas y actividades a realizar. Periodicidad trimestral. TODOS LOS INFORMES SON MIGRADOS AL SOFTWARE ALMERA"/>
    <s v="300.19.02"/>
    <s v="Electrónico"/>
    <s v="Archivos institucionales - Electrónico"/>
    <s v="SI"/>
    <s v="Español"/>
    <x v="8"/>
  </r>
  <r>
    <n v="118"/>
    <n v="300"/>
    <x v="4"/>
    <x v="13"/>
    <s v="PLAN DE MEJORAMIENTO. SE REALIZA POR LAS AUDITORIAS INTERNAS"/>
    <s v="300.19.11"/>
    <s v="Electrónico"/>
    <s v="Archivos institucionales - Electrónico"/>
    <s v="SI"/>
    <s v="Español"/>
    <x v="8"/>
  </r>
  <r>
    <n v="119"/>
    <n v="300"/>
    <x v="4"/>
    <x v="14"/>
    <s v="FORMATO DE PRESTAMO DOCUMENTAL"/>
    <s v="300.22.02"/>
    <s v="Físico"/>
    <s v="Documentos de Archivo Institucional - Físico"/>
    <s v="SI"/>
    <s v="Español"/>
    <x v="8"/>
  </r>
  <r>
    <n v="120"/>
    <n v="300"/>
    <x v="4"/>
    <x v="25"/>
    <s v="COMUNICADOS INTERNOS EXTERNOS"/>
    <s v="300.14.04"/>
    <s v="Físico - Electrónico"/>
    <s v="Archivos institucionales - Electrónico"/>
    <s v="SI"/>
    <s v="Español"/>
    <x v="8"/>
  </r>
  <r>
    <n v="121"/>
    <n v="300"/>
    <x v="4"/>
    <x v="26"/>
    <s v="ACTAS DE REUNIONES "/>
    <s v="300.02"/>
    <s v="Físico - Electrónico"/>
    <s v="Documentos de Archivo Institucional - Físico"/>
    <s v="SI"/>
    <s v="Español"/>
    <x v="8"/>
  </r>
  <r>
    <n v="122"/>
    <n v="300"/>
    <x v="4"/>
    <x v="26"/>
    <s v="ACTA DE CAPACITACIÓN"/>
    <s v="300.02"/>
    <s v="Físico - Electrónico"/>
    <s v="Documentos de Archivo Institucional - Físico"/>
    <s v="SI"/>
    <s v="Español"/>
    <x v="8"/>
  </r>
  <r>
    <n v="123"/>
    <n v="300"/>
    <x v="4"/>
    <x v="26"/>
    <s v="ACTA DE PAGO - SUPERVISION CONTRATO"/>
    <s v="300.02"/>
    <s v="Físico - Electrónico"/>
    <s v="Documentos de Archivo Institucional - Físico"/>
    <s v="SI"/>
    <s v="Español"/>
    <x v="8"/>
  </r>
  <r>
    <n v="124"/>
    <n v="300"/>
    <x v="4"/>
    <x v="27"/>
    <s v="SALIDAS DE ALMACEN -TNS"/>
    <s v="231.06.05"/>
    <s v="Físico - Electrónico"/>
    <s v="Archivos institucionales - Electrónico"/>
    <s v="SI"/>
    <s v="Español"/>
    <x v="8"/>
  </r>
  <r>
    <n v="125"/>
    <n v="300"/>
    <x v="4"/>
    <x v="28"/>
    <s v="SOLICITUD DE INSUMOS DE ALMACÉN"/>
    <s v="300.15.36"/>
    <s v="Físico - Electrónico"/>
    <s v="Archivos institucionales - Electrónico"/>
    <s v="SI"/>
    <s v="Español"/>
    <x v="8"/>
  </r>
  <r>
    <n v="126"/>
    <n v="300"/>
    <x v="4"/>
    <x v="0"/>
    <s v="Equipos de cómputo ubicados en las diferentes UBA e IPS dedicados a registro de información asistencial"/>
    <s v="HW004"/>
    <s v="Hardware"/>
    <s v="Archivos institucionales - Electrónico"/>
    <s v="NO"/>
    <s v="Español"/>
    <x v="9"/>
  </r>
  <r>
    <n v="127"/>
    <n v="300"/>
    <x v="4"/>
    <x v="8"/>
    <s v="INVENTARIO DOCUMENTAL.  - SE MANEJA CON EL FORMATO DE ARCHIVO"/>
    <s v="300.16.01"/>
    <s v="Físico - Electrónico"/>
    <s v="Archivos institucionales - Electrónico"/>
    <s v="SI"/>
    <s v="Español"/>
    <x v="9"/>
  </r>
  <r>
    <n v="128"/>
    <n v="300"/>
    <x v="4"/>
    <x v="13"/>
    <s v="PLAN DE ACCION Es el instrumento para la planeación y el seguimiento de las metas y actividades a realizar. Periodicidad trimestral. TODOS LOS INFORMES SON MIGRADOS AL SOFTWARE ALMERA"/>
    <s v="300.19.02"/>
    <s v="Electrónico"/>
    <s v="Archivos institucionales - Electrónico"/>
    <s v="SI"/>
    <s v="Español"/>
    <x v="9"/>
  </r>
  <r>
    <n v="129"/>
    <n v="300"/>
    <x v="4"/>
    <x v="13"/>
    <s v="PLAN DE MEJORAMIENTO. SE REALIZA POR LAS AUDITORIAS INTERNAS"/>
    <s v="300.19.11"/>
    <s v="Electrónico"/>
    <s v="Archivos institucionales - Electrónico"/>
    <s v="SI"/>
    <s v="Español"/>
    <x v="9"/>
  </r>
  <r>
    <n v="130"/>
    <n v="300"/>
    <x v="4"/>
    <x v="29"/>
    <s v="COMUNICADOS INTERNOS Y EXTERNOS"/>
    <s v="300.14.04"/>
    <s v="Físico - Electrónico"/>
    <s v="Archivos institucionales - Electrónico"/>
    <s v="SI"/>
    <s v="Español"/>
    <x v="9"/>
  </r>
  <r>
    <n v="131"/>
    <n v="300"/>
    <x v="4"/>
    <x v="26"/>
    <s v="ACTAS DE REUNIONES "/>
    <s v="300.02"/>
    <s v="Físico - Electrónico"/>
    <s v="Documentos de Archivo Institucional - Físico"/>
    <s v="SI"/>
    <s v="Español"/>
    <x v="9"/>
  </r>
  <r>
    <n v="132"/>
    <n v="300"/>
    <x v="4"/>
    <x v="26"/>
    <s v="ACTA DE CAPACITACIÓN"/>
    <s v="300.02"/>
    <s v="Físico - Electrónico"/>
    <s v="Documentos de Archivo Institucional - Físico"/>
    <s v="SI"/>
    <s v="Español"/>
    <x v="9"/>
  </r>
  <r>
    <n v="133"/>
    <n v="300"/>
    <x v="4"/>
    <x v="26"/>
    <s v="ACTA DE PAGO - SUPERVISION CONTRATO"/>
    <s v="300.02"/>
    <s v="Físico - Electrónico"/>
    <s v="Documentos de Archivo Institucional - Físico"/>
    <s v="SI"/>
    <s v="Español"/>
    <x v="9"/>
  </r>
  <r>
    <n v="134"/>
    <n v="300"/>
    <x v="4"/>
    <x v="27"/>
    <s v="SALIDAS DE ALMACEN -TNS"/>
    <s v="231.06.05"/>
    <s v="Físico - Electrónico"/>
    <s v="Archivos institucionales - Electrónico"/>
    <s v="SI"/>
    <s v="Español"/>
    <x v="9"/>
  </r>
  <r>
    <n v="135"/>
    <n v="300"/>
    <x v="4"/>
    <x v="28"/>
    <s v="SOLICITUD DE INSUMOS DE ALMACÉN"/>
    <s v="300.15.36"/>
    <s v="Físico - Electrónico"/>
    <s v="Archivos institucionales - Electrónico"/>
    <s v="SI"/>
    <s v="Español"/>
    <x v="9"/>
  </r>
  <r>
    <n v="136"/>
    <n v="300"/>
    <x v="4"/>
    <x v="0"/>
    <s v="Acceso a la aplicación para consulta de información. Generación de informes. Administrativo"/>
    <s v="HW016"/>
    <s v="Hardware"/>
    <s v="Archivos institucionales - Electrónico"/>
    <s v="NO"/>
    <s v="Español"/>
    <x v="10"/>
  </r>
  <r>
    <n v="137"/>
    <n v="300"/>
    <x v="4"/>
    <x v="0"/>
    <s v="Acceso a la aplicación para consulta de información. Generación de informes. PYP"/>
    <s v="HW017"/>
    <s v="Hardware"/>
    <s v="Archivos institucionales - Electrónico"/>
    <s v="NO"/>
    <s v="Español"/>
    <x v="11"/>
  </r>
  <r>
    <n v="138"/>
    <n v="230"/>
    <x v="3"/>
    <x v="13"/>
    <s v="PLAN DE ACCION Es el instrumento para la planeación y el seguimiento de las metas y actividades a realizar por la Oficina de Presupuesto yContabilidad (Beneficios. 1-Cumplimiento de metas y objetivos trazados. 2-Ejecución de planes de desarrollo de acuerdo con cronogramas. 3-Retroalimentación del avance de crecimiento con base en métricas"/>
    <s v="230.19.02"/>
    <s v="Físico - Electrónico"/>
    <s v="Archivos institucionales - Electrónico"/>
    <s v="SI"/>
    <s v="Español"/>
    <x v="12"/>
  </r>
  <r>
    <n v="139"/>
    <n v="300"/>
    <x v="4"/>
    <x v="30"/>
    <s v="Acceso a la aplicación para consulta de información. Generación de informes. PYP"/>
    <s v="HW018"/>
    <s v="Hardware"/>
    <s v="Archivos institucionales - Electrónico"/>
    <s v="NO"/>
    <s v="Español"/>
    <x v="11"/>
  </r>
  <r>
    <n v="140"/>
    <n v="300"/>
    <x v="4"/>
    <x v="3"/>
    <s v="ACTA DE CAPACITACION.  CADA REFERENTE DE ATENCIÓN EN SALUD MANEJA LAS ACTAS DE CAPACITACIÓN DEL ÁREA."/>
    <s v="300.02.01"/>
    <s v="Físico - Electrónico"/>
    <s v="Documentos de Archivo Institucional - Físico"/>
    <s v="SI"/>
    <s v="Español"/>
    <x v="10"/>
  </r>
  <r>
    <n v="141"/>
    <n v="300"/>
    <x v="4"/>
    <x v="3"/>
    <s v="ACTA DE COMITÉ: documento escrito que registra los temas tratados y los acuerdos adoptados en una determinada reunión, con la finalidad de certificar lo acontecido y dar validez a lo acordado."/>
    <s v="300.02.10"/>
    <s v="Físico - Electrónico"/>
    <s v="Documentos de Archivo Institucional - Físico"/>
    <s v="SI"/>
    <s v="Español"/>
    <x v="10"/>
  </r>
  <r>
    <n v="142"/>
    <n v="300"/>
    <x v="4"/>
    <x v="3"/>
    <s v="ACTA DE COMITÉ DE SEGURIDAD Y PACIENTE: documento escrito que registra los temas tratados y los acuerdos adoptados en una determinada reunión, con la finalidad de certificar lo acontecido y dar validez a lo acordado."/>
    <s v="300.02.03"/>
    <s v="Físico - Electrónico"/>
    <s v="Documentos de Archivo Institucional - Físico"/>
    <s v="SI"/>
    <s v="Español"/>
    <x v="3"/>
  </r>
  <r>
    <n v="143"/>
    <n v="300"/>
    <x v="4"/>
    <x v="3"/>
    <s v="ACTA DE COMITÉ DE HISTORIAS CLINICAS: documento escrito que registra los temas tratados y los acuerdos adoptados en una determinada reunión, con la finalidad de certificar lo acontecido y dar validez a lo acordado."/>
    <s v="300.02.05"/>
    <s v="Físico - Electrónico"/>
    <s v="Documentos de Archivo Institucional - Físico"/>
    <s v="SI"/>
    <s v="Español"/>
    <x v="10"/>
  </r>
  <r>
    <n v="144"/>
    <n v="300"/>
    <x v="4"/>
    <x v="3"/>
    <s v="ACTA DE COMITÉ ÉTICA MÉDICA HOSPITALARIA: documento escrito que registra los temas tratados y los acuerdos adoptados en una determinada reunión, con la finalidad de certificar lo acontecido y dar validez a lo acordado."/>
    <s v="300.02.06"/>
    <s v="Físico - Electrónico"/>
    <s v="Documentos de Archivo Institucional - Físico"/>
    <s v="SI"/>
    <s v="Español"/>
    <x v="10"/>
  </r>
  <r>
    <n v="145"/>
    <n v="300"/>
    <x v="4"/>
    <x v="3"/>
    <s v="ACTA DE PREVENCIÓN Y CONTROL DE INFECCIÓN"/>
    <s v="-"/>
    <s v="Físico - Electrónico"/>
    <s v="Documentos de Archivo Institucional - Físico"/>
    <s v="SI"/>
    <s v="Español"/>
    <x v="10"/>
  </r>
  <r>
    <n v="146"/>
    <n v="300"/>
    <x v="4"/>
    <x v="3"/>
    <s v="ACTA DE VISITA DE AUDITORIA, SEGUIMIENTO A SEDES, HISTORIAS CLINICAS. "/>
    <s v="300.02.11"/>
    <s v="Físico - Electrónico"/>
    <s v="Documentos de Archivo Institucional - Físico"/>
    <s v="SI"/>
    <s v="Español"/>
    <x v="10"/>
  </r>
  <r>
    <n v="147"/>
    <n v="300"/>
    <x v="4"/>
    <x v="3"/>
    <s v="ACTA DE VISITA DE REVISIÓN, SEGUIMIENTOS A MEDICOS"/>
    <s v="300.02.12"/>
    <s v="Físico - Electrónico"/>
    <s v="Documentos de Archivo Institucional - Físico"/>
    <s v="SI"/>
    <s v="Español"/>
    <x v="10"/>
  </r>
  <r>
    <n v="148"/>
    <n v="300"/>
    <x v="4"/>
    <x v="19"/>
    <s v="Respuestas con los soportes, Comunicaciones"/>
    <s v="300.04"/>
    <s v="Físico - Electrónico"/>
    <s v="Archivos institucionales - Electrónico"/>
    <s v="SI"/>
    <s v="Español"/>
    <x v="10"/>
  </r>
  <r>
    <n v="149"/>
    <n v="300"/>
    <x v="4"/>
    <x v="31"/>
    <s v="CERTIFICADOS DE PROVEEDORES; SE REALIZA VERIFICANDO TODOS LOS SOPORTES DE LA CUENTA Y SE ENTREGA UNA CERTIFICACIÓN DEL SUPERVISOR CON RESPECTO A LA FACTURA"/>
    <s v="300.05.02"/>
    <s v="Físico - Electrónico"/>
    <s v="Archivos institucionales - Electrónico"/>
    <s v="SI"/>
    <s v="Español"/>
    <x v="10"/>
  </r>
  <r>
    <n v="150"/>
    <n v="300"/>
    <x v="4"/>
    <x v="31"/>
    <s v="CERTIFICADOS DE SERVICIO SOCIAL OBLIGATORIO. PAZ Y SALVO.  SE REALIZA VERIFICANDO TODOS LOS SOPORTES PARA DESEMGANCHE  Y SE ENTREGA UNA CERTIFICACIÓN DEL SUPERVISOR"/>
    <s v="300.05.03"/>
    <s v="Físico - Electrónico"/>
    <s v="Archivos institucionales - Electrónico"/>
    <s v="SI"/>
    <s v="Español"/>
    <x v="10"/>
  </r>
  <r>
    <n v="151"/>
    <n v="300"/>
    <x v="4"/>
    <x v="32"/>
    <s v="FUSOAT 1, Certificado de Atención Medica, Atención de Urgencias, TRIAGE, Control de Signos Vitales, Evolución, Ordenes Medicas, Control de Medicinas, Certificados del Médico, FUSOAT 2, RIPS, SOAT, Propiedad del Vehículo, Licencia de Conducción, Documentos en Gral del Paciente"/>
    <s v="300.10"/>
    <s v="Físico - Electrónico"/>
    <s v="Archivos institucionales - Electrónico"/>
    <s v="SI"/>
    <s v="Español"/>
    <x v="10"/>
  </r>
  <r>
    <n v="152"/>
    <n v="300"/>
    <x v="4"/>
    <x v="21"/>
    <s v="HISTORIA CLINICA"/>
    <s v="300.14.04"/>
    <s v="Físico - Electrónico"/>
    <s v="Archivos institucionales - Electrónico"/>
    <s v="SI"/>
    <s v="Español"/>
    <x v="10"/>
  </r>
  <r>
    <n v="153"/>
    <n v="300"/>
    <x v="4"/>
    <x v="12"/>
    <s v="INFORME DE FACTURACION"/>
    <s v="300.15.16"/>
    <s v="Físico - Electrónico"/>
    <s v="Archivos institucionales - Electrónico"/>
    <s v="SI"/>
    <s v="Español"/>
    <x v="4"/>
  </r>
  <r>
    <n v="154"/>
    <n v="300"/>
    <x v="4"/>
    <x v="12"/>
    <s v="INFORME DE GESTION"/>
    <s v="300.15.17"/>
    <s v="Electrónico"/>
    <s v="Archivos institucionales - Electrónico"/>
    <s v="SI"/>
    <s v="Español"/>
    <x v="10"/>
  </r>
  <r>
    <n v="155"/>
    <n v="300"/>
    <x v="4"/>
    <x v="12"/>
    <s v="INFORME DE INDICADORES DE CALIDAD"/>
    <s v="300.15.18"/>
    <s v="Físico - Electrónico"/>
    <s v="Archivos institucionales - Electrónico"/>
    <s v="SI"/>
    <s v="Español"/>
    <x v="10"/>
  </r>
  <r>
    <n v="156"/>
    <n v="300"/>
    <x v="4"/>
    <x v="12"/>
    <s v="INFORME DE NECESIDAD DE PERSONAL MEDICO"/>
    <s v="300.15.21"/>
    <s v="Físico - Electrónico"/>
    <s v="Archivos institucionales - Electrónico"/>
    <s v="SI"/>
    <s v="Español"/>
    <x v="10"/>
  </r>
  <r>
    <n v="157"/>
    <n v="300"/>
    <x v="4"/>
    <x v="8"/>
    <s v="INVENTARIO DOCUMENTAL"/>
    <s v="300.16.01"/>
    <s v="Físico - Electrónico"/>
    <s v="Archivos institucionales - Electrónico"/>
    <s v="SI"/>
    <s v="Español"/>
    <x v="10"/>
  </r>
  <r>
    <n v="158"/>
    <n v="300"/>
    <x v="4"/>
    <x v="8"/>
    <s v="INVENTARIO FISICO"/>
    <s v="300.16.03"/>
    <s v="Físico"/>
    <s v="Documentos de Archivo Institucional - Físico"/>
    <s v="SI"/>
    <s v="Español"/>
    <x v="10"/>
  </r>
  <r>
    <n v="159"/>
    <n v="300"/>
    <x v="4"/>
    <x v="13"/>
    <s v="PLAN DE ACCION Es el instrumento para la planeación y el seguimiento de las metas y actividades a realizar por Subgerencia Atención en Salud (Beneficios. 1-Cumplimiento de metas y objetivos trazados. 2-Ejecución de planes de desarrollo de acuerdo con cronogramas. 3-Retroalimentación del avance de crecimiento con base en métricas"/>
    <s v="300.19.02"/>
    <s v="Físico - Electrónico"/>
    <s v="Archivos institucionales - Electrónico"/>
    <s v="SI"/>
    <s v="Español"/>
    <x v="10"/>
  </r>
  <r>
    <n v="160"/>
    <n v="300"/>
    <x v="4"/>
    <x v="13"/>
    <s v="PLAN DE MEJORAMIENTO"/>
    <s v="300.19.11"/>
    <s v="Físico - Electrónico"/>
    <s v="Archivos institucionales - Electrónico"/>
    <s v="SI"/>
    <s v="Español"/>
    <x v="10"/>
  </r>
  <r>
    <n v="161"/>
    <n v="300"/>
    <x v="4"/>
    <x v="14"/>
    <s v="FORMATO DE PRESTAMO DOCUMENTAL"/>
    <s v="300.22.02"/>
    <s v="Físico"/>
    <s v="Documentos de Archivo Institucional - Físico"/>
    <s v="SI"/>
    <s v="Español"/>
    <x v="10"/>
  </r>
  <r>
    <n v="162"/>
    <n v="300"/>
    <x v="4"/>
    <x v="11"/>
    <s v="ACTAS DE REUNIÓN, FORMATO UNICO DE INVENTRIO DOCUMENTAL - CRONOGRAMA"/>
    <s v="300.24"/>
    <s v="Físico"/>
    <s v="Documentos de Archivo Institucional - Físico"/>
    <s v="SI"/>
    <s v="Español"/>
    <x v="10"/>
  </r>
  <r>
    <n v="163"/>
    <n v="320"/>
    <x v="5"/>
    <x v="2"/>
    <s v="ACTA DE CAPACITACION-  Se encuentran documentadas en software almera. Cada referente debe diligenciar Acta luego de cada capacitación, donde especifique tema y lista de asistencia."/>
    <s v="320.02.01"/>
    <s v="Físico - Electrónico"/>
    <s v="Documentos de Archivo Institucional - Físico"/>
    <s v="SI"/>
    <s v="Español"/>
    <x v="11"/>
  </r>
  <r>
    <n v="164"/>
    <n v="320"/>
    <x v="5"/>
    <x v="2"/>
    <s v="ACTA DE COMITÉ DE CONCILIACION. Documentos que se realizan con cada una con las EPS que tenemos contratación y se ha llegado a algún acuerdo entre las partes"/>
    <s v="320.02.02"/>
    <s v="Físico - Electrónico"/>
    <s v="Documentos de Archivo Institucional - Físico"/>
    <s v="SI"/>
    <s v="Español"/>
    <x v="11"/>
  </r>
  <r>
    <n v="165"/>
    <n v="320"/>
    <x v="5"/>
    <x v="2"/>
    <s v="ACTAS DE AUDITORIA INTERNA. Documentos que se hacen con las oficinas de Control interno o Planeación."/>
    <s v="320.02.03"/>
    <s v="Físico - Electrónico"/>
    <s v="Documentos de Archivo Institucional - Físico"/>
    <s v="SI"/>
    <s v="Español"/>
    <x v="11"/>
  </r>
  <r>
    <n v="166"/>
    <n v="320"/>
    <x v="5"/>
    <x v="2"/>
    <s v="ACTA DE AUDITORIA EXTERNA. Documentos que se realizan por los entes de inspección, vigilancia y control (supersalud, instituto nacional de salud, contraloria,  procuraduría) y las EAPB con las cuales la ESE IMSALUD tiene contrato"/>
    <s v="320.02.04"/>
    <s v="Físico - Electrónico"/>
    <s v="Documentos de Archivo Institucional - Físico"/>
    <s v="SI"/>
    <s v="Español"/>
    <x v="11"/>
  </r>
  <r>
    <n v="167"/>
    <n v="320"/>
    <x v="5"/>
    <x v="2"/>
    <s v="ACTAS DE ASISTENCIA TECNICA. Documento que realizan las EP SUBSIDIADAS, Y EL instituto municipal de salud con el fin de dar nuevos lineamientos que tengan que ver con las rutas integrales de atención."/>
    <s v="320.02.06"/>
    <s v="Físico - Electrónico"/>
    <s v="Documentos de Archivo Institucional - Físico"/>
    <s v="SI"/>
    <s v="Español"/>
    <x v="11"/>
  </r>
  <r>
    <n v="168"/>
    <n v="320"/>
    <x v="5"/>
    <x v="2"/>
    <s v="ACTAS EVALUACION METAS PYP. Documento en el cual se establece el seguimiento a cada uno de las actividades realizadas con respecto al cumplimiento de metas de pyp"/>
    <s v="320.02.07"/>
    <s v="Físico - Electrónico"/>
    <s v="Documentos de Archivo Institucional - Físico"/>
    <s v="NO"/>
    <s v="Español"/>
    <x v="11"/>
  </r>
  <r>
    <n v="169"/>
    <n v="320"/>
    <x v="5"/>
    <x v="12"/>
    <s v="INFORME DE GESTION.  Informe trimestral definieron los contenidos, términos y procedimientos para la presentación, aprobación y evaluación del plan de gestión a presentar por parte de los gerentes o directores de las Empresas Sociales del Estado (ESE) del orden territorial.   Entrega información con indicadores de salud pública, sifilis congénita, hipertensos y crónicos, planificación, captación temprana del embarazo, seguimiento adherencia a pacientes de crecimiento y desarrollo y crónico."/>
    <s v="320.15.17"/>
    <s v="Físico - Electrónico"/>
    <s v="Archivos institucionales - Electrónico"/>
    <s v="SI"/>
    <s v="Español"/>
    <x v="11"/>
  </r>
  <r>
    <n v="170"/>
    <n v="320"/>
    <x v="5"/>
    <x v="12"/>
    <s v="INFORME DE PROMOCION Y PREVENCION. Son informes Mensuales y  luego se consolidado trimestral los siguientes informes: 1. -Informe Sivigila, 2. Informe Kardex de maternas, 3.informe de CYD, 4.Informe de Citologias, 5.informe materno perinatal.6. Informe Adulto Mayor - Vejez.  Nota: todos los referentes realizan informes."/>
    <s v="320.15.24"/>
    <s v="Electrónico"/>
    <s v="Archivos institucionales - Electrónico"/>
    <s v="SI"/>
    <s v="Español"/>
    <x v="11"/>
  </r>
  <r>
    <n v="171"/>
    <n v="320"/>
    <x v="5"/>
    <x v="8"/>
    <s v="INVENTARIO DOCUMENTAL. Se gestiona con el software de siep documental."/>
    <s v="320.16.01"/>
    <s v="Físico - Electrónico"/>
    <s v="Archivos institucionales - Electrónico"/>
    <s v="SI"/>
    <s v="Español"/>
    <x v="11"/>
  </r>
  <r>
    <n v="172"/>
    <n v="320"/>
    <x v="5"/>
    <x v="13"/>
    <s v="PLAN DE ACCION Es el instrumento para la planeación y el seguimiento de las metas y actividades a realizar por la Oficina de PYMS (Beneficios. 1-Cumplimiento de metas y objetivos trazados. 2-Ejecución de planes de desarrollo de acuerdo con cronogramas. 3-Retroalimentación del avance de crecimiento con base en métricas."/>
    <s v="320.19.02"/>
    <s v="Físico - Electrónico"/>
    <s v="Archivos institucionales - Electrónico"/>
    <s v="SI"/>
    <s v="Español"/>
    <x v="11"/>
  </r>
  <r>
    <n v="173"/>
    <n v="320"/>
    <x v="5"/>
    <x v="13"/>
    <s v="PLAN DE MEJORAMIENTO. Se deriva de acciones de mejora de un plan de acción, o de ivisita internas o externas de una Auditoria de los entes de control o de EAPB, o entes territorriales."/>
    <s v="320.19.11"/>
    <s v="Físico - Electrónico"/>
    <s v="Archivos institucionales - Electrónico"/>
    <s v="SI"/>
    <s v="Español"/>
    <x v="11"/>
  </r>
  <r>
    <n v="174"/>
    <n v="320"/>
    <x v="5"/>
    <x v="11"/>
    <s v=" ACTA, FORMATO ÚNICO DE INVENTARIO DOCUMENTAL, CRONOGRAMA"/>
    <s v="320.24"/>
    <s v="Electrónico"/>
    <s v="Documentos de Archivo Institucional - Físico"/>
    <s v="SI"/>
    <s v="Español"/>
    <x v="11"/>
  </r>
  <r>
    <n v="175"/>
    <n v="330"/>
    <x v="6"/>
    <x v="0"/>
    <s v="Acceso a la aplicación para consulta de información. Generación de informes"/>
    <s v="HW027"/>
    <s v="Hardware"/>
    <s v="Archivos institucionales - Electrónico"/>
    <s v="NO"/>
    <s v="Español"/>
    <x v="13"/>
  </r>
  <r>
    <n v="176"/>
    <n v="330"/>
    <x v="6"/>
    <x v="3"/>
    <s v="Actasmensuales  de asociación de usuarios, acta de constitución de usuarios."/>
    <s v="330.02.08"/>
    <s v="Físico - Electrónico"/>
    <s v="Documentos de Archivo Institucional - Físico"/>
    <s v="SI"/>
    <s v="Español"/>
    <x v="13"/>
  </r>
  <r>
    <n v="177"/>
    <n v="330"/>
    <x v="6"/>
    <x v="3"/>
    <s v="Acta de apertura del buzon de sugerencias, formato de sugerencia, se abre semanalmente y las unidades basicas tienen 2 buzones y las IPS 1 buzon."/>
    <s v="330.08.??"/>
    <s v="Físico - Electrónico"/>
    <s v="Documentos de Archivo Institucional - Físico"/>
    <s v="SI"/>
    <s v="Español"/>
    <x v="13"/>
  </r>
  <r>
    <n v="178"/>
    <n v="330"/>
    <x v="6"/>
    <x v="33"/>
    <s v="ORIENTACIÓN INDIVIDUAL A USUARIOS."/>
    <s v="330.08.??"/>
    <s v="Físico - Electrónico"/>
    <s v="Archivos institucionales - Electrónico"/>
    <s v="SI"/>
    <s v="Español"/>
    <x v="13"/>
  </r>
  <r>
    <n v="179"/>
    <n v="330"/>
    <x v="6"/>
    <x v="33"/>
    <s v="CHARLAS DIARIAS AL CLIENTE EXTERNO"/>
    <s v="-"/>
    <s v="Físico - Electrónico"/>
    <s v="Archivos institucionales - Electrónico"/>
    <s v="SI"/>
    <s v="Español"/>
    <x v="13"/>
  </r>
  <r>
    <n v="180"/>
    <n v="330"/>
    <x v="6"/>
    <x v="34"/>
    <s v="Conocer la poblacion con enfoque diferencial atendida en las unidades básicas e IPS DE LA ESE IMSALUD, Mediante encuestras aplicadas, con el fin de mejorar la accesibilidad, eliminar barreras físicas y actitudinales para lograr una verdadera atención incluyente a estos grupos de valor. encuestas de satisfacción con enfoque diferencial, para obtener información de la satisfacción de los usuarios por los servicios prestados por la ESE."/>
    <s v="330.08.??"/>
    <s v="Electrónico"/>
    <s v="Archivos institucionales - Electrónico"/>
    <s v="SI"/>
    <s v="Español"/>
    <x v="13"/>
  </r>
  <r>
    <n v="181"/>
    <n v="330"/>
    <x v="6"/>
    <x v="3"/>
    <s v="Actas de reunión general"/>
    <s v="-"/>
    <s v="Físico - Electrónico"/>
    <s v="Archivos institucionales - Electrónico"/>
    <m/>
    <m/>
    <x v="13"/>
  </r>
  <r>
    <n v="182"/>
    <n v="330"/>
    <x v="6"/>
    <x v="35"/>
    <s v="PERIODICIDAD PQRS MENSUAL. CONSISTE EN EL SEGUIMIENTO A LAS QUEJAS PRESENTADAS, DESISTIMIENTO DE PRRSD, CONSOLIDADO DE PQRSD (Software)."/>
    <s v="330.04"/>
    <s v="Electrónico"/>
    <s v="Archivos institucionales - Electrónico"/>
    <s v="SI"/>
    <s v="Español"/>
    <x v="13"/>
  </r>
  <r>
    <n v="183"/>
    <n v="330"/>
    <x v="6"/>
    <x v="12"/>
    <s v="Informe de precepción con enfoque diferencial, informe de satisfacción, informe de participación comunitaria, informe de PQRSDF, informe de la 2193 de 2004"/>
    <s v="330.15.17"/>
    <s v="Electrónico"/>
    <s v="Archivos institucionales - Electrónico"/>
    <s v="NO"/>
    <s v="Español"/>
    <x v="13"/>
  </r>
  <r>
    <n v="184"/>
    <n v="330"/>
    <x v="6"/>
    <x v="8"/>
    <s v="INVENTARIO DOCUMENTAL. MANEJO DEL SOFTWARE DEL SIEP DOCUMENTAL"/>
    <s v="330.16.01"/>
    <s v="Electrónico"/>
    <s v="Archivos institucionales - Electrónico"/>
    <s v="SI"/>
    <s v="Español"/>
    <x v="13"/>
  </r>
  <r>
    <n v="185"/>
    <n v="330"/>
    <x v="6"/>
    <x v="13"/>
    <s v="PLAN DE ACCION Es el instrumento para la planeación y el seguimiento de las metas y actividades a realizar por la Oficina de SIAU (Beneficios. 1-Cumplimiento de metas y objetivos trazados. 2-Ejecución de planes de desarrollo de acuerdo con cronogramas. 3-Retroalimentación del avance de crecimiento con base en métricas"/>
    <s v="330.19.02"/>
    <s v="Electrónico"/>
    <s v="Archivos institucionales - Electrónico"/>
    <s v="SI"/>
    <s v="Español"/>
    <x v="13"/>
  </r>
  <r>
    <n v="186"/>
    <n v="330"/>
    <x v="6"/>
    <x v="13"/>
    <s v="PLAN DE MEJORAMIENTO"/>
    <s v="330.19.11"/>
    <s v="Electrónico"/>
    <s v="Archivos institucionales - Electrónico"/>
    <s v="SI"/>
    <s v="Español"/>
    <x v="13"/>
  </r>
  <r>
    <n v="187"/>
    <n v="330"/>
    <x v="6"/>
    <x v="22"/>
    <s v="PROCEDIMIENTIO DE PARTICIPACION COMUNITARIA"/>
    <s v="330.20.03"/>
    <s v="Electrónico"/>
    <s v="Documentos de Archivo Institucional - Físico"/>
    <s v="SI"/>
    <s v="Español"/>
    <x v="13"/>
  </r>
  <r>
    <n v="188"/>
    <n v="330"/>
    <x v="6"/>
    <x v="11"/>
    <s v=" ACTA, FORMATO ÚNICO DE INVENTARIO DOCUMENTAL, CRONOGRAMA, TRASLADOS"/>
    <s v="330.24"/>
    <s v="Físico - Electrónico"/>
    <s v="Documentos de Archivo Institucional - Físico"/>
    <s v="SI"/>
    <s v="Español"/>
    <x v="13"/>
  </r>
  <r>
    <n v="189"/>
    <n v="340"/>
    <x v="0"/>
    <x v="0"/>
    <s v="Acceso a la aplicación para consulta de información. Generación de informes"/>
    <s v="HW024"/>
    <s v="Hardware"/>
    <s v="Archivos institucionales - Electrónico"/>
    <s v="NO"/>
    <s v="Español"/>
    <x v="3"/>
  </r>
  <r>
    <n v="190"/>
    <n v="350"/>
    <x v="7"/>
    <x v="0"/>
    <s v="Acceso a la aplicación para consulta de información. Generación de informes"/>
    <s v="HW025"/>
    <s v="Hardware"/>
    <s v="Archivos institucionales - Electrónico"/>
    <s v="NO"/>
    <s v="Español"/>
    <x v="14"/>
  </r>
  <r>
    <n v="191"/>
    <n v="350"/>
    <x v="7"/>
    <x v="8"/>
    <s v="INVENTARIO DOCUMENTAL. GESTIONADO POR EL SOFTWARE SIEP DOCUMENTAL"/>
    <s v="350.16.01"/>
    <s v="Físico - Electrónico"/>
    <s v="Archivos institucionales - Electrónico"/>
    <s v="SI"/>
    <s v="Español"/>
    <x v="14"/>
  </r>
  <r>
    <n v="192"/>
    <n v="350"/>
    <x v="7"/>
    <x v="8"/>
    <s v="INVENTARIO FÍSICO. Acta de Salida de Medicamentos y Dispositivos Medicos (1 carpeta por cada area asistencial: Laboratorio, Odontologia, PyP, Citologia, Esterilizacion, Procedimientos, Reanimacion, Partos, etc.). PERIODICIDAD MENSUAL"/>
    <s v="350.16.03"/>
    <s v="Físico - Electrónico"/>
    <s v="Archivos institucionales - Electrónico"/>
    <s v="SI"/>
    <s v="Español"/>
    <x v="14"/>
  </r>
  <r>
    <n v="193"/>
    <n v="350"/>
    <x v="7"/>
    <x v="12"/>
    <s v="INFORME A ORGANOS DE CONTROL Y VIGILANCIA. *Informe al IDS - Medicamento de Control Especial Resolucion 1478 de 2006. *Compra de Medicamento de Control Especial Resolucion 1478 de 2006. *Novedad de Direccion Tecnica de la Drogueria y Farmacias UBA. *Comunicaciones enviadas y del IDS, PERIODICIDAD MENSUAL "/>
    <s v="350.15.02"/>
    <s v="Físico - Electrónico"/>
    <s v="Archivos institucionales - Electrónico"/>
    <s v="SI"/>
    <s v="Español"/>
    <x v="14"/>
  </r>
  <r>
    <n v="194"/>
    <n v="350"/>
    <x v="7"/>
    <x v="12"/>
    <s v="INFORME DE CONTABILIDAD. *Movimiento de Ingreso, Egreso y Traslados. * Soportes del Sistema TNS clasificado por Bodega, Grupo Contable. * Informe del Inventario Fisico del Sistema TNS. PERIODICIDAD MENSUAL"/>
    <s v="350.15.09"/>
    <s v="Físico - Electrónico"/>
    <s v="Archivos institucionales - Electrónico"/>
    <s v="SI"/>
    <s v="Español"/>
    <x v="14"/>
  </r>
  <r>
    <n v="195"/>
    <n v="350"/>
    <x v="7"/>
    <x v="12"/>
    <s v="INFORME DE GESTION. * Comunicaciones internas enviadas .* Comunicaciones internas recibidas. *Informes de visitas a UBAS e IPS. *Circulares del servicio farmaceutico. PERIODICIDAD MENSUAL Y SEGÚN CRONOGRAMA"/>
    <s v="350.15.17"/>
    <s v="Físico - Electrónico"/>
    <s v="Archivos institucionales - Electrónico"/>
    <s v="SI"/>
    <s v="Español"/>
    <x v="14"/>
  </r>
  <r>
    <n v="196"/>
    <n v="350"/>
    <x v="7"/>
    <x v="12"/>
    <s v="INFORME DE NECESIDAD.Proyección de necesidades y estudio técnico de la Farmacía y los Servicios Farmacéuticos de las Unidades Básicas. * Inventario actualizado. *Entrega de las Necesidades de los Servicios Farmacéuticos. *Certificaciones de viabilidad,. * Evaluacion de fichas tecnicas. *Conteo fisico (periodico).* Formato de Inventario de Farmacia UBA .  PERIODICIDAD PERMANENTE."/>
    <s v="350.15.21"/>
    <s v="Físico - Electrónico"/>
    <s v="Archivos institucionales - Electrónico"/>
    <s v="SI"/>
    <s v="Español"/>
    <x v="14"/>
  </r>
  <r>
    <n v="197"/>
    <n v="350"/>
    <x v="7"/>
    <x v="13"/>
    <s v="PLAN DE ACCION Es el instrumento para la planeación y el seguimiento de las metas y actividades a realizar por la Oficina (Beneficios. 1-Cumplimiento de metas y objetivos trazados. 2-Ejecución de planes de desarrollo de acuerdo con cronogramas. 3-Retroalimentación del avance de crecimiento con base en métricas.Almera"/>
    <s v="350.19.02"/>
    <s v="Electrónico"/>
    <s v="Archivos institucionales - Electrónico"/>
    <s v="SI"/>
    <s v="Español"/>
    <x v="14"/>
  </r>
  <r>
    <n v="198"/>
    <n v="350"/>
    <x v="7"/>
    <x v="13"/>
    <s v="PLAN DE MEJORAMIENTO. Se deriva de acciones de mejora de un plan de acción, o de ivisita internas o externas de una Auditoria de los entes de control o de EAPB, o entes territorriales. Almera"/>
    <s v="350.19.11"/>
    <s v="Electrónico"/>
    <s v="Archivos institucionales - Electrónico"/>
    <s v="SI"/>
    <s v="Español"/>
    <x v="14"/>
  </r>
  <r>
    <n v="199"/>
    <n v="350"/>
    <x v="7"/>
    <x v="11"/>
    <s v=" ACTAS DE COMITÉ DE FARMACIA - ACTAS DE REUNIÓN, FORMATO UNICO DE INVENTRIO DOCUMENTAL - ACTA DE EPM ATENCIÓN DIAGNOSTICA Y COMPLEMENTACIÓN TERAPEUTICA, CRONOGRAMA"/>
    <s v="350.24"/>
    <s v="Electrónico"/>
    <s v="Documentos de Archivo Institucional - Físico"/>
    <s v="SI"/>
    <s v="Español"/>
    <x v="14"/>
  </r>
  <r>
    <n v="200"/>
    <n v="350"/>
    <x v="7"/>
    <x v="14"/>
    <s v="FORMATO DE PRESTAMO DOCUMENTAL"/>
    <s v="350.22.02"/>
    <s v="Físico"/>
    <s v="Documentos de Archivo Institucional - Físico"/>
    <s v="SI"/>
    <s v="Español"/>
    <x v="14"/>
  </r>
  <r>
    <n v="201"/>
    <n v="350"/>
    <x v="7"/>
    <x v="36"/>
    <s v="Formato de Control de Fechas de Vencimiento.* Controles Internos ambientales* Formato Solicitud de Pedidos* Distribucion de medicamentos termolabiles y reactivos d e laboratorio* Formato de Recepción Técnica * Imprimir formato de recepcion junto con acta de traslado* Recepcion y lista de chequeo de Gases Medicinales* Devolucion de IPS/UBA a la Drogueria (Sede Administrativa)* Devolucion a proveedores* Devolucion de medicamentos, dispositivos medicos y reactivos *Desnaturalizacion de los medicamentos, dispositivos medicos y reactivos*Formato de recepcion y verificacion de kits institucionales *Numero de contrato, CDP, RP"/>
    <s v="350.22.05"/>
    <s v="Físico - Electrónico"/>
    <s v="Archivos institucionales - Electrónico"/>
    <s v="SI"/>
    <s v="Español"/>
    <x v="14"/>
  </r>
  <r>
    <n v="202"/>
    <n v="120"/>
    <x v="8"/>
    <x v="6"/>
    <s v="CONTRATO DE OBRA"/>
    <s v="120.08.04"/>
    <s v="Físico - Electrónico"/>
    <s v="Archivos institucionales - Fisico y Electrónico"/>
    <s v="SI"/>
    <s v="Español"/>
    <x v="12"/>
  </r>
  <r>
    <n v="203"/>
    <n v="200"/>
    <x v="9"/>
    <x v="3"/>
    <s v="ACTA DE COMITÉ DE ARCHIVO: documento escrito que registra los temas tratados y los acuerdos adoptados en una determinada reunión, con la finalidad de certificar lo acontecido y dar validez a lo acordado."/>
    <s v="200.02.04"/>
    <s v="Físico"/>
    <s v="Documentos de Archivo Institucional - Físico"/>
    <s v="SI"/>
    <s v="Español"/>
    <x v="4"/>
  </r>
  <r>
    <n v="204"/>
    <n v="200"/>
    <x v="1"/>
    <x v="11"/>
    <s v="ACTA, FORMATO ÚNICO DE INVENTARIO DOCUMENTAL, CRONOGRAMA -"/>
    <s v="200.24"/>
    <s v="Físico"/>
    <s v="Documentos de Archivo Institucional - Físico"/>
    <s v="SI"/>
    <s v="Español"/>
    <x v="4"/>
  </r>
  <r>
    <n v="205"/>
    <n v="200"/>
    <x v="1"/>
    <x v="37"/>
    <s v="TRASLADOS DE HISTORIAS CLINICAS"/>
    <s v="200.25.01"/>
    <s v="Físico"/>
    <s v="Documentos de Archivo Institucional - Físico"/>
    <s v="SI"/>
    <s v="Español"/>
    <x v="4"/>
  </r>
  <r>
    <n v="206"/>
    <n v="210"/>
    <x v="1"/>
    <x v="0"/>
    <s v="Acceso a la aplicación para consulta de información. Generación de informes"/>
    <s v="HW019"/>
    <s v="Hardware"/>
    <s v="Archivos institucionales - Electrónico"/>
    <s v="NO"/>
    <s v="Español"/>
    <x v="2"/>
  </r>
  <r>
    <n v="207"/>
    <n v="210"/>
    <x v="1"/>
    <x v="2"/>
    <s v="ACTA DE COMITE DE SOSTENIBILIDAD CONTABLE: documento escrito que registra los temas tratados y los acuerdos adoptados en una determinada reunión, con la finalidad de certificar lo acontecido y dar validez a lo acordado.SIN PERIODICIDAD"/>
    <s v="210.02.13"/>
    <s v="Físico"/>
    <s v="Documentos de Archivo Institucional - Físico"/>
    <s v="SI"/>
    <s v="Español"/>
    <x v="2"/>
  </r>
  <r>
    <n v="208"/>
    <n v="210"/>
    <x v="1"/>
    <x v="31"/>
    <s v="CERTIFICADOS PRESUPUESTALES.SON MANEJADOS CON EL SOFTWARE TNS. PERIODICIDAD DIARIA. (DISPONIBILIDAD PPTAL)"/>
    <s v="210.05.06"/>
    <s v="Físico - Electrónico"/>
    <s v="Archivos institucionales - Electrónico"/>
    <s v="SI"/>
    <s v="Español"/>
    <x v="2"/>
  </r>
  <r>
    <n v="209"/>
    <n v="210"/>
    <x v="1"/>
    <x v="31"/>
    <s v="CERTIFICADOS PRESUPUESTALES .SON MANEJADOS CON EL SOFTWARE TNS. PERIODICIDAD DIARIA. (REGISTRO PPTAL)"/>
    <s v="210.05.06"/>
    <s v="Físico - Electrónico"/>
    <s v="Archivos institucionales - Electrónico"/>
    <s v="SI"/>
    <s v="Español"/>
    <x v="2"/>
  </r>
  <r>
    <n v="210"/>
    <n v="210"/>
    <x v="1"/>
    <x v="31"/>
    <s v="CERTIFICADOS PRESUPUESTALES.SON MANEJADOS CON EL SOFTWARE TNS. PERIODICIDAD DIARIA.(ORDEN DE PAGO)"/>
    <s v="210.05.06"/>
    <s v="Físico - Electrónico"/>
    <s v="Archivos institucionales - Electrónico"/>
    <s v="SI"/>
    <s v="Español"/>
    <x v="2"/>
  </r>
  <r>
    <n v="211"/>
    <n v="210"/>
    <x v="1"/>
    <x v="24"/>
    <s v="COMPROBANTE DE COSTOS, DISTRIBUCION DE COSTOS Y GASTOS. PERIODICIDAD TRIMESTRAL. SE MANEJA CON EL SOFTWARE ACTUAL TNS."/>
    <s v="210.06.01"/>
    <s v="Físico - Electrónico"/>
    <s v="Archivos institucionales - Electrónico"/>
    <s v="SI"/>
    <s v="Español"/>
    <x v="2"/>
  </r>
  <r>
    <n v="212"/>
    <n v="210"/>
    <x v="1"/>
    <x v="38"/>
    <s v="DECLARACIONES TRIBUTARIAS: . RENTAL ANUAL Y DECLARACIONES DE RENTA MENSUAL"/>
    <s v="210.11.01"/>
    <s v="Físico - Electrónico"/>
    <s v="Archivos institucionales - Electrónico"/>
    <s v="SI"/>
    <s v="Español"/>
    <x v="2"/>
  </r>
  <r>
    <n v="213"/>
    <n v="210"/>
    <x v="1"/>
    <x v="12"/>
    <s v="INFORME A ORGANISMOS DE CONTROL Y VIGILANCIA - SON INFORMES FINANCIEROS. 1. FT OO4. FORMATO CUENTAS POR PAGAR ACREEDORES-BIMENSUAL. 2- INFORME CHIP CONSOLIDADOR DE CATEGORIA INF. CONTABLE PUBLICA CONVERGENCIA - TRIMESTRAL. 3- FT 002  PUBLICACIÓN DE ESTADOS FINANCIEROS .ANUAL. 4-FORMATO 018 RIESGO DE LIQUIDEZ-MENSUAL. "/>
    <s v="210.15.02"/>
    <s v="Físico - Electrónico"/>
    <s v="Archivos institucionales - Electrónico"/>
    <s v="SI"/>
    <s v="Español"/>
    <x v="2"/>
  </r>
  <r>
    <n v="214"/>
    <n v="210"/>
    <x v="1"/>
    <x v="12"/>
    <s v="INFORME DE LAS EJECUCIONES PRESUPUESTALES AL INSTITUTO DPTAL. PERIODICIDAD MENSUAL, "/>
    <s v="210.15.19"/>
    <s v="Físico - Electrónico"/>
    <s v="Archivos institucionales - Electrónico"/>
    <s v="SI"/>
    <s v="Español"/>
    <x v="2"/>
  </r>
  <r>
    <n v="215"/>
    <n v="210"/>
    <x v="1"/>
    <x v="12"/>
    <s v="INFORME DE LAS EJECUCIONES PRESUPUESTALES PARA HACIENDA MUNICIPAL. PERIODICIDAD MENSUAL"/>
    <s v="210.15.19"/>
    <s v="Físico - Electrónico"/>
    <s v="Archivos institucionales - Electrónico"/>
    <s v="SI"/>
    <s v="Español"/>
    <x v="2"/>
  </r>
  <r>
    <n v="216"/>
    <n v="210"/>
    <x v="1"/>
    <x v="12"/>
    <s v="INFORME DE LAS EJECUCIONES PRESUPUESTALES - Y FORMATO SIA-CONTRALORIA MUNICIPAL. PERIODICIDAD MENSUAL - PERIODICIDAD ANUAL"/>
    <s v="210.15.19"/>
    <s v="Físico - Electrónico"/>
    <s v="Archivos institucionales - Electrónico"/>
    <s v="SI"/>
    <s v="Español"/>
    <x v="2"/>
  </r>
  <r>
    <n v="217"/>
    <n v="210"/>
    <x v="1"/>
    <x v="12"/>
    <s v="INFORME DE LAS EJECUCIONES PRESUPUESTALES SECRETARIA DE SALUD MUNICIPAL. PERIODICIDAD MENSUAL"/>
    <s v="210.15.19"/>
    <s v="Físico - Electrónico"/>
    <s v="Archivos institucionales - Electrónico"/>
    <s v="SI"/>
    <s v="Español"/>
    <x v="2"/>
  </r>
  <r>
    <n v="218"/>
    <n v="210"/>
    <x v="1"/>
    <x v="12"/>
    <s v="INFORME DE LAS EJECUCIONES PRESUPUESTALES - DECRETO 2193. PARA EL I.D.S. PERIODICIDAD TRIMESTRAL Y ANUAL"/>
    <s v="210.15.19"/>
    <s v="Físico - Electrónico"/>
    <s v="Archivos institucionales - Electrónico"/>
    <s v="SI"/>
    <s v="Español"/>
    <x v="2"/>
  </r>
  <r>
    <n v="219"/>
    <n v="210"/>
    <x v="1"/>
    <x v="12"/>
    <s v="INFORME DE LAS EJECUCIONES PRESUPUESTALES - PARA CONTRALORIA GENERAL DE LA REPÚBLICA- PERIODICIDAD TRIMESTRAL"/>
    <s v="210.15.19"/>
    <s v="Físico - Electrónico"/>
    <s v="Archivos institucionales - Electrónico"/>
    <s v="SI"/>
    <s v="Español"/>
    <x v="2"/>
  </r>
  <r>
    <n v="220"/>
    <n v="210"/>
    <x v="1"/>
    <x v="12"/>
    <s v="INFORME DE ANALISIS DE COSTOS Y GASTOS. PERIODICIDAD TRIMESTRAL."/>
    <s v="210.15.03"/>
    <s v="Físico"/>
    <s v="Archivos institucionales - Electrónico"/>
    <s v="SI"/>
    <s v="Español"/>
    <x v="2"/>
  </r>
  <r>
    <n v="221"/>
    <n v="210"/>
    <x v="1"/>
    <x v="12"/>
    <s v="INFORME DE GESTION. SE APORTAN DOS INDICADORES. 1-EQUILIBRIO PRESUPUESTAL. 2- EVOLUCIÓN DEL GASTO POR UNIDADES PRODUCIDAD UVR. PERIODICIDAD TRIMESTRAL"/>
    <s v="210.15.17"/>
    <s v="Físico - Electrónico"/>
    <s v="Archivos institucionales - Electrónico"/>
    <s v="SI"/>
    <s v="Español"/>
    <x v="2"/>
  </r>
  <r>
    <n v="222"/>
    <n v="210"/>
    <x v="1"/>
    <x v="8"/>
    <s v="INVENTARIO DOCUMENTAL"/>
    <s v="210.16.01"/>
    <s v="Físico - Electrónico"/>
    <s v="Archivos institucionales - Electrónico"/>
    <s v="SI"/>
    <s v="Español"/>
    <x v="2"/>
  </r>
  <r>
    <n v="223"/>
    <n v="210"/>
    <x v="1"/>
    <x v="13"/>
    <s v="PLAN DE ACCION Es el instrumento para la planeación y el seguimiento de las metas y actividades a realizar por la Oficina de Presupuesto yContabilidad (Beneficios. 1-Cumplimiento de metas y objetivos trazados. 2-Ejecución de planes de desarrollo de acuerdo con cronogramas. 3-Retroalimentación del avance de crecimiento con base en métricas"/>
    <s v="210.19.02"/>
    <s v="Físico - Electrónico"/>
    <s v="Archivos institucionales - Electrónico"/>
    <s v="SI"/>
    <s v="Español"/>
    <x v="2"/>
  </r>
  <r>
    <n v="224"/>
    <n v="210"/>
    <x v="1"/>
    <x v="13"/>
    <s v="PLAN DE MEJORAMIENTO"/>
    <s v="210.19.11"/>
    <s v="Físico - Electrónico"/>
    <s v="Archivos institucionales - Electrónico"/>
    <s v="SI"/>
    <s v="Español"/>
    <x v="2"/>
  </r>
  <r>
    <n v="225"/>
    <n v="210"/>
    <x v="1"/>
    <x v="14"/>
    <s v="FORMATO DE PRESTAMO DOCUMENTAL"/>
    <s v="210.22.02"/>
    <s v="Físico"/>
    <s v="Documentos de Archivo Institucional - Físico"/>
    <s v="SI"/>
    <s v="Español"/>
    <x v="2"/>
  </r>
  <r>
    <n v="226"/>
    <n v="210"/>
    <x v="1"/>
    <x v="39"/>
    <s v="REGISTROS CONTABLES: SON CONTABILIZACIÓN Y AJUSTES DE CUENTAS CONTABLES"/>
    <s v="210.22.06"/>
    <s v="Físico"/>
    <s v="Documentos de Archivo Institucional - Físico"/>
    <s v="SI"/>
    <s v="Español"/>
    <x v="2"/>
  </r>
  <r>
    <n v="227"/>
    <n v="210"/>
    <x v="1"/>
    <x v="11"/>
    <s v="ACTA, FORMATO ÚNICO DE INVENTARIO DOCUMENTAL, CRONOGRAMA"/>
    <s v="210.24"/>
    <s v="Físico"/>
    <s v="Documentos de Archivo Institucional - Físico"/>
    <s v="SI"/>
    <s v="Español"/>
    <x v="2"/>
  </r>
  <r>
    <n v="228"/>
    <n v="220"/>
    <x v="2"/>
    <x v="14"/>
    <s v="FORMATO DE PRESTAMO DOCUMENTAL"/>
    <s v="220.22.02"/>
    <s v="Físico"/>
    <s v="Documentos de Archivo Institucional - Físico"/>
    <s v="SI"/>
    <s v="Español"/>
    <x v="5"/>
  </r>
  <r>
    <n v="229"/>
    <n v="220"/>
    <x v="2"/>
    <x v="11"/>
    <s v="ACTA, FORMATO ÚNICO DE INVENTARIO DOCUMENTAL, CRONOGRAMA"/>
    <s v="220.24"/>
    <s v="Físico"/>
    <s v="Documentos de Archivo Institucional - Físico"/>
    <s v="SI"/>
    <s v="Español"/>
    <x v="5"/>
  </r>
  <r>
    <n v="230"/>
    <n v="230"/>
    <x v="8"/>
    <x v="6"/>
    <s v="CONTRATO DE COMPRA"/>
    <s v="230.08.02"/>
    <s v="Físico - Electrónico"/>
    <s v="Archivos institucionales - Fisico y Electrónico"/>
    <s v="SI"/>
    <s v="Español"/>
    <x v="12"/>
  </r>
  <r>
    <n v="231"/>
    <n v="230"/>
    <x v="8"/>
    <x v="6"/>
    <s v="CONTRATO DE MANTENIMIENTO"/>
    <s v="230.08.03"/>
    <s v="Físico - Electrónico"/>
    <s v="Archivos institucionales - Fisico y Electrónico"/>
    <s v="SI"/>
    <s v="Español"/>
    <x v="12"/>
  </r>
  <r>
    <n v="232"/>
    <n v="230"/>
    <x v="8"/>
    <x v="6"/>
    <s v="CONTRATO DE SUMINISTRO"/>
    <s v="230.08.05"/>
    <s v="Físico - Electrónico"/>
    <s v="Archivos institucionales - Fisico y Electrónico"/>
    <s v="SI"/>
    <s v="Español"/>
    <x v="12"/>
  </r>
  <r>
    <n v="233"/>
    <n v="230"/>
    <x v="8"/>
    <x v="6"/>
    <s v="CONTRATO DE ORDEN DE PRESTACION DE SERVICIOS OPS"/>
    <s v="230.08.06"/>
    <s v="Físico - Electrónico"/>
    <s v="Archivos institucionales - Fisico y Electrónico"/>
    <s v="SI"/>
    <s v="Español"/>
    <x v="12"/>
  </r>
  <r>
    <n v="234"/>
    <n v="230"/>
    <x v="3"/>
    <x v="40"/>
    <s v="INFORME A ORGANISMOS DE CONTROL Y VIGILANCIA"/>
    <s v="230.15.02"/>
    <s v="Físico - Electrónico"/>
    <s v="Archivos institucionales - Fisico y Electrónico"/>
    <s v="SI"/>
    <s v="Español"/>
    <x v="12"/>
  </r>
  <r>
    <n v="235"/>
    <n v="230"/>
    <x v="3"/>
    <x v="40"/>
    <s v="INFORME DE GESTION"/>
    <s v="230.15.17"/>
    <s v="Físico - Electrónico"/>
    <s v="Archivos institucionales - Fisico y Electrónico"/>
    <s v="SI"/>
    <s v="Español"/>
    <x v="12"/>
  </r>
  <r>
    <n v="236"/>
    <n v="230"/>
    <x v="3"/>
    <x v="8"/>
    <s v="INVENTARIO DOCUMENTAL"/>
    <s v="230.16.01"/>
    <s v="Físico - Electrónico"/>
    <s v="Archivos institucionales - Fisico y Electrónico"/>
    <s v="SI"/>
    <s v="Español"/>
    <x v="12"/>
  </r>
  <r>
    <n v="237"/>
    <n v="230"/>
    <x v="3"/>
    <x v="0"/>
    <s v="Acceso a la aplicación para consulta de información. Generación de informes"/>
    <s v="HW022"/>
    <s v="Hardware"/>
    <s v="Archivos institucionales - Electrónico"/>
    <s v="NO"/>
    <s v="Español"/>
    <x v="12"/>
  </r>
  <r>
    <n v="238"/>
    <n v="230"/>
    <x v="3"/>
    <x v="13"/>
    <s v="PLAN DE MEJORAMIENTO"/>
    <s v="230.19.11"/>
    <s v="Electrónico"/>
    <s v="Archivos institucionales - Electrónico"/>
    <s v="SI"/>
    <s v="Español"/>
    <x v="12"/>
  </r>
  <r>
    <n v="239"/>
    <n v="230"/>
    <x v="3"/>
    <x v="30"/>
    <s v="Acceso a la aplicación para consulta de información. Generación de informes"/>
    <s v="HW023"/>
    <s v="Hardware"/>
    <s v="Archivos institucionales - Electrónico"/>
    <s v="NO"/>
    <s v="Español"/>
    <x v="12"/>
  </r>
  <r>
    <n v="240"/>
    <n v="230"/>
    <x v="3"/>
    <x v="14"/>
    <s v="FORMATO DE PRESTAMO DOCUMENTAL"/>
    <s v="230.22.02"/>
    <s v="Físico"/>
    <s v="Documentos de Archivo Institucional - Físico"/>
    <s v="SI"/>
    <s v="Español"/>
    <x v="12"/>
  </r>
  <r>
    <n v="241"/>
    <n v="240"/>
    <x v="1"/>
    <x v="0"/>
    <s v="Acceso a la aplicación para consulta de información. Generación de informes"/>
    <s v="HW020"/>
    <s v="Hardware"/>
    <s v="Archivos institucionales - Electrónico"/>
    <s v="NO"/>
    <s v="Español"/>
    <x v="15"/>
  </r>
  <r>
    <n v="242"/>
    <n v="240"/>
    <x v="1"/>
    <x v="24"/>
    <s v="COMPROBANTE DE EGRESO"/>
    <s v="240.06.02"/>
    <s v="Físico - Electrónico"/>
    <s v="Archivos institucionales -Fisico y Electrónico"/>
    <s v="SI"/>
    <s v="Español"/>
    <x v="15"/>
  </r>
  <r>
    <n v="243"/>
    <n v="240"/>
    <x v="1"/>
    <x v="24"/>
    <s v="COMPROBANTE DE INGRESO"/>
    <s v="240.06.04"/>
    <s v="Físico - Electrónico"/>
    <s v="Archivos institucionales - Electrónico"/>
    <s v="SI"/>
    <s v="Español"/>
    <x v="15"/>
  </r>
  <r>
    <n v="244"/>
    <n v="240"/>
    <x v="1"/>
    <x v="24"/>
    <s v="COMPROBANTES DE TESORERIA"/>
    <s v="240.06.06"/>
    <s v="Físico - Electrónico"/>
    <s v="Archivos institucionales - Electrónico"/>
    <s v="SI"/>
    <s v="Español"/>
    <x v="15"/>
  </r>
  <r>
    <n v="245"/>
    <n v="240"/>
    <x v="1"/>
    <x v="40"/>
    <s v="INFORME DE GESTION"/>
    <s v="240.15.17"/>
    <s v="Físico - Electrónico"/>
    <s v="Archivos institucionales - Electrónico"/>
    <s v="SI"/>
    <s v="Español"/>
    <x v="15"/>
  </r>
  <r>
    <n v="246"/>
    <n v="240"/>
    <x v="1"/>
    <x v="40"/>
    <s v="INFORME DE TESORERIA ingresos y egresos"/>
    <s v="240.15.29"/>
    <s v="Físico - Electrónico"/>
    <s v="Archivos institucionales -Fisico y Electrónico"/>
    <s v="SI"/>
    <s v="Español"/>
    <x v="15"/>
  </r>
  <r>
    <n v="247"/>
    <n v="240"/>
    <x v="1"/>
    <x v="8"/>
    <s v="INVENTARIO DOCUMENTAL"/>
    <s v="240.16.01"/>
    <s v="Físico - Electrónico"/>
    <s v="Archivos institucionales -Fisico y Electrónico"/>
    <s v="SI"/>
    <s v="Español"/>
    <x v="15"/>
  </r>
  <r>
    <n v="248"/>
    <n v="240"/>
    <x v="1"/>
    <x v="13"/>
    <s v="PLAN DE ACCION Es el instrumento para la planeación y el seguimiento de las metas y actividades a realizar por la Oficina de Tesorería (Beneficios. 1-Cumplimiento de metas y objetivos trazados. 2-Ejecución de planes de desarrollo de acuerdo con cronogramas. 3-Retroalimentación del avance de crecimiento con base en métricas"/>
    <s v="240.19.02"/>
    <s v="Físico - Electrónico"/>
    <s v="Archivos institucionales -Fisico y Electrónico"/>
    <s v="SI"/>
    <s v="Español"/>
    <x v="15"/>
  </r>
  <r>
    <n v="249"/>
    <n v="240"/>
    <x v="1"/>
    <x v="13"/>
    <s v="PLAN DE MEJORAMIENTO"/>
    <s v="240.19.11"/>
    <s v="Físico - Electrónico"/>
    <s v="Archivos institucionales - Electrónico"/>
    <s v="SI"/>
    <s v="Español"/>
    <x v="15"/>
  </r>
  <r>
    <n v="250"/>
    <n v="240"/>
    <x v="1"/>
    <x v="14"/>
    <s v="FORMATO DE PRESTAMO DOCUMENTAL"/>
    <s v="240.22.02"/>
    <s v="Físico"/>
    <s v="Documentos de Archivo Institucional - Físico"/>
    <s v="SI"/>
    <s v="Español"/>
    <x v="15"/>
  </r>
  <r>
    <n v="251"/>
    <n v="240"/>
    <x v="1"/>
    <x v="11"/>
    <s v="ACTA, FORMATO ÚNICO DE INVENTARIO DOCUMENTAL, CRONOGRAMA"/>
    <s v="240.24"/>
    <s v="Físico"/>
    <s v="Documentos de Archivo Institucional - Físico"/>
    <s v="SI"/>
    <s v="Español"/>
    <x v="15"/>
  </r>
  <r>
    <n v="252"/>
    <n v="300"/>
    <x v="4"/>
    <x v="0"/>
    <s v="Equipos de cómputo ubicados en las diferentes UBA e IPS dedicados a registro de información asistencial"/>
    <s v="HW002"/>
    <s v="Hardware"/>
    <s v="Archivos institucionales - Electrónico"/>
    <s v="NO"/>
    <s v="Español"/>
    <x v="16"/>
  </r>
  <r>
    <n v="253"/>
    <n v="300"/>
    <x v="4"/>
    <x v="8"/>
    <s v="INVENTARIO DOCUMENTAL.  - SE MANEJA CON EL FORMATO DE ARCHIVO"/>
    <s v="300.16.01"/>
    <s v="Físico - Electrónico"/>
    <s v="Archivos institucionales - Fisicp y Electrónico"/>
    <s v="SI"/>
    <s v="Español"/>
    <x v="16"/>
  </r>
  <r>
    <n v="254"/>
    <n v="300"/>
    <x v="4"/>
    <x v="13"/>
    <s v="PLAN DE ACCION Es el instrumento para la planeación y el seguimiento de las metas y actividades a realizar. Periodicidad trimestral. TODOS LOS INFORMES SON MIGRADOS AL SOFTWARE ALMERA"/>
    <s v="300.19.02"/>
    <s v="Electrónico"/>
    <s v="Archivos institucionales - Electrónico"/>
    <s v="SI"/>
    <s v="Español"/>
    <x v="16"/>
  </r>
  <r>
    <n v="255"/>
    <n v="300"/>
    <x v="4"/>
    <x v="13"/>
    <s v="PLAN DE MEJORAMIENTO. SE REALIZA POR LAS AUDITORIAS INTERNAS"/>
    <s v="300.19.11"/>
    <s v="Electrónico"/>
    <s v="Archivos institucionales - Electrónico"/>
    <s v="SI"/>
    <s v="Español"/>
    <x v="16"/>
  </r>
  <r>
    <n v="256"/>
    <n v="300"/>
    <x v="4"/>
    <x v="14"/>
    <s v="FORMATO DE PRESTAMO DOCUMENTAL"/>
    <s v="300.22.02"/>
    <s v="Físico"/>
    <s v="Documentos de Archivo Institucional - Físico"/>
    <s v="SI"/>
    <s v="Español"/>
    <x v="16"/>
  </r>
  <r>
    <n v="257"/>
    <n v="300"/>
    <x v="4"/>
    <x v="29"/>
    <s v="COMUNICADOS EXTERNO "/>
    <s v="300.14.04"/>
    <s v="Físico - Electrónico"/>
    <s v="Archivos institucionales - Fisico y Electrónico"/>
    <s v="SI"/>
    <s v="Español"/>
    <x v="16"/>
  </r>
  <r>
    <n v="258"/>
    <n v="300"/>
    <x v="4"/>
    <x v="26"/>
    <s v="ACTAS DE REUNIONES - "/>
    <s v="300.02"/>
    <s v="Físico"/>
    <s v="Documentos de Archivo Institucional - Físico"/>
    <s v="SI"/>
    <s v="Español"/>
    <x v="16"/>
  </r>
  <r>
    <n v="259"/>
    <n v="300"/>
    <x v="4"/>
    <x v="26"/>
    <s v="ACTA DE CAPACITACIÓN"/>
    <s v="300.02"/>
    <s v="Físico"/>
    <s v="Documentos de Archivo Institucional - Físico"/>
    <s v="SI"/>
    <s v="Español"/>
    <x v="16"/>
  </r>
  <r>
    <n v="260"/>
    <n v="300"/>
    <x v="4"/>
    <x v="26"/>
    <s v="ACTA DE PAGO - SUPERVISION CONTRATO"/>
    <s v="300.02"/>
    <s v="Físico"/>
    <s v="Documentos de Archivo Institucional - Físico"/>
    <s v="SI"/>
    <s v="Español"/>
    <x v="16"/>
  </r>
  <r>
    <n v="261"/>
    <n v="300"/>
    <x v="4"/>
    <x v="27"/>
    <s v="SALIDAS DE ALMACEN -TNS"/>
    <s v="231.06.05"/>
    <s v="Físico - Electrónico"/>
    <s v="Archivos institucionales - Fisico y Electrónico"/>
    <s v="SI"/>
    <s v="Español"/>
    <x v="16"/>
  </r>
  <r>
    <n v="262"/>
    <n v="300"/>
    <x v="4"/>
    <x v="28"/>
    <s v="SOLICITUD DE INSUMOS DE ALMACÉN"/>
    <s v="300.15.36"/>
    <s v="Físico - Electrónico"/>
    <s v="Archivos institucionales - Fisico y Electrónico"/>
    <s v="SI"/>
    <s v="Español"/>
    <x v="16"/>
  </r>
  <r>
    <n v="263"/>
    <n v="300"/>
    <x v="4"/>
    <x v="0"/>
    <s v="Equipos de cómputo ubicados en las diferentes UBA e IPS dedicados a registro de información asistencial"/>
    <s v="HW003"/>
    <s v="Hardware"/>
    <s v="Archivos institucionales - Electrónico"/>
    <s v="NO"/>
    <s v="Español"/>
    <x v="17"/>
  </r>
  <r>
    <n v="264"/>
    <n v="300"/>
    <x v="4"/>
    <x v="8"/>
    <s v="INVENTARIO DOCUMENTAL.  - SE MANEJA CON EL FORMATO DE ARCHIVO. CIRCULAR O PQR. "/>
    <s v="300.16.01"/>
    <s v="Físico - Electrónico"/>
    <s v="Archivos institucionales - Electrónico"/>
    <s v="SI"/>
    <s v="Español"/>
    <x v="17"/>
  </r>
  <r>
    <n v="265"/>
    <n v="300"/>
    <x v="4"/>
    <x v="8"/>
    <s v="INVENTARIO DOCUMENTAL.  - HISTORIA CLINICA"/>
    <s v="300.16.01"/>
    <s v="Físico - Electrónico"/>
    <s v="Archivos institucionales - Electrónico"/>
    <s v="SI"/>
    <s v="Español"/>
    <x v="17"/>
  </r>
  <r>
    <n v="266"/>
    <n v="300"/>
    <x v="4"/>
    <x v="13"/>
    <s v="PLAN DE ACCION Es el instrumento para la planeación y el seguimiento de las metas y actividades a realizar. Periodicidad trimestral. TODOS LOS INFORMES SON MIGRADOS AL SOFTWARE ALMERA"/>
    <s v="300.19.02"/>
    <s v="Electrónico"/>
    <s v="Archivos institucionales - Electrónico"/>
    <s v="SI"/>
    <s v="Español"/>
    <x v="17"/>
  </r>
  <r>
    <n v="267"/>
    <n v="300"/>
    <x v="4"/>
    <x v="13"/>
    <s v="PLAN DE MEJORAMIENTO. SE REALIZA POR LAS AUDITORIAS INTERNAS"/>
    <s v="300.19.11"/>
    <s v="Electrónico"/>
    <s v="Archivos institucionales - Electrónico"/>
    <s v="SI"/>
    <s v="Español"/>
    <x v="17"/>
  </r>
  <r>
    <n v="268"/>
    <n v="300"/>
    <x v="4"/>
    <x v="29"/>
    <s v="COMUNICADOS EXTERNO"/>
    <s v="300.14.04"/>
    <s v="Físico - Electrónico"/>
    <s v="Archivos institucionales - Electrónico"/>
    <s v="SI"/>
    <s v="Español"/>
    <x v="17"/>
  </r>
  <r>
    <n v="269"/>
    <n v="300"/>
    <x v="4"/>
    <x v="26"/>
    <s v="ACTAS DE REUNIONES "/>
    <s v="300.02"/>
    <s v="Físico"/>
    <s v="Documentos de Archivo Institucional - Físico"/>
    <s v="SI"/>
    <s v="Español"/>
    <x v="17"/>
  </r>
  <r>
    <n v="270"/>
    <n v="300"/>
    <x v="4"/>
    <x v="26"/>
    <s v="ACTA DE CAPACITACIÓN"/>
    <s v="300.02"/>
    <s v="Físico"/>
    <s v="Documentos de Archivo Institucional - Físico"/>
    <s v="SI"/>
    <s v="Español"/>
    <x v="17"/>
  </r>
  <r>
    <n v="271"/>
    <n v="300"/>
    <x v="4"/>
    <x v="26"/>
    <s v="ACTA DE PAGO - SUPERVISION CONTRATO"/>
    <s v="300.02"/>
    <s v="Físico"/>
    <s v="Documentos de Archivo Institucional - Físico"/>
    <s v="SI"/>
    <s v="Español"/>
    <x v="17"/>
  </r>
  <r>
    <n v="272"/>
    <n v="300"/>
    <x v="4"/>
    <x v="27"/>
    <s v="SALIDAS DE ALMACEN -TNS"/>
    <s v="231.06.05"/>
    <s v="Físico - Electrónico"/>
    <s v="Archivos institucionales - Electrónico"/>
    <s v="SI"/>
    <s v="Español"/>
    <x v="17"/>
  </r>
  <r>
    <n v="273"/>
    <n v="300"/>
    <x v="4"/>
    <x v="28"/>
    <s v="SOLICITUD DE INSUMOS DE ALMACÉN"/>
    <s v="300.15.36"/>
    <s v="Físico - Electrónico"/>
    <s v="Archivos institucionales - Electrónico"/>
    <s v="SI"/>
    <s v="Español"/>
    <x v="17"/>
  </r>
  <r>
    <n v="274"/>
    <n v="300"/>
    <x v="4"/>
    <x v="0"/>
    <s v="Equipos de cómputo ubicados en las diferentes UBA e IPS dedicados a registro de información asistencial"/>
    <s v="HW005"/>
    <s v="Hardware"/>
    <s v="Archivos institucionales - Electrónico"/>
    <s v="NO"/>
    <s v="Español"/>
    <x v="18"/>
  </r>
  <r>
    <n v="275"/>
    <n v="300"/>
    <x v="4"/>
    <x v="8"/>
    <s v="INVENTARIO DOCUMENTAL.  - SE MANEJA CON EL FORMATO DE ARCHIVO"/>
    <s v="300.16.01"/>
    <s v="Físico - Electrónico"/>
    <s v="Archivos institucionales - Electrónico"/>
    <s v="SI"/>
    <s v="Español"/>
    <x v="18"/>
  </r>
  <r>
    <n v="276"/>
    <n v="231"/>
    <x v="4"/>
    <x v="13"/>
    <s v="PLAN DE ACCION Es el instrumento para la planeación y el seguimiento de las metas y actividades a realizar. Periodicidad trimestral. TODOS LOS INFORMES SON MIGRADOS AL SOFTWARE ALMERA"/>
    <s v="300.19.02"/>
    <s v="Electrónico"/>
    <s v="Archivos institucionales - Electrónico"/>
    <s v="SI"/>
    <s v="Español"/>
    <x v="18"/>
  </r>
  <r>
    <n v="277"/>
    <n v="231"/>
    <x v="4"/>
    <x v="13"/>
    <s v="PLAN DE MEJORAMIENTO. SE REALIZA POR LAS AUDITORIAS INTERNAS"/>
    <s v="300.19.11"/>
    <s v="Electrónico"/>
    <s v="Archivos institucionales - Electrónico"/>
    <s v="SI"/>
    <s v="Español"/>
    <x v="18"/>
  </r>
  <r>
    <n v="278"/>
    <n v="300"/>
    <x v="4"/>
    <x v="14"/>
    <s v="FORMATO DE PRESTAMO DOCUMENTAL"/>
    <s v="300.22.02"/>
    <s v="Físico"/>
    <s v="Documentos de Archivo Institucional - Físico"/>
    <s v="SI"/>
    <s v="Español"/>
    <x v="18"/>
  </r>
  <r>
    <n v="279"/>
    <n v="300"/>
    <x v="4"/>
    <x v="29"/>
    <s v="COMUNICADOS EXTERNO"/>
    <s v="300.14.04"/>
    <s v="Físico - Electrónico"/>
    <s v="Archivos institucionales - Electrónico"/>
    <s v="SI"/>
    <s v="Español"/>
    <x v="18"/>
  </r>
  <r>
    <n v="280"/>
    <n v="300"/>
    <x v="4"/>
    <x v="26"/>
    <s v="ACTAS DE REUNIONES - "/>
    <s v="300.02"/>
    <s v="Físico"/>
    <s v="Documentos de Archivo Institucional - Físico"/>
    <s v="SI"/>
    <s v="Español"/>
    <x v="18"/>
  </r>
  <r>
    <n v="281"/>
    <n v="300"/>
    <x v="4"/>
    <x v="26"/>
    <s v="ACTA DE CAPACITACIÓN"/>
    <s v="300.02"/>
    <s v="Físico"/>
    <s v="Documentos de Archivo Institucional - Físico"/>
    <s v="SI"/>
    <s v="Español"/>
    <x v="18"/>
  </r>
  <r>
    <n v="282"/>
    <n v="300"/>
    <x v="4"/>
    <x v="26"/>
    <s v="ACTA DE PAGO - SUPERVISION CONTRATO"/>
    <s v="300.02"/>
    <s v="Físico"/>
    <s v="Documentos de Archivo Institucional - Físico"/>
    <s v="SI"/>
    <s v="Español"/>
    <x v="18"/>
  </r>
  <r>
    <n v="283"/>
    <n v="300"/>
    <x v="4"/>
    <x v="27"/>
    <s v="SALIDAS DE ALMACEN -TNS"/>
    <s v="231.06.05"/>
    <s v="Físico - Electrónico"/>
    <s v="Archivos institucionales - Electrónico"/>
    <s v="SI"/>
    <s v="Español"/>
    <x v="18"/>
  </r>
  <r>
    <n v="284"/>
    <n v="300"/>
    <x v="4"/>
    <x v="28"/>
    <s v="SOLICITUD DE INSUMOS DE ALMACÉN"/>
    <s v="300.15.36"/>
    <s v="Físico - Electrónico"/>
    <s v="Archivos institucionales - Electrónico"/>
    <s v="SI"/>
    <s v="Español"/>
    <x v="18"/>
  </r>
  <r>
    <n v="285"/>
    <n v="300"/>
    <x v="4"/>
    <x v="0"/>
    <s v="Equipos de cómputo ubicados en las diferentes UBA e IPS dedicados a registro de información asistencial"/>
    <s v="HW006"/>
    <s v="Hardware"/>
    <s v="Archivos institucionales - Electrónico"/>
    <s v="NO"/>
    <s v="Español"/>
    <x v="19"/>
  </r>
  <r>
    <n v="286"/>
    <n v="300"/>
    <x v="4"/>
    <x v="8"/>
    <s v="INVENTARIO DOCUMENTAL.  - SE MANEJA CON EL FORMATO DE ARCHIVO"/>
    <s v="300.16.01"/>
    <s v="Físico - Electrónico"/>
    <s v="Archivos institucionales - Electrónico"/>
    <s v="SI"/>
    <s v="Español"/>
    <x v="19"/>
  </r>
  <r>
    <n v="287"/>
    <n v="300"/>
    <x v="4"/>
    <x v="13"/>
    <s v="PLAN DE ACCION Es el instrumento para la planeación y el seguimiento de las metas y actividades a realizar. Periodicidad trimestral. TODOS LOS INFORMES SON MIGRADOS AL SOFTWARE ALMERA"/>
    <s v="300.19.02"/>
    <s v="Físico - Electrónico"/>
    <s v="Archivos institucionales - Electrónico"/>
    <s v="SI"/>
    <s v="Español"/>
    <x v="19"/>
  </r>
  <r>
    <n v="288"/>
    <n v="300"/>
    <x v="4"/>
    <x v="13"/>
    <s v="PLAN DE MEJORAMIENTO. SE REALIZA POR LAS AUDITORIAS INTERNAS"/>
    <s v="300.19.11"/>
    <s v="Físico - Electrónico"/>
    <s v="Archivos institucionales - Electrónico"/>
    <s v="SI"/>
    <s v="Español"/>
    <x v="19"/>
  </r>
  <r>
    <n v="289"/>
    <n v="300"/>
    <x v="4"/>
    <x v="14"/>
    <s v="FORMATO DE PRESTAMO DOCUMENTAL"/>
    <s v="300.22.02"/>
    <s v="Físico"/>
    <s v="Documentos de Archivo Institucional - Físico"/>
    <s v="SI"/>
    <s v="Español"/>
    <x v="19"/>
  </r>
  <r>
    <n v="290"/>
    <n v="300"/>
    <x v="4"/>
    <x v="29"/>
    <s v="COMUNICADOS EXTERNO"/>
    <s v="300.14.04"/>
    <s v="Físico - Electrónico"/>
    <s v="Archivos institucionales - Electrónico"/>
    <s v="SI"/>
    <s v="Español"/>
    <x v="19"/>
  </r>
  <r>
    <n v="291"/>
    <n v="300"/>
    <x v="4"/>
    <x v="26"/>
    <s v="ACTAS DE REUNIONES "/>
    <s v="300.02"/>
    <s v="Físico - Electrónico"/>
    <s v="Documentos de Archivo Institucional - Físico"/>
    <s v="SI"/>
    <s v="Español"/>
    <x v="19"/>
  </r>
  <r>
    <n v="292"/>
    <n v="300"/>
    <x v="4"/>
    <x v="26"/>
    <s v="ACTA DE CAPACITACIÓN"/>
    <s v="300.02"/>
    <s v="Físico - Electrónico"/>
    <s v="Documentos de Archivo Institucional - Físico"/>
    <s v="SI"/>
    <s v="Español"/>
    <x v="19"/>
  </r>
  <r>
    <n v="293"/>
    <n v="300"/>
    <x v="4"/>
    <x v="26"/>
    <s v="ACTA DE PAGO - SUPERVISION CONTRATO"/>
    <s v="300.02"/>
    <s v="Físico - Electrónico"/>
    <s v="Documentos de Archivo Institucional - Físico"/>
    <s v="SI"/>
    <s v="Español"/>
    <x v="19"/>
  </r>
  <r>
    <n v="294"/>
    <n v="300"/>
    <x v="4"/>
    <x v="27"/>
    <s v="SALIDAS DE ALMACEN -TNS"/>
    <s v="231.06.05"/>
    <s v="Físico - Electrónico"/>
    <s v="Archivos institucionales - Electrónico"/>
    <s v="SI"/>
    <s v="Español"/>
    <x v="19"/>
  </r>
  <r>
    <n v="295"/>
    <n v="300"/>
    <x v="4"/>
    <x v="28"/>
    <s v="SOLICITUD DE INSUMOS DE ALMACÉN"/>
    <s v="300.15.36"/>
    <s v="Físico - Electrónico"/>
    <s v="Archivos institucionales - Electrónico"/>
    <s v="SI"/>
    <s v="Español"/>
    <x v="19"/>
  </r>
  <r>
    <n v="296"/>
    <n v="340"/>
    <x v="9"/>
    <x v="0"/>
    <s v="Acceso a la aplicación para consulta de información. Generación de informes"/>
    <s v="HW007"/>
    <s v="Hardware"/>
    <s v="Archivos institucionales - Electrónico"/>
    <s v="NO"/>
    <s v="Español"/>
    <x v="20"/>
  </r>
  <r>
    <n v="297"/>
    <n v="340"/>
    <x v="9"/>
    <x v="30"/>
    <s v="Acceso a la aplicación para consulta de información. Generación de informes"/>
    <s v="HW008"/>
    <s v="Hardware"/>
    <s v="Archivos institucionales - Electrónico"/>
    <s v="NO"/>
    <s v="Español"/>
    <x v="20"/>
  </r>
  <r>
    <n v="298"/>
    <n v="340"/>
    <x v="9"/>
    <x v="41"/>
    <s v="Procesamiento y almacenamiento de información"/>
    <s v="HW009"/>
    <s v="Hardware"/>
    <s v="Archivos institucionales - Electrónico"/>
    <s v="NO"/>
    <s v="Español"/>
    <x v="20"/>
  </r>
  <r>
    <n v="299"/>
    <n v="340"/>
    <x v="9"/>
    <x v="31"/>
    <s v="CERTIFICADOS DEL USUARIO"/>
    <s v="340.05.04"/>
    <s v="Electrónico"/>
    <s v="Documentos de Archivo Institucional - Electrónico"/>
    <s v="SI"/>
    <s v="Español"/>
    <x v="20"/>
  </r>
  <r>
    <n v="300"/>
    <n v="340"/>
    <x v="9"/>
    <x v="12"/>
    <s v="INFORME A ORGANISMOS DE CONTROL Y VIGILANCIA"/>
    <s v="340.15.02"/>
    <s v="Electrónico"/>
    <s v="Archivos institucionales - Electrónico"/>
    <s v="SI"/>
    <s v="Español"/>
    <x v="20"/>
  </r>
  <r>
    <n v="301"/>
    <n v="340"/>
    <x v="9"/>
    <x v="12"/>
    <s v="INFORME DE GESTION"/>
    <s v="340.15.17"/>
    <s v="Electrónico"/>
    <s v="Archivos institucionales - Electrónico"/>
    <s v="SI"/>
    <s v="Español"/>
    <x v="20"/>
  </r>
  <r>
    <n v="302"/>
    <n v="340"/>
    <x v="9"/>
    <x v="8"/>
    <s v="INVENTARIO DOCUMENTAL"/>
    <s v="340.16.01"/>
    <s v="Físico - Electrónico"/>
    <s v="Archivos institucionales - Electrónico"/>
    <s v="SI"/>
    <s v="Español"/>
    <x v="20"/>
  </r>
  <r>
    <n v="303"/>
    <n v="340"/>
    <x v="9"/>
    <x v="13"/>
    <s v="PLAN DE ACCION Es el instrumento para la planeación y el seguimiento de las metas y actividades a realizar por la Oficina de Informática (Beneficios. 1-Cumplimiento de metas y objetivos trazados. 2-Ejecución de planes de desarrollo de acuerdo con cronogramas. 3-Retroalimentación del avance de crecimiento con base en métricas"/>
    <s v="340.19.02"/>
    <s v="Físico - Electrónico"/>
    <s v="Archivos institucionales - Electrónico"/>
    <s v="SI"/>
    <s v="Español"/>
    <x v="20"/>
  </r>
  <r>
    <n v="304"/>
    <n v="340"/>
    <x v="9"/>
    <x v="13"/>
    <s v="PLAN DE MEJORAMIENTO"/>
    <s v="340.19.11"/>
    <s v="Físico - Electrónico"/>
    <s v="Archivos institucionales - Electrónico"/>
    <s v="SI"/>
    <s v="Español"/>
    <x v="20"/>
  </r>
  <r>
    <n v="305"/>
    <n v="340"/>
    <x v="9"/>
    <x v="14"/>
    <s v="FORMATO DE PRESTAMO DOCUMENTAL"/>
    <s v="340.22.02"/>
    <s v="Físico"/>
    <s v="Documentos de Archivo Institucional - Físico"/>
    <s v="SI"/>
    <s v="Español"/>
    <x v="20"/>
  </r>
  <r>
    <n v="306"/>
    <n v="340"/>
    <x v="9"/>
    <x v="11"/>
    <s v=" ACTA, FORMATO ÚNICO DE INVENTARIO DOCUMENTAL, CRONOGRAMA"/>
    <s v="340.24"/>
    <s v="Físico - Electrónico"/>
    <s v="Documentos de Archivo Institucional - Físico y Electrónico"/>
    <s v="SI"/>
    <s v="Español"/>
    <x v="20"/>
  </r>
  <r>
    <n v="307"/>
    <n v="340"/>
    <x v="9"/>
    <x v="42"/>
    <s v="Información relevante categorizada en el área de datos, maneja los listados de los DNS "/>
    <s v="INF001"/>
    <s v="Software"/>
    <s v="Archivos institucionales - Electrónico"/>
    <s v="SI"/>
    <s v="Español"/>
    <x v="20"/>
  </r>
  <r>
    <n v="308"/>
    <n v="340"/>
    <x v="9"/>
    <x v="43"/>
    <s v="Base de datos de información registrada de la correspondencia del hospital (entradas, salidas) Siepdocumental"/>
    <s v="INF002"/>
    <s v="Software"/>
    <s v="Archivos institucionales - Electrónico"/>
    <s v="SI"/>
    <s v="Español"/>
    <x v="20"/>
  </r>
  <r>
    <n v="309"/>
    <n v="340"/>
    <x v="9"/>
    <x v="44"/>
    <s v="Base de datos de información y registros de contratación de Bienes y servicios."/>
    <s v="INF003"/>
    <s v="Físico - Electrónico"/>
    <s v="Archivos institucionales - Electrónico"/>
    <s v="SI"/>
    <s v="Español"/>
    <x v="20"/>
  </r>
  <r>
    <n v="310"/>
    <n v="340"/>
    <x v="9"/>
    <x v="45"/>
    <s v="Información de cuentas de correo electrónico y almacenamiento de mensajes."/>
    <s v="INF004"/>
    <s v="Software"/>
    <s v="Archivos institucionales - Electrónico"/>
    <s v="SI"/>
    <s v="Español"/>
    <x v="20"/>
  </r>
  <r>
    <n v="311"/>
    <n v="340"/>
    <x v="9"/>
    <x v="46"/>
    <s v="Información de historias clínicas de pacientes, tramites de comunicados y peticiones del publico"/>
    <s v="INF005"/>
    <s v="Físico"/>
    <s v="Documentos de Archivo Institucional - Físico"/>
    <s v="SI"/>
    <s v="Español"/>
    <x v="20"/>
  </r>
  <r>
    <n v="312"/>
    <n v="340"/>
    <x v="9"/>
    <x v="47"/>
    <s v="Es toda la información contenida en dispositivos de almacenamiento, Backup y Pc de usuarios."/>
    <s v="INF006"/>
    <s v="Electrónico"/>
    <s v="Archivos institucionales - Electrónico"/>
    <s v="SI"/>
    <s v="Español"/>
    <x v="20"/>
  </r>
  <r>
    <n v="313"/>
    <n v="340"/>
    <x v="9"/>
    <x v="48"/>
    <s v="Base de datos de información registrada en el software DGH."/>
    <s v="INF007"/>
    <s v="Software"/>
    <s v="Archivos institucionales - Electrónico"/>
    <s v="SI"/>
    <s v="Español"/>
    <x v="20"/>
  </r>
  <r>
    <n v="314"/>
    <n v="340"/>
    <x v="9"/>
    <x v="49"/>
    <s v="Regulación de temperatura de equipos informáticos"/>
    <s v="OTR001"/>
    <s v="Soporte"/>
    <s v="No aplica"/>
    <s v="NO"/>
    <s v="Español"/>
    <x v="20"/>
  </r>
  <r>
    <n v="315"/>
    <n v="340"/>
    <x v="9"/>
    <x v="50"/>
    <s v="Sistema de energía de soporte en caso de fallas."/>
    <s v="OTR002"/>
    <s v="Soporte"/>
    <s v="No aplica"/>
    <s v="NO"/>
    <s v="Español"/>
    <x v="20"/>
  </r>
  <r>
    <n v="316"/>
    <n v="340"/>
    <x v="9"/>
    <x v="51"/>
    <s v="Sistema de energía de soporte en caso de fallas."/>
    <s v="OTR003"/>
    <s v="Soporte"/>
    <s v="No aplica"/>
    <s v="NO"/>
    <s v="Español"/>
    <x v="20"/>
  </r>
  <r>
    <n v="317"/>
    <n v="340"/>
    <x v="9"/>
    <x v="52"/>
    <s v="Persona que administra y vela por el buen funcionamiento del sistema"/>
    <s v="PER001"/>
    <s v="Recurso Humano"/>
    <s v="No aplica"/>
    <s v="NO"/>
    <s v="Español"/>
    <x v="20"/>
  </r>
  <r>
    <n v="318"/>
    <n v="340"/>
    <x v="9"/>
    <x v="53"/>
    <s v="Persona que apoya la administración y es generador de informes"/>
    <s v="PER002"/>
    <s v="Recurso Humano"/>
    <s v="No aplica"/>
    <s v="NO"/>
    <s v="Español"/>
    <x v="20"/>
  </r>
  <r>
    <n v="319"/>
    <n v="340"/>
    <x v="9"/>
    <x v="54"/>
    <s v="Persona que apoya la administración en lo referente a actividades técnicas de hardware y redes"/>
    <s v="PER003"/>
    <s v="Recurso Humano"/>
    <s v="No aplica"/>
    <s v="NO"/>
    <s v="Español"/>
    <x v="20"/>
  </r>
  <r>
    <n v="320"/>
    <n v="340"/>
    <x v="9"/>
    <x v="55"/>
    <s v="Dueño de la aplicación que realiza ajustes y mejoras en la misma, a través de solicitudes que se realizan en el centro de soporte en línea."/>
    <s v="PER004"/>
    <s v="Recurso Humano"/>
    <s v="No aplica"/>
    <s v="NO"/>
    <s v="Español"/>
    <x v="20"/>
  </r>
  <r>
    <n v="321"/>
    <n v="340"/>
    <x v="9"/>
    <x v="56"/>
    <s v="Persona que registra y procesa usando los sistemas de información institucional"/>
    <s v="PER005"/>
    <s v="Recurso Humano"/>
    <s v="No aplica"/>
    <s v="NO"/>
    <s v="Español"/>
    <x v="20"/>
  </r>
  <r>
    <n v="322"/>
    <n v="340"/>
    <x v="9"/>
    <x v="57"/>
    <s v="Dispositivo central de red, al que se interconectan los demàs dispositivos para contar con una topología tipo estrella."/>
    <s v="RED001"/>
    <s v="Hardware"/>
    <s v="Archivos institucionales - Electrónico"/>
    <s v="NO"/>
    <s v="Español"/>
    <x v="20"/>
  </r>
  <r>
    <n v="323"/>
    <n v="340"/>
    <x v="9"/>
    <x v="58"/>
    <s v="Dispositivo de red que permite la interconexión entre servidores y data storage."/>
    <s v="RED002"/>
    <s v="Hardware"/>
    <s v="Archivos institucionales - Electrónico"/>
    <s v="NO"/>
    <s v="Español"/>
    <x v="20"/>
  </r>
  <r>
    <n v="324"/>
    <n v="340"/>
    <x v="9"/>
    <x v="59"/>
    <s v="Servicio que proporiciona el acceso a consulta e interambio de información a través de internet."/>
    <s v="SER001"/>
    <s v="Servicio"/>
    <s v="No aplica"/>
    <s v="SI"/>
    <s v="Español"/>
    <x v="20"/>
  </r>
  <r>
    <n v="325"/>
    <n v="340"/>
    <x v="9"/>
    <x v="60"/>
    <s v="Servicio que proporiciona la recepción y envío de mensajes entre usuarios."/>
    <s v="SER002"/>
    <s v="Servicio"/>
    <s v="No aplica"/>
    <s v="SI"/>
    <s v="Español"/>
    <x v="20"/>
  </r>
  <r>
    <n v="326"/>
    <n v="340"/>
    <x v="9"/>
    <x v="61"/>
    <s v="Almacenamiento del sitio web institucional y la intranet que permite la consulta de información a través de la WWW."/>
    <s v="SER003"/>
    <s v="Servicio"/>
    <s v="No aplica"/>
    <s v="SI"/>
    <s v="Español"/>
    <x v="20"/>
  </r>
  <r>
    <n v="327"/>
    <n v="340"/>
    <x v="9"/>
    <x v="62"/>
    <s v="Respaldo de copias de seguridad e historicos."/>
    <s v="SER004"/>
    <s v="Hardware"/>
    <s v="Archivos institucionales - Electrónico"/>
    <s v="NO"/>
    <s v="Español"/>
    <x v="20"/>
  </r>
  <r>
    <n v="328"/>
    <n v="340"/>
    <x v="9"/>
    <x v="63"/>
    <s v="Soporte en fallos a aplicativos institucionales"/>
    <s v="SER005"/>
    <s v="Software"/>
    <s v="Archivos institucionales - Electrónico"/>
    <s v="SI"/>
    <s v="Español"/>
    <x v="20"/>
  </r>
  <r>
    <n v="329"/>
    <n v="340"/>
    <x v="9"/>
    <x v="64"/>
    <s v="Aplicativo para registro de información financiera"/>
    <s v="SW001"/>
    <s v="Software"/>
    <s v="Archivos institucionales - Electrónico"/>
    <s v="SI"/>
    <s v="Español"/>
    <x v="20"/>
  </r>
  <r>
    <n v="330"/>
    <n v="340"/>
    <x v="9"/>
    <x v="65"/>
    <s v="Gestionar recursos de hardware"/>
    <s v="SW002"/>
    <s v="Software"/>
    <s v="Archivos institucionales - Electrónico"/>
    <s v="SI"/>
    <s v="Español"/>
    <x v="20"/>
  </r>
  <r>
    <n v="331"/>
    <n v="340"/>
    <x v="9"/>
    <x v="66"/>
    <s v="Sistema de información para la gestión de la organización"/>
    <s v="SW003"/>
    <s v="Software"/>
    <s v="Archivos institucionales - Electrónico"/>
    <s v="SI"/>
    <s v="Español"/>
    <x v="20"/>
  </r>
  <r>
    <n v="332"/>
    <n v="340"/>
    <x v="9"/>
    <x v="67"/>
    <s v="Software para manejo y control del archivo documental"/>
    <s v="SW004"/>
    <s v="Software"/>
    <s v="Archivos institucionales - Electrónico"/>
    <s v="SI"/>
    <s v="Español"/>
    <x v="20"/>
  </r>
  <r>
    <n v="333"/>
    <n v="340"/>
    <x v="9"/>
    <x v="68"/>
    <s v="Gestor de historias clínicas hasta el 2016"/>
    <s v="SW005"/>
    <s v="Software"/>
    <s v="Sistemas de información"/>
    <s v="SI"/>
    <s v="Español"/>
    <x v="20"/>
  </r>
  <r>
    <n v="334"/>
    <n v="340"/>
    <x v="9"/>
    <x v="69"/>
    <s v="Software para realización de cursos de interés institucional "/>
    <s v="SW006"/>
    <s v="Software"/>
    <s v="Sistemas de información"/>
    <s v="SI"/>
    <s v="Español"/>
    <x v="20"/>
  </r>
  <r>
    <n v="335"/>
    <n v="340"/>
    <x v="9"/>
    <x v="70"/>
    <s v="Detección y Prevención de Amenazas"/>
    <s v="SW007"/>
    <s v="Software"/>
    <s v="Sistemas de información"/>
    <s v="SI"/>
    <s v="Español"/>
    <x v="20"/>
  </r>
  <r>
    <n v="336"/>
    <n v="340"/>
    <x v="9"/>
    <x v="71"/>
    <s v="Realizar y organizar tareas administrativas"/>
    <s v="SW008"/>
    <s v="Software"/>
    <s v="Sistemas de información"/>
    <s v="SI"/>
    <s v="Español"/>
    <x v="20"/>
  </r>
  <r>
    <n v="337"/>
    <n v="340"/>
    <x v="9"/>
    <x v="72"/>
    <s v="Gestión de llamadas de call center"/>
    <s v="SW009"/>
    <s v="Software"/>
    <s v="Sistemas de información"/>
    <s v="SI"/>
    <s v="Español"/>
    <x v="20"/>
  </r>
  <r>
    <n v="338"/>
    <n v="340"/>
    <x v="9"/>
    <x v="73"/>
    <s v="Subir información a plataformas web. Consulta de derechos de afiliados. Descarga de información de interés"/>
    <s v="SW010"/>
    <s v="Software"/>
    <s v="Sistemas de información"/>
    <s v="SI"/>
    <s v="Español"/>
    <x v="20"/>
  </r>
  <r>
    <n v="339"/>
    <n v="340"/>
    <x v="9"/>
    <x v="0"/>
    <s v="Acceso a la aplicación para consulta de información. Generación de informes"/>
    <s v="HW015"/>
    <s v="Hardware"/>
    <s v="Archivos institucionales - Electrónico"/>
    <s v="NO"/>
    <s v="Español"/>
    <x v="21"/>
  </r>
  <r>
    <n v="340"/>
    <n v="340"/>
    <x v="9"/>
    <x v="0"/>
    <s v="Acceso a la aplicación para consulta de información. Generación de informes."/>
    <s v="HW028"/>
    <s v="Hardware"/>
    <s v="Archivos institucionales - Electrónico"/>
    <s v="NO"/>
    <s v="Español"/>
    <x v="22"/>
  </r>
  <r>
    <n v="341"/>
    <n v="340"/>
    <x v="9"/>
    <x v="8"/>
    <s v="INVENTARIO DOCUMENTAL. Gestiona con el software de siep documental."/>
    <s v="320.16.01"/>
    <s v="Físico - Electrónico"/>
    <s v="Archivos institucionales - Electrónico"/>
    <s v="SI"/>
    <s v="Español"/>
    <x v="22"/>
  </r>
  <r>
    <n v="342"/>
    <n v="340"/>
    <x v="9"/>
    <x v="13"/>
    <s v="PLAN DE ACCION Es el instrumento para la planeación y el seguimiento de las metas y actividades a realizar por la Oficina de PYMS (Beneficios. 1-Cumplimiento de metas y objetivos trazados. 2-Ejecución de planes de desarrollo de acuerdo con cronogramas. 3-Retroalimentación del avance de crecimiento con base en métricas."/>
    <s v="320.19.02"/>
    <s v="Físico - Electrónico"/>
    <s v="Archivos institucionales - Electrónico"/>
    <s v="SI"/>
    <s v="Español"/>
    <x v="22"/>
  </r>
  <r>
    <n v="343"/>
    <n v="340"/>
    <x v="9"/>
    <x v="13"/>
    <s v="PLAN DE MEJORAMIENTO. Se deriva de acciones de mejora de un plan de acción."/>
    <s v="320.19.11"/>
    <s v="Físico - Electrónico"/>
    <s v="Archivos institucionales - Electrónico"/>
    <s v="SI"/>
    <s v="Español"/>
    <x v="22"/>
  </r>
  <r>
    <n v="344"/>
    <n v="300"/>
    <x v="4"/>
    <x v="8"/>
    <s v="INVENTARIO DOCUMENTAL.  - SE MANEJA CON EL FORMATO DE ARCHIVO"/>
    <s v="300.16.01"/>
    <s v="Físico - Electrónico"/>
    <s v="Archivos institucionales - Electrónico"/>
    <s v="SI"/>
    <s v="Español"/>
    <x v="18"/>
  </r>
  <r>
    <n v="345"/>
    <n v="231"/>
    <x v="4"/>
    <x v="13"/>
    <s v="PLAN DE ACCION Es el instrumento para la planeación y el seguimiento de las metas y actividades a realizar. Periodicidad trimestral. TODOS LOS INFORMES SON MIGRADOS AL SOFTWARE ALMERA"/>
    <s v="300.19.02"/>
    <s v="Electrónico"/>
    <s v="Archivos institucionales - Electrónico"/>
    <s v="SI"/>
    <s v="Español"/>
    <x v="18"/>
  </r>
  <r>
    <n v="346"/>
    <n v="231"/>
    <x v="4"/>
    <x v="13"/>
    <s v="PLAN DE MEJORAMIENTO. SE REALIZA POR LAS AUDITORIAS INTERNAS"/>
    <s v="231.19.11"/>
    <s v="Electrónico"/>
    <s v="Archivos institucionales - Electrónico"/>
    <s v="SI"/>
    <s v="Español"/>
    <x v="18"/>
  </r>
  <r>
    <n v="347"/>
    <n v="300"/>
    <x v="4"/>
    <x v="14"/>
    <s v="FORMATO DE PRESTAMO DOCUMENTAL"/>
    <s v="300.22.02"/>
    <s v="Físico"/>
    <s v="Documentos de Archivo Institucional - Físico"/>
    <s v="SI"/>
    <s v="Español"/>
    <x v="18"/>
  </r>
  <r>
    <n v="348"/>
    <n v="300"/>
    <x v="4"/>
    <x v="29"/>
    <s v="COMUNICADOS EXTERNO"/>
    <s v="300.14.04"/>
    <s v="Físico - Electrónico"/>
    <s v="Archivos institucionales - Electrónico"/>
    <s v="SI"/>
    <s v="Español"/>
    <x v="18"/>
  </r>
  <r>
    <n v="349"/>
    <n v="300"/>
    <x v="4"/>
    <x v="26"/>
    <s v="ACTAS DE REUNIONES "/>
    <s v="300.02"/>
    <s v="Físico"/>
    <s v="Documentos de Archivo Institucional - Físico"/>
    <s v="SI"/>
    <s v="Español"/>
    <x v="18"/>
  </r>
  <r>
    <n v="350"/>
    <n v="300"/>
    <x v="4"/>
    <x v="26"/>
    <s v="ACTA DE CAPACITACIÓN"/>
    <s v="300.02"/>
    <s v="Físico"/>
    <s v="Documentos de Archivo Institucional - Físico"/>
    <s v="SI"/>
    <s v="Español"/>
    <x v="18"/>
  </r>
  <r>
    <n v="351"/>
    <n v="300"/>
    <x v="4"/>
    <x v="26"/>
    <s v="ACTA DE PAGO - SUPERVISION CONTRATO"/>
    <s v="300.02"/>
    <s v="Físico"/>
    <s v="Documentos de Archivo Institucional - Físico"/>
    <s v="SI"/>
    <s v="Español"/>
    <x v="18"/>
  </r>
  <r>
    <n v="352"/>
    <n v="300"/>
    <x v="4"/>
    <x v="27"/>
    <s v="SALIDAS DE ALMACEN -TNS"/>
    <s v="231.06.05"/>
    <s v="Físico - Electrónico"/>
    <s v="Archivos institucionales - Electrónico"/>
    <s v="SI"/>
    <s v="Español"/>
    <x v="18"/>
  </r>
  <r>
    <n v="353"/>
    <n v="300"/>
    <x v="4"/>
    <x v="28"/>
    <s v="SOLICITUD DE INSUMOS DE ALMACÉN"/>
    <s v="300.15.36"/>
    <s v="Físico - Electrónico"/>
    <s v="Archivos institucionales - Electrónico"/>
    <s v="SI"/>
    <s v="Español"/>
    <x v="18"/>
  </r>
  <r>
    <n v="354"/>
    <n v="300"/>
    <x v="4"/>
    <x v="74"/>
    <s v="RECAUDO ABA AGUA CLARA"/>
    <m/>
    <s v="Físico - Electrónico"/>
    <s v="Documentos de Archivo Institucional - Físico"/>
    <s v="SI"/>
    <s v="Español"/>
    <x v="18"/>
  </r>
  <r>
    <n v="355"/>
    <n v="300"/>
    <x v="4"/>
    <x v="75"/>
    <s v="ENTRENAMIENTO PUESTO DE TRABAJO"/>
    <m/>
    <s v="Físico"/>
    <s v="Documentos de Archivo Institucional - Físico"/>
    <s v="SI"/>
    <s v="Español"/>
    <x v="18"/>
  </r>
  <r>
    <n v="356"/>
    <n v="300"/>
    <x v="4"/>
    <x v="37"/>
    <s v="TRASLADO EQUIPOS Y ELEMENTOS"/>
    <m/>
    <s v="Físico"/>
    <s v="Documentos de Archivo Institucional - Físico"/>
    <s v="SI"/>
    <s v="Español"/>
    <x v="18"/>
  </r>
  <r>
    <n v="357"/>
    <n v="300"/>
    <x v="4"/>
    <x v="76"/>
    <s v=" ARQUEO DE CAJA"/>
    <m/>
    <s v="Físico"/>
    <s v="Documentos de Archivo Institucional - Físico"/>
    <s v="SI"/>
    <s v="Español"/>
    <x v="18"/>
  </r>
  <r>
    <n v="358"/>
    <n v="340"/>
    <x v="9"/>
    <x v="77"/>
    <s v="Plataforma obnicanal, para llamadas, correos y mensajeria"/>
    <m/>
    <s v="Software"/>
    <s v="Sistemas de información"/>
    <s v="SI"/>
    <s v="Español"/>
    <x v="20"/>
  </r>
  <r>
    <n v="359"/>
    <n v="300"/>
    <x v="4"/>
    <x v="30"/>
    <s v="Equipos de cómputo portatil asignados a la UBA e IPS dedicados a registro de información y servicios de farmacia."/>
    <m/>
    <s v="Hardware"/>
    <s v="Archivos institucionales - Electrónico"/>
    <s v="NO"/>
    <s v="Español"/>
    <x v="19"/>
  </r>
  <r>
    <n v="360"/>
    <n v="110"/>
    <x v="0"/>
    <x v="30"/>
    <s v="Equipo portatil asignado al lider de la dependencia para manejo de  información institucional"/>
    <s v="-"/>
    <s v="Hardware"/>
    <s v="Archivos institucionales - Electrónico"/>
    <s v="NO"/>
    <s v="Español"/>
    <x v="6"/>
  </r>
  <r>
    <n v="361"/>
    <n v="110"/>
    <x v="0"/>
    <x v="78"/>
    <s v="Equipo audiovisual asignado al lider de la dependencia para proyección y manejo de presentaciones institucionales"/>
    <s v="-"/>
    <s v="Hardware"/>
    <s v="Archivos institucionales - Electrónico"/>
    <s v="NO"/>
    <s v="Español"/>
    <x v="6"/>
  </r>
  <r>
    <n v="362"/>
    <n v="110"/>
    <x v="0"/>
    <x v="12"/>
    <s v="Informe de Ley de Cuotas (ley 581 del 200) Periodicidad anual"/>
    <s v="-"/>
    <s v="Físico - Electrónico"/>
    <s v="Archivos institucionales - Electrónico"/>
    <s v="SI"/>
    <s v="Español"/>
    <x v="6"/>
  </r>
  <r>
    <n v="363"/>
    <n v="110"/>
    <x v="0"/>
    <x v="12"/>
    <s v="Racionalización de tramites, periodicidad cuatrimestral"/>
    <s v="-"/>
    <s v="Físico - Electrónico"/>
    <s v="Archivos institucionales - Electrónico"/>
    <s v="NO"/>
    <s v="Español"/>
    <x v="6"/>
  </r>
  <r>
    <n v="364"/>
    <n v="110"/>
    <x v="0"/>
    <x v="12"/>
    <s v="Seguimiento al decreto 612, periodicidad anual"/>
    <s v="-"/>
    <s v="Físico - Electrónico"/>
    <s v="Archivos institucionales - Electrónico"/>
    <s v="NO"/>
    <s v="Español"/>
    <x v="6"/>
  </r>
  <r>
    <n v="365"/>
    <n v="231"/>
    <x v="3"/>
    <x v="14"/>
    <s v="Formato para prestamo de bienes devolutivos, para control de prestamo de bienes o activos de la dependencia."/>
    <s v="-"/>
    <s v="Físico"/>
    <s v="Documentos de Archivo Institucional - Físico"/>
    <s v="SI"/>
    <s v="Español"/>
    <x v="6"/>
  </r>
  <r>
    <n v="366"/>
    <n v="300"/>
    <x v="4"/>
    <x v="30"/>
    <s v="Equipo de cómputo portatil ubicado en la UBA asignado a farmacia"/>
    <m/>
    <s v="Hardware"/>
    <s v="Archivos institucionales - Electrónico"/>
    <s v="NO"/>
    <s v="Español"/>
    <x v="8"/>
  </r>
  <r>
    <n v="367"/>
    <n v="100"/>
    <x v="0"/>
    <x v="79"/>
    <s v="Acceso a la aplicación para consulta de información. Generación de informes"/>
    <m/>
    <s v="Hardware"/>
    <s v="Archivos institucionales - Electrónico"/>
    <s v="NO"/>
    <s v="Español"/>
    <x v="0"/>
  </r>
  <r>
    <n v="368"/>
    <n v="300"/>
    <x v="4"/>
    <x v="30"/>
    <s v="Euipo de computo porratital asignado a la UBA, para uso administratito y asistencial"/>
    <m/>
    <s v="Hardware"/>
    <s v="Archivos institucionales - Electrónico"/>
    <s v="NO"/>
    <s v="Español"/>
    <x v="9"/>
  </r>
  <r>
    <n v="369"/>
    <n v="350"/>
    <x v="7"/>
    <x v="30"/>
    <s v="Equipo de computo portatil para consulta de información y generación de informes."/>
    <m/>
    <s v="Hardware"/>
    <s v="Archivos institucionales - Electrónico"/>
    <s v="NO"/>
    <s v="Español"/>
    <x v="14"/>
  </r>
  <r>
    <n v="370"/>
    <n v="340"/>
    <x v="0"/>
    <x v="26"/>
    <s v="Acta de comité de gestión y desempeño "/>
    <s v="100.02.17"/>
    <s v="Físico - Electrónico"/>
    <s v="Archivos institucionales - Electrónico"/>
    <s v="SI"/>
    <s v="Español"/>
    <x v="3"/>
  </r>
  <r>
    <n v="371"/>
    <n v="340"/>
    <x v="0"/>
    <x v="26"/>
    <s v="Acta de reunión"/>
    <s v="100.02.26"/>
    <s v="Físico - Electrónico"/>
    <s v="Archivos institucionales - Electrónico"/>
    <s v="SI"/>
    <s v="Español"/>
    <x v="3"/>
  </r>
  <r>
    <n v="372"/>
    <n v="340"/>
    <x v="0"/>
    <x v="26"/>
    <s v="Acta de visita"/>
    <s v="100.02.30"/>
    <s v="Físico - Electrónico"/>
    <s v="Archivos institucionales - Electrónico"/>
    <s v="SI"/>
    <s v="Español"/>
    <x v="3"/>
  </r>
  <r>
    <n v="373"/>
    <n v="340"/>
    <x v="0"/>
    <x v="80"/>
    <s v="Solicitud, comunicación, respuesta"/>
    <s v="100.04"/>
    <s v="Físico - Electrónico"/>
    <s v="Archivos institucionales - Electrónico"/>
    <s v="SI"/>
    <s v="Español"/>
    <x v="3"/>
  </r>
  <r>
    <n v="374"/>
    <n v="340"/>
    <x v="0"/>
    <x v="81"/>
    <s v="Auditoria externa"/>
    <s v="100.06.02"/>
    <s v="Físico - Electrónico"/>
    <s v="Archivos institucionales - Electrónico"/>
    <s v="NO"/>
    <s v="Español"/>
    <x v="3"/>
  </r>
  <r>
    <n v="375"/>
    <n v="340"/>
    <x v="0"/>
    <x v="81"/>
    <s v="Auditoria interna de condiciones de habilitación"/>
    <s v="100.06.03"/>
    <s v="Físico - Electrónico"/>
    <s v="Archivos institucionales - Electrónico"/>
    <s v="NO"/>
    <s v="Español"/>
    <x v="3"/>
  </r>
  <r>
    <n v="376"/>
    <n v="340"/>
    <x v="0"/>
    <x v="81"/>
    <s v="Auditoria proveedores externos"/>
    <s v="100.06.04"/>
    <s v="Físico - Electrónico"/>
    <s v="Archivos institucionales - Electrónico"/>
    <s v="NO"/>
    <s v="Español"/>
    <x v="3"/>
  </r>
  <r>
    <n v="377"/>
    <n v="340"/>
    <x v="0"/>
    <x v="81"/>
    <s v="Auditoria trazadora"/>
    <s v="100.06.05"/>
    <s v="Físico - Electrónico"/>
    <s v="Archivos institucionales - Electrónico"/>
    <s v="NO"/>
    <s v="Español"/>
    <x v="3"/>
  </r>
  <r>
    <n v="378"/>
    <n v="340"/>
    <x v="0"/>
    <x v="82"/>
    <s v="Certificación"/>
    <s v="100.09"/>
    <s v="Físico - Electrónico"/>
    <s v="Archivos institucionales - Electrónico"/>
    <s v="SI"/>
    <s v="Español"/>
    <x v="3"/>
  </r>
  <r>
    <n v="379"/>
    <n v="340"/>
    <x v="0"/>
    <x v="83"/>
    <s v="Circulares informativas"/>
    <s v="100.10.01"/>
    <s v="Físico - Electrónico"/>
    <s v="Archivos institucionales - Electrónico"/>
    <s v="NO"/>
    <s v="Español"/>
    <x v="3"/>
  </r>
  <r>
    <n v="380"/>
    <n v="340"/>
    <x v="0"/>
    <x v="84"/>
    <s v="Comunicaciones, Formato de novedades del REPS, Autoevaluaciones de los servicios, Portafolio de servicios, Certificados de autoevaluación, Certificados de habilitación, informe de capacidad instalada."/>
    <s v="100.28"/>
    <s v="Físico - Electrónico"/>
    <s v="Archivos institucionales - Electrónico"/>
    <s v="NO"/>
    <s v="Español"/>
    <x v="3"/>
  </r>
  <r>
    <n v="381"/>
    <n v="340"/>
    <x v="0"/>
    <x v="12"/>
    <s v="Informe de gestión"/>
    <s v="100.34.11"/>
    <s v="Físico - Electrónico"/>
    <s v="Archivos institucionales - Electrónico"/>
    <s v="NO"/>
    <s v="Español"/>
    <x v="3"/>
  </r>
  <r>
    <n v="382"/>
    <n v="340"/>
    <x v="0"/>
    <x v="12"/>
    <s v="Informe de gestión de indicadores"/>
    <s v="100.34.12"/>
    <s v="Físico - Electrónico"/>
    <s v="Archivos institucionales - Electrónico"/>
    <s v="NO"/>
    <s v="Español"/>
    <x v="3"/>
  </r>
  <r>
    <n v="383"/>
    <n v="340"/>
    <x v="0"/>
    <x v="12"/>
    <s v="Informe de rendición de cuentas:  comunicaciones, plan de trabajo, plan de acción, actas de reunión equipo lider, presentación, listados de asistencia, encuestas virtuales, informes de encuestas, informes postrendición de cuentas, formato para inscripción de intervenciones, anexos."/>
    <s v="100.34.17"/>
    <s v="Físico - Electrónico"/>
    <s v="Archivos institucionales - Electrónico"/>
    <s v="NO"/>
    <s v="Español"/>
    <x v="3"/>
  </r>
  <r>
    <n v="384"/>
    <n v="340"/>
    <x v="0"/>
    <x v="12"/>
    <s v="Informe de seguimiento a comités y grupos de trabajo institucionales"/>
    <s v="100.34.20"/>
    <s v="Físico - Electrónico"/>
    <s v="Archivos institucionales - Electrónico"/>
    <s v="NO"/>
    <s v="Español"/>
    <x v="3"/>
  </r>
  <r>
    <n v="385"/>
    <n v="340"/>
    <x v="0"/>
    <x v="13"/>
    <s v="Plan anticorrupción y atención al ciudadano - PAAC: Plan anticorrupción y atención al ciudadano, informe."/>
    <s v="100.44.01"/>
    <s v="Físico - Electrónico"/>
    <s v="Archivos institucionales - Electrónico"/>
    <s v="NO"/>
    <s v="Español"/>
    <x v="3"/>
  </r>
  <r>
    <n v="386"/>
    <n v="340"/>
    <x v="0"/>
    <x v="13"/>
    <s v="Plan Bienal: registro del plan bienal digital."/>
    <s v="100.44.02"/>
    <s v="Físico - Electrónico"/>
    <s v="Archivos institucionales - Electrónico"/>
    <s v="NO"/>
    <s v="Español"/>
    <x v="3"/>
  </r>
  <r>
    <n v="387"/>
    <n v="340"/>
    <x v="0"/>
    <x v="13"/>
    <s v="Plan de acción, matriz del plan de acción, informe.  Es el instrumento para la planeación y el seguimiento de las metas y actividades a realizar por  la Gerencia (Beneficios. 1-Cumplimiento de metas y objetivos trazados. 2-Ejecución de planes de desarrollo de acuerdo con cronogramas. 3-Retroalimentación del avance de crecimiento con base en métricas"/>
    <s v="100.44.03"/>
    <s v="Físico - Electrónico"/>
    <s v="Archivos institucionales - Electrónico"/>
    <s v="NO"/>
    <s v="Español"/>
    <x v="3"/>
  </r>
  <r>
    <n v="388"/>
    <n v="340"/>
    <x v="0"/>
    <x v="13"/>
    <s v="Plan de desarrollo: plan de desarrollo institucional, informe."/>
    <s v="100.44.04"/>
    <s v="Físico - Electrónico"/>
    <s v="Archivos institucionales - Electrónico"/>
    <s v="NO"/>
    <s v="Español"/>
    <x v="3"/>
  </r>
  <r>
    <n v="389"/>
    <n v="340"/>
    <x v="0"/>
    <x v="13"/>
    <s v="Plan de gestión, evaluación del plan de gestión."/>
    <s v="100.44.06"/>
    <s v="Físico - Electrónico"/>
    <s v="Archivos institucionales - Electrónico"/>
    <s v="NO"/>
    <s v="Español"/>
    <x v="3"/>
  </r>
  <r>
    <n v="390"/>
    <n v="340"/>
    <x v="0"/>
    <x v="13"/>
    <s v="Plan de mejoramiento: seguimiento al plan de mejoramiento, informe"/>
    <s v="100.44.07"/>
    <s v="Físico - Electrónico"/>
    <s v="Archivos institucionales - Electrónico"/>
    <s v="NO"/>
    <s v="Español"/>
    <x v="3"/>
  </r>
  <r>
    <n v="391"/>
    <n v="340"/>
    <x v="0"/>
    <x v="13"/>
    <s v="Plan opertivo anual POA: plan operativo, informe."/>
    <s v="100.44.08"/>
    <s v="Físico - Electrónico"/>
    <s v="Archivos institucionales - Electrónico"/>
    <s v="NO"/>
    <s v="Español"/>
    <x v="3"/>
  </r>
  <r>
    <n v="392"/>
    <n v="340"/>
    <x v="0"/>
    <x v="13"/>
    <s v="Plan de riesgos institucionales: mapa de riesgo institucional, informe."/>
    <s v="100.44.10"/>
    <s v="Físico - Electrónico"/>
    <s v="Archivos institucionales - Electrónico"/>
    <s v="NO"/>
    <s v="Español"/>
    <x v="3"/>
  </r>
  <r>
    <n v="393"/>
    <n v="340"/>
    <x v="0"/>
    <x v="23"/>
    <s v="Programa de auditoria para el mejoramiento de la calidad (PAMEC)"/>
    <s v="100.46.01"/>
    <s v="Físico - Electrónico"/>
    <s v="Archivos institucionales - Electrónico"/>
    <s v="NO"/>
    <s v="Español"/>
    <x v="3"/>
  </r>
  <r>
    <n v="394"/>
    <n v="340"/>
    <x v="0"/>
    <x v="9"/>
    <s v="Proyecto de inversión: comunicaciones, documento técnico, estudios y diseños, programa arquitectonico, presupuesto, analisis de precios unitarios, metodologia general ajustada(MGA) DIGITAL, cotizaciones, cronograma, viabilidad técnica."/>
    <s v="100.47.01"/>
    <s v="Físico - Electrónico"/>
    <s v="Archivos institucionales - Electrónico"/>
    <s v="NO"/>
    <s v="Español"/>
    <x v="3"/>
  </r>
  <r>
    <n v="395"/>
    <n v="340"/>
    <x v="0"/>
    <x v="85"/>
    <s v="Reporte para dispositivos y medicamentos: registro de cargue masivo, comunicaciones."/>
    <s v="100.51.01"/>
    <s v="Físico - Electrónico"/>
    <s v="Archivos institucionales - Electrónico"/>
    <s v="NO"/>
    <s v="Español"/>
    <x v="3"/>
  </r>
  <r>
    <n v="396"/>
    <n v="340"/>
    <x v="0"/>
    <x v="86"/>
    <s v="Seguimiento MIPG: matriz de políticas, informe FURAG, informe de seguimiento a politícas."/>
    <s v="100.54.02"/>
    <s v="Físico - Electrónico"/>
    <s v="Archivos institucionales - Electrónico"/>
    <s v="NO"/>
    <s v="Español"/>
    <x v="3"/>
  </r>
  <r>
    <n v="397"/>
    <n v="340"/>
    <x v="0"/>
    <x v="87"/>
    <s v="Acta de reunión, informe de verificación de implementación de documentos, listado de asistencia, listado de control de cambios, listado maestro de documentos."/>
    <s v="100.55"/>
    <s v="Físico - Electrónico"/>
    <s v="Archivos institucionales - Electrónico"/>
    <s v="SI"/>
    <s v="Español"/>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5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4" firstHeaderRow="1" firstDataRow="1" firstDataCol="1"/>
  <pivotFields count="11">
    <pivotField showAll="0"/>
    <pivotField showAll="0"/>
    <pivotField axis="axisRow" dataField="1" showAll="0">
      <items count="11">
        <item x="7"/>
        <item x="4"/>
        <item x="3"/>
        <item x="8"/>
        <item x="0"/>
        <item x="1"/>
        <item x="6"/>
        <item x="5"/>
        <item x="2"/>
        <item x="9"/>
        <item t="default"/>
      </items>
    </pivotField>
    <pivotField showAll="0">
      <items count="89">
        <item x="59"/>
        <item x="1"/>
        <item x="26"/>
        <item x="3"/>
        <item x="2"/>
        <item x="4"/>
        <item x="19"/>
        <item x="80"/>
        <item x="52"/>
        <item x="62"/>
        <item x="70"/>
        <item x="20"/>
        <item x="76"/>
        <item x="81"/>
        <item x="44"/>
        <item x="43"/>
        <item x="42"/>
        <item x="48"/>
        <item x="5"/>
        <item x="75"/>
        <item x="82"/>
        <item x="31"/>
        <item x="83"/>
        <item x="24"/>
        <item x="29"/>
        <item x="25"/>
        <item x="6"/>
        <item x="7"/>
        <item x="57"/>
        <item x="60"/>
        <item x="45"/>
        <item x="69"/>
        <item x="38"/>
        <item x="15"/>
        <item x="77"/>
        <item x="34"/>
        <item x="49"/>
        <item x="18"/>
        <item x="32"/>
        <item x="33"/>
        <item x="56"/>
        <item x="84"/>
        <item x="21"/>
        <item x="61"/>
        <item x="47"/>
        <item x="46"/>
        <item x="12"/>
        <item x="40"/>
        <item x="17"/>
        <item x="53"/>
        <item x="8"/>
        <item x="66"/>
        <item x="16"/>
        <item x="73"/>
        <item x="71"/>
        <item x="0"/>
        <item x="79"/>
        <item x="13"/>
        <item x="30"/>
        <item x="22"/>
        <item x="23"/>
        <item x="55"/>
        <item x="9"/>
        <item x="74"/>
        <item x="14"/>
        <item x="39"/>
        <item x="36"/>
        <item x="85"/>
        <item x="10"/>
        <item x="27"/>
        <item x="86"/>
        <item x="41"/>
        <item x="67"/>
        <item x="65"/>
        <item x="28"/>
        <item x="87"/>
        <item x="63"/>
        <item x="58"/>
        <item x="54"/>
        <item x="64"/>
        <item x="35"/>
        <item x="11"/>
        <item x="37"/>
        <item x="50"/>
        <item x="51"/>
        <item x="78"/>
        <item x="68"/>
        <item x="72"/>
        <item t="default"/>
      </items>
    </pivotField>
    <pivotField showAll="0"/>
    <pivotField showAll="0"/>
    <pivotField showAll="0"/>
    <pivotField showAll="0"/>
    <pivotField showAll="0"/>
    <pivotField showAll="0"/>
    <pivotField showAll="0">
      <items count="24">
        <item x="1"/>
        <item x="18"/>
        <item x="8"/>
        <item x="19"/>
        <item x="17"/>
        <item x="16"/>
        <item x="9"/>
        <item x="0"/>
        <item x="7"/>
        <item x="6"/>
        <item x="14"/>
        <item x="3"/>
        <item x="13"/>
        <item x="5"/>
        <item x="20"/>
        <item x="22"/>
        <item x="2"/>
        <item x="11"/>
        <item x="12"/>
        <item x="21"/>
        <item x="4"/>
        <item x="10"/>
        <item x="15"/>
        <item t="default"/>
      </items>
    </pivotField>
  </pivotFields>
  <rowFields count="1">
    <field x="2"/>
  </rowFields>
  <rowItems count="11">
    <i>
      <x/>
    </i>
    <i>
      <x v="1"/>
    </i>
    <i>
      <x v="2"/>
    </i>
    <i>
      <x v="3"/>
    </i>
    <i>
      <x v="4"/>
    </i>
    <i>
      <x v="5"/>
    </i>
    <i>
      <x v="6"/>
    </i>
    <i>
      <x v="7"/>
    </i>
    <i>
      <x v="8"/>
    </i>
    <i>
      <x v="9"/>
    </i>
    <i t="grand">
      <x/>
    </i>
  </rowItems>
  <colItems count="1">
    <i/>
  </colItems>
  <dataFields count="1">
    <dataField name="Cuenta de Proces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imsalud.gov.co/web/informes-oficina-de-control-interno/" TargetMode="External"/><Relationship Id="rId13" Type="http://schemas.openxmlformats.org/officeDocument/2006/relationships/hyperlink" Target="https://www.imsalud.gov.co/web/index/nosotros/dependencias/sgsst/" TargetMode="External"/><Relationship Id="rId18" Type="http://schemas.openxmlformats.org/officeDocument/2006/relationships/hyperlink" Target="https://www.imsalud.gov.co/web/index/nosotros/dependencias/sgsst/" TargetMode="External"/><Relationship Id="rId3" Type="http://schemas.openxmlformats.org/officeDocument/2006/relationships/hyperlink" Target="https://www.imsalud.gov.co/web/informes-oficina-de-control-interno/" TargetMode="External"/><Relationship Id="rId21" Type="http://schemas.openxmlformats.org/officeDocument/2006/relationships/printerSettings" Target="../printerSettings/printerSettings1.bin"/><Relationship Id="rId7" Type="http://schemas.openxmlformats.org/officeDocument/2006/relationships/hyperlink" Target="https://www.imsalud.gov.co/web/informes-oficina-de-control-interno/" TargetMode="External"/><Relationship Id="rId12" Type="http://schemas.openxmlformats.org/officeDocument/2006/relationships/hyperlink" Target="https://www.imsalud.gov.co/web/index/nosotros/dependencias/sgsst/" TargetMode="External"/><Relationship Id="rId17" Type="http://schemas.openxmlformats.org/officeDocument/2006/relationships/hyperlink" Target="https://www.imsalud.gov.co/web/index/nosotros/dependencias/sgsst/" TargetMode="External"/><Relationship Id="rId2" Type="http://schemas.openxmlformats.org/officeDocument/2006/relationships/hyperlink" Target="https://www.imsalud.gov.co/web/informes-oficina-de-control-interno/" TargetMode="External"/><Relationship Id="rId16" Type="http://schemas.openxmlformats.org/officeDocument/2006/relationships/hyperlink" Target="https://www.imsalud.gov.co/web/index/nosotros/dependencias/sgsst/" TargetMode="External"/><Relationship Id="rId20" Type="http://schemas.openxmlformats.org/officeDocument/2006/relationships/hyperlink" Target="https://www.imsalud.gov.co/web/index/nosotros/dependencias/sgsst/" TargetMode="External"/><Relationship Id="rId1" Type="http://schemas.openxmlformats.org/officeDocument/2006/relationships/hyperlink" Target="https://www.imsalud.gov.co/web/informes-oficina-de-control-interno/" TargetMode="External"/><Relationship Id="rId6" Type="http://schemas.openxmlformats.org/officeDocument/2006/relationships/hyperlink" Target="https://www.imsalud.gov.co/web/informes-oficina-de-control-interno/" TargetMode="External"/><Relationship Id="rId11" Type="http://schemas.openxmlformats.org/officeDocument/2006/relationships/hyperlink" Target="https://www.imsalud.gov.co/web/index/nosotros/dependencias/sgsst/" TargetMode="External"/><Relationship Id="rId5" Type="http://schemas.openxmlformats.org/officeDocument/2006/relationships/hyperlink" Target="https://www.imsalud.gov.co/web/informes-oficina-de-control-interno/" TargetMode="External"/><Relationship Id="rId15" Type="http://schemas.openxmlformats.org/officeDocument/2006/relationships/hyperlink" Target="https://www.imsalud.gov.co/web/index/nosotros/dependencias/sgsst/" TargetMode="External"/><Relationship Id="rId10" Type="http://schemas.openxmlformats.org/officeDocument/2006/relationships/hyperlink" Target="https://www.imsalud.gov.co/web/index/nosotros/dependencias/sgsst/" TargetMode="External"/><Relationship Id="rId19" Type="http://schemas.openxmlformats.org/officeDocument/2006/relationships/hyperlink" Target="https://www.imsalud.gov.co/web/informes-oficina-de-control-interno/" TargetMode="External"/><Relationship Id="rId4" Type="http://schemas.openxmlformats.org/officeDocument/2006/relationships/hyperlink" Target="https://www.imsalud.gov.co/web/informes-oficina-de-control-interno/" TargetMode="External"/><Relationship Id="rId9" Type="http://schemas.openxmlformats.org/officeDocument/2006/relationships/hyperlink" Target="https://www.imsalud.gov.co/web/index/nosotros/dependencias/sgsst/" TargetMode="External"/><Relationship Id="rId14" Type="http://schemas.openxmlformats.org/officeDocument/2006/relationships/hyperlink" Target="https://www.imsalud.gov.co/web/index/nosotros/dependencias/sgsst/" TargetMode="External"/><Relationship Id="rId22"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14"/>
  <sheetViews>
    <sheetView workbookViewId="0">
      <selection activeCell="E22" sqref="E22"/>
    </sheetView>
  </sheetViews>
  <sheetFormatPr baseColWidth="10" defaultColWidth="10.77734375" defaultRowHeight="14.4" x14ac:dyDescent="0.3"/>
  <cols>
    <col min="1" max="1" width="45.5546875" bestFit="1" customWidth="1"/>
    <col min="2" max="2" width="16.6640625" bestFit="1" customWidth="1"/>
  </cols>
  <sheetData>
    <row r="3" spans="1:2" x14ac:dyDescent="0.3">
      <c r="A3" s="21" t="s">
        <v>437</v>
      </c>
      <c r="B3" t="s">
        <v>441</v>
      </c>
    </row>
    <row r="4" spans="1:2" x14ac:dyDescent="0.3">
      <c r="A4" s="22" t="s">
        <v>291</v>
      </c>
      <c r="B4">
        <v>13</v>
      </c>
    </row>
    <row r="5" spans="1:2" x14ac:dyDescent="0.3">
      <c r="A5" s="22" t="s">
        <v>290</v>
      </c>
      <c r="B5">
        <v>108</v>
      </c>
    </row>
    <row r="6" spans="1:2" x14ac:dyDescent="0.3">
      <c r="A6" s="22" t="s">
        <v>294</v>
      </c>
      <c r="B6">
        <v>22</v>
      </c>
    </row>
    <row r="7" spans="1:2" x14ac:dyDescent="0.3">
      <c r="A7" s="22" t="s">
        <v>297</v>
      </c>
      <c r="B7">
        <v>5</v>
      </c>
    </row>
    <row r="8" spans="1:2" x14ac:dyDescent="0.3">
      <c r="A8" s="22" t="s">
        <v>286</v>
      </c>
      <c r="B8">
        <v>78</v>
      </c>
    </row>
    <row r="9" spans="1:2" x14ac:dyDescent="0.3">
      <c r="A9" s="22" t="s">
        <v>295</v>
      </c>
      <c r="B9">
        <v>57</v>
      </c>
    </row>
    <row r="10" spans="1:2" x14ac:dyDescent="0.3">
      <c r="A10" s="22" t="s">
        <v>292</v>
      </c>
      <c r="B10">
        <v>14</v>
      </c>
    </row>
    <row r="11" spans="1:2" x14ac:dyDescent="0.3">
      <c r="A11" s="22" t="s">
        <v>289</v>
      </c>
      <c r="B11">
        <v>12</v>
      </c>
    </row>
    <row r="12" spans="1:2" x14ac:dyDescent="0.3">
      <c r="A12" s="22" t="s">
        <v>293</v>
      </c>
      <c r="B12">
        <v>38</v>
      </c>
    </row>
    <row r="13" spans="1:2" x14ac:dyDescent="0.3">
      <c r="A13" s="22" t="s">
        <v>296</v>
      </c>
      <c r="B13">
        <v>50</v>
      </c>
    </row>
    <row r="14" spans="1:2" x14ac:dyDescent="0.3">
      <c r="A14" s="22" t="s">
        <v>438</v>
      </c>
      <c r="B14">
        <v>397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T491"/>
  <sheetViews>
    <sheetView tabSelected="1" showWhiteSpace="0" view="pageBreakPreview" zoomScale="70" zoomScaleNormal="70" zoomScaleSheetLayoutView="70" zoomScalePageLayoutView="90" workbookViewId="0">
      <selection activeCell="E11" sqref="E11"/>
    </sheetView>
  </sheetViews>
  <sheetFormatPr baseColWidth="10" defaultColWidth="18.6640625" defaultRowHeight="13.8" x14ac:dyDescent="0.3"/>
  <cols>
    <col min="1" max="1" width="8.5546875" style="2" customWidth="1"/>
    <col min="2" max="2" width="25.33203125" style="3" customWidth="1"/>
    <col min="3" max="3" width="29.44140625" style="6" customWidth="1"/>
    <col min="4" max="4" width="40.44140625" style="4" customWidth="1"/>
    <col min="5" max="5" width="122" style="7" customWidth="1"/>
    <col min="6" max="6" width="13.6640625" style="4" customWidth="1"/>
    <col min="7" max="7" width="17.6640625" style="3" customWidth="1"/>
    <col min="8" max="8" width="38.44140625" style="4" customWidth="1"/>
    <col min="9" max="9" width="20.44140625" style="4" customWidth="1"/>
    <col min="10" max="10" width="9.6640625" style="4" customWidth="1"/>
    <col min="11" max="11" width="48.5546875" style="4" customWidth="1"/>
    <col min="12" max="12" width="51.33203125" style="4" customWidth="1"/>
    <col min="13" max="13" width="26.33203125" style="3" customWidth="1"/>
    <col min="14" max="14" width="17.44140625" style="3" customWidth="1"/>
    <col min="15" max="15" width="23.5546875" style="3" customWidth="1"/>
    <col min="16" max="16" width="17" style="3" customWidth="1"/>
    <col min="17" max="17" width="22.44140625" style="3" bestFit="1" customWidth="1"/>
    <col min="18" max="18" width="23.21875" style="5" bestFit="1" customWidth="1"/>
    <col min="19" max="19" width="18.33203125" style="2" bestFit="1" customWidth="1"/>
    <col min="20" max="20" width="65" style="4" customWidth="1"/>
    <col min="21" max="16384" width="18.6640625" style="2"/>
  </cols>
  <sheetData>
    <row r="1" spans="1:20" ht="35.1" customHeight="1" x14ac:dyDescent="0.3">
      <c r="A1" s="75"/>
      <c r="B1" s="75"/>
      <c r="C1" s="76" t="s">
        <v>440</v>
      </c>
      <c r="D1" s="76"/>
      <c r="E1" s="76"/>
      <c r="F1" s="76"/>
      <c r="G1" s="76"/>
      <c r="H1" s="76"/>
      <c r="I1" s="76"/>
      <c r="J1" s="76"/>
      <c r="K1" s="76"/>
      <c r="L1" s="76"/>
      <c r="M1" s="76"/>
      <c r="N1" s="76"/>
      <c r="O1" s="76"/>
      <c r="P1" s="76"/>
      <c r="Q1" s="76"/>
      <c r="R1" s="76"/>
      <c r="S1" s="76"/>
      <c r="T1" s="47" t="s">
        <v>914</v>
      </c>
    </row>
    <row r="2" spans="1:20" ht="35.1" customHeight="1" x14ac:dyDescent="0.3">
      <c r="A2" s="75"/>
      <c r="B2" s="75"/>
      <c r="C2" s="76" t="s">
        <v>366</v>
      </c>
      <c r="D2" s="76"/>
      <c r="E2" s="76"/>
      <c r="F2" s="76"/>
      <c r="G2" s="76"/>
      <c r="H2" s="76"/>
      <c r="I2" s="76"/>
      <c r="J2" s="76"/>
      <c r="K2" s="76"/>
      <c r="L2" s="76"/>
      <c r="M2" s="76"/>
      <c r="N2" s="76"/>
      <c r="O2" s="76"/>
      <c r="P2" s="76"/>
      <c r="Q2" s="76"/>
      <c r="R2" s="76"/>
      <c r="S2" s="76"/>
      <c r="T2" s="48" t="s">
        <v>915</v>
      </c>
    </row>
    <row r="3" spans="1:20" ht="9.75" customHeight="1" x14ac:dyDescent="0.3">
      <c r="A3" s="80"/>
      <c r="B3" s="80"/>
      <c r="C3" s="80"/>
      <c r="D3" s="80"/>
      <c r="E3" s="80"/>
      <c r="F3" s="80"/>
      <c r="G3" s="80"/>
      <c r="H3" s="80"/>
      <c r="I3" s="80"/>
      <c r="J3" s="80"/>
      <c r="K3" s="80"/>
      <c r="L3" s="80"/>
      <c r="M3" s="80"/>
      <c r="N3" s="80"/>
      <c r="O3" s="80"/>
      <c r="P3" s="80"/>
      <c r="Q3" s="80"/>
      <c r="R3" s="80"/>
      <c r="S3" s="80"/>
      <c r="T3" s="80"/>
    </row>
    <row r="4" spans="1:20" ht="45.75" customHeight="1" x14ac:dyDescent="0.3">
      <c r="A4" s="78" t="s">
        <v>901</v>
      </c>
      <c r="B4" s="78"/>
      <c r="C4" s="78"/>
      <c r="D4" s="74">
        <v>46169</v>
      </c>
      <c r="E4" s="81"/>
      <c r="F4" s="82"/>
      <c r="G4" s="82"/>
      <c r="H4" s="82"/>
      <c r="I4" s="82"/>
      <c r="J4" s="82"/>
      <c r="K4" s="82"/>
      <c r="L4" s="82"/>
      <c r="M4" s="82"/>
      <c r="N4" s="82"/>
      <c r="O4" s="82"/>
      <c r="P4" s="82"/>
      <c r="Q4" s="82"/>
      <c r="R4" s="82"/>
      <c r="S4" s="82"/>
      <c r="T4" s="83"/>
    </row>
    <row r="5" spans="1:20" ht="24.75" customHeight="1" x14ac:dyDescent="0.3">
      <c r="A5" s="77" t="s">
        <v>363</v>
      </c>
      <c r="B5" s="77"/>
      <c r="C5" s="77"/>
      <c r="D5" s="77"/>
      <c r="E5" s="77"/>
      <c r="F5" s="77"/>
      <c r="G5" s="77"/>
      <c r="H5" s="77"/>
      <c r="I5" s="77"/>
      <c r="J5" s="77"/>
      <c r="K5" s="79" t="s">
        <v>362</v>
      </c>
      <c r="L5" s="79"/>
      <c r="M5" s="77" t="s">
        <v>361</v>
      </c>
      <c r="N5" s="77"/>
      <c r="O5" s="77"/>
      <c r="P5" s="77"/>
      <c r="Q5" s="79" t="s">
        <v>365</v>
      </c>
      <c r="R5" s="79"/>
      <c r="S5" s="77" t="s">
        <v>364</v>
      </c>
      <c r="T5" s="77"/>
    </row>
    <row r="6" spans="1:20" s="1" customFormat="1" ht="51" customHeight="1" x14ac:dyDescent="0.3">
      <c r="A6" s="37" t="s">
        <v>367</v>
      </c>
      <c r="B6" s="38" t="s">
        <v>913</v>
      </c>
      <c r="C6" s="38" t="s">
        <v>298</v>
      </c>
      <c r="D6" s="39" t="s">
        <v>75</v>
      </c>
      <c r="E6" s="40" t="s">
        <v>76</v>
      </c>
      <c r="F6" s="38" t="s">
        <v>912</v>
      </c>
      <c r="G6" s="41" t="s">
        <v>902</v>
      </c>
      <c r="H6" s="41" t="s">
        <v>903</v>
      </c>
      <c r="I6" s="41" t="s">
        <v>904</v>
      </c>
      <c r="J6" s="41" t="s">
        <v>359</v>
      </c>
      <c r="K6" s="38" t="s">
        <v>905</v>
      </c>
      <c r="L6" s="38" t="s">
        <v>906</v>
      </c>
      <c r="M6" s="41" t="s">
        <v>196</v>
      </c>
      <c r="N6" s="41" t="s">
        <v>197</v>
      </c>
      <c r="O6" s="41" t="s">
        <v>907</v>
      </c>
      <c r="P6" s="42" t="s">
        <v>361</v>
      </c>
      <c r="Q6" s="38" t="s">
        <v>908</v>
      </c>
      <c r="R6" s="41" t="s">
        <v>909</v>
      </c>
      <c r="S6" s="43" t="s">
        <v>910</v>
      </c>
      <c r="T6" s="44" t="s">
        <v>911</v>
      </c>
    </row>
    <row r="7" spans="1:20" ht="26.1" customHeight="1" x14ac:dyDescent="0.3">
      <c r="A7" s="31">
        <v>1</v>
      </c>
      <c r="B7" s="19">
        <v>100</v>
      </c>
      <c r="C7" s="19" t="s">
        <v>286</v>
      </c>
      <c r="D7" s="23" t="s">
        <v>3</v>
      </c>
      <c r="E7" s="19" t="s">
        <v>475</v>
      </c>
      <c r="F7" s="33" t="s">
        <v>802</v>
      </c>
      <c r="G7" s="26" t="s">
        <v>181</v>
      </c>
      <c r="H7" s="26" t="s">
        <v>368</v>
      </c>
      <c r="I7" s="26" t="s">
        <v>184</v>
      </c>
      <c r="J7" s="30" t="s">
        <v>360</v>
      </c>
      <c r="K7" s="19" t="s">
        <v>285</v>
      </c>
      <c r="L7" s="19" t="s">
        <v>285</v>
      </c>
      <c r="M7" s="26">
        <v>1</v>
      </c>
      <c r="N7" s="26">
        <v>1</v>
      </c>
      <c r="O7" s="26">
        <v>1</v>
      </c>
      <c r="P7" s="26" t="str">
        <f t="shared" ref="P7:P31" si="0">IF(SUM(M7:O7)&lt;=4,"BAJA",IF(AND(SUM(M7:O7)&gt;=5,SUM(M7:O7)&lt;=7),"MEDIA",IF(SUM(M7:O7)&gt;=8,"ALTA","Error")))</f>
        <v>BAJA</v>
      </c>
      <c r="Q7" s="26" t="s">
        <v>186</v>
      </c>
      <c r="R7" s="19" t="s">
        <v>74</v>
      </c>
      <c r="S7" s="26" t="s">
        <v>185</v>
      </c>
      <c r="T7" s="27" t="s">
        <v>356</v>
      </c>
    </row>
    <row r="8" spans="1:20" ht="26.1" customHeight="1" x14ac:dyDescent="0.3">
      <c r="A8" s="31">
        <v>2</v>
      </c>
      <c r="B8" s="19">
        <v>130</v>
      </c>
      <c r="C8" s="19" t="s">
        <v>286</v>
      </c>
      <c r="D8" s="24" t="s">
        <v>87</v>
      </c>
      <c r="E8" s="19" t="s">
        <v>476</v>
      </c>
      <c r="F8" s="34" t="s">
        <v>135</v>
      </c>
      <c r="G8" s="19" t="s">
        <v>79</v>
      </c>
      <c r="H8" s="19" t="s">
        <v>368</v>
      </c>
      <c r="I8" s="26" t="s">
        <v>185</v>
      </c>
      <c r="J8" s="30" t="s">
        <v>360</v>
      </c>
      <c r="K8" s="19" t="s">
        <v>285</v>
      </c>
      <c r="L8" s="19" t="s">
        <v>285</v>
      </c>
      <c r="M8" s="26">
        <v>1</v>
      </c>
      <c r="N8" s="26">
        <v>2</v>
      </c>
      <c r="O8" s="26">
        <v>2</v>
      </c>
      <c r="P8" s="26" t="str">
        <f t="shared" si="0"/>
        <v>MEDIA</v>
      </c>
      <c r="Q8" s="26" t="s">
        <v>186</v>
      </c>
      <c r="R8" s="19" t="s">
        <v>74</v>
      </c>
      <c r="S8" s="26" t="s">
        <v>185</v>
      </c>
      <c r="T8" s="27" t="s">
        <v>356</v>
      </c>
    </row>
    <row r="9" spans="1:20" ht="26.1" customHeight="1" x14ac:dyDescent="0.3">
      <c r="A9" s="31">
        <v>3</v>
      </c>
      <c r="B9" s="26">
        <v>130</v>
      </c>
      <c r="C9" s="19" t="s">
        <v>286</v>
      </c>
      <c r="D9" s="23" t="s">
        <v>3</v>
      </c>
      <c r="E9" s="19" t="s">
        <v>477</v>
      </c>
      <c r="F9" s="33" t="s">
        <v>801</v>
      </c>
      <c r="G9" s="19" t="s">
        <v>181</v>
      </c>
      <c r="H9" s="19" t="s">
        <v>406</v>
      </c>
      <c r="I9" s="26" t="s">
        <v>184</v>
      </c>
      <c r="J9" s="30" t="s">
        <v>360</v>
      </c>
      <c r="K9" s="19" t="s">
        <v>285</v>
      </c>
      <c r="L9" s="19" t="s">
        <v>285</v>
      </c>
      <c r="M9" s="26">
        <v>1</v>
      </c>
      <c r="N9" s="26">
        <v>1</v>
      </c>
      <c r="O9" s="26">
        <v>1</v>
      </c>
      <c r="P9" s="26" t="str">
        <f t="shared" si="0"/>
        <v>BAJA</v>
      </c>
      <c r="Q9" s="26" t="s">
        <v>186</v>
      </c>
      <c r="R9" s="19" t="s">
        <v>74</v>
      </c>
      <c r="S9" s="26" t="s">
        <v>185</v>
      </c>
      <c r="T9" s="27" t="s">
        <v>356</v>
      </c>
    </row>
    <row r="10" spans="1:20" ht="26.1" customHeight="1" x14ac:dyDescent="0.3">
      <c r="A10" s="31">
        <v>4</v>
      </c>
      <c r="B10" s="19">
        <v>130</v>
      </c>
      <c r="C10" s="19" t="s">
        <v>286</v>
      </c>
      <c r="D10" s="23" t="s">
        <v>11</v>
      </c>
      <c r="E10" s="19" t="s">
        <v>478</v>
      </c>
      <c r="F10" s="33" t="s">
        <v>795</v>
      </c>
      <c r="G10" s="19" t="s">
        <v>181</v>
      </c>
      <c r="H10" s="19" t="s">
        <v>406</v>
      </c>
      <c r="I10" s="26" t="s">
        <v>184</v>
      </c>
      <c r="J10" s="30" t="s">
        <v>360</v>
      </c>
      <c r="K10" s="19" t="s">
        <v>285</v>
      </c>
      <c r="L10" s="19" t="s">
        <v>285</v>
      </c>
      <c r="M10" s="26">
        <v>1</v>
      </c>
      <c r="N10" s="26">
        <v>1</v>
      </c>
      <c r="O10" s="26">
        <v>1</v>
      </c>
      <c r="P10" s="26" t="str">
        <f t="shared" si="0"/>
        <v>BAJA</v>
      </c>
      <c r="Q10" s="26" t="s">
        <v>186</v>
      </c>
      <c r="R10" s="19" t="s">
        <v>74</v>
      </c>
      <c r="S10" s="26" t="s">
        <v>185</v>
      </c>
      <c r="T10" s="27" t="s">
        <v>356</v>
      </c>
    </row>
    <row r="11" spans="1:20" ht="26.1" customHeight="1" x14ac:dyDescent="0.3">
      <c r="A11" s="31">
        <v>5</v>
      </c>
      <c r="B11" s="19">
        <v>130</v>
      </c>
      <c r="C11" s="19" t="s">
        <v>286</v>
      </c>
      <c r="D11" s="23" t="s">
        <v>11</v>
      </c>
      <c r="E11" s="19" t="s">
        <v>479</v>
      </c>
      <c r="F11" s="33" t="s">
        <v>796</v>
      </c>
      <c r="G11" s="19" t="s">
        <v>181</v>
      </c>
      <c r="H11" s="19" t="s">
        <v>406</v>
      </c>
      <c r="I11" s="26" t="s">
        <v>184</v>
      </c>
      <c r="J11" s="30" t="s">
        <v>360</v>
      </c>
      <c r="K11" s="19" t="s">
        <v>285</v>
      </c>
      <c r="L11" s="19" t="s">
        <v>285</v>
      </c>
      <c r="M11" s="26">
        <v>1</v>
      </c>
      <c r="N11" s="26">
        <v>1</v>
      </c>
      <c r="O11" s="26">
        <v>1</v>
      </c>
      <c r="P11" s="26" t="str">
        <f t="shared" si="0"/>
        <v>BAJA</v>
      </c>
      <c r="Q11" s="26" t="s">
        <v>186</v>
      </c>
      <c r="R11" s="19" t="s">
        <v>74</v>
      </c>
      <c r="S11" s="26" t="s">
        <v>185</v>
      </c>
      <c r="T11" s="27" t="s">
        <v>356</v>
      </c>
    </row>
    <row r="12" spans="1:20" ht="26.1" customHeight="1" x14ac:dyDescent="0.3">
      <c r="A12" s="31">
        <v>6</v>
      </c>
      <c r="B12" s="19">
        <v>130</v>
      </c>
      <c r="C12" s="19" t="s">
        <v>286</v>
      </c>
      <c r="D12" s="23" t="s">
        <v>4</v>
      </c>
      <c r="E12" s="19" t="s">
        <v>480</v>
      </c>
      <c r="F12" s="33" t="s">
        <v>797</v>
      </c>
      <c r="G12" s="19" t="s">
        <v>181</v>
      </c>
      <c r="H12" s="19" t="s">
        <v>406</v>
      </c>
      <c r="I12" s="26" t="s">
        <v>184</v>
      </c>
      <c r="J12" s="30" t="s">
        <v>360</v>
      </c>
      <c r="K12" s="19" t="s">
        <v>285</v>
      </c>
      <c r="L12" s="19" t="s">
        <v>285</v>
      </c>
      <c r="M12" s="26">
        <v>1</v>
      </c>
      <c r="N12" s="26">
        <v>2</v>
      </c>
      <c r="O12" s="26">
        <v>2</v>
      </c>
      <c r="P12" s="26" t="str">
        <f t="shared" si="0"/>
        <v>MEDIA</v>
      </c>
      <c r="Q12" s="26" t="s">
        <v>186</v>
      </c>
      <c r="R12" s="19" t="s">
        <v>74</v>
      </c>
      <c r="S12" s="26" t="s">
        <v>185</v>
      </c>
      <c r="T12" s="27" t="s">
        <v>356</v>
      </c>
    </row>
    <row r="13" spans="1:20" ht="26.1" customHeight="1" x14ac:dyDescent="0.3">
      <c r="A13" s="31">
        <v>7</v>
      </c>
      <c r="B13" s="19">
        <v>130</v>
      </c>
      <c r="C13" s="19" t="s">
        <v>286</v>
      </c>
      <c r="D13" s="23" t="s">
        <v>21</v>
      </c>
      <c r="E13" s="19" t="s">
        <v>22</v>
      </c>
      <c r="F13" s="33" t="s">
        <v>798</v>
      </c>
      <c r="G13" s="19" t="s">
        <v>181</v>
      </c>
      <c r="H13" s="19" t="s">
        <v>406</v>
      </c>
      <c r="I13" s="26" t="s">
        <v>184</v>
      </c>
      <c r="J13" s="30" t="s">
        <v>360</v>
      </c>
      <c r="K13" s="19" t="s">
        <v>285</v>
      </c>
      <c r="L13" s="19" t="s">
        <v>285</v>
      </c>
      <c r="M13" s="26">
        <v>1</v>
      </c>
      <c r="N13" s="26">
        <v>1</v>
      </c>
      <c r="O13" s="26">
        <v>1</v>
      </c>
      <c r="P13" s="26" t="str">
        <f t="shared" si="0"/>
        <v>BAJA</v>
      </c>
      <c r="Q13" s="26" t="s">
        <v>186</v>
      </c>
      <c r="R13" s="19" t="s">
        <v>74</v>
      </c>
      <c r="S13" s="26" t="s">
        <v>185</v>
      </c>
      <c r="T13" s="27" t="s">
        <v>356</v>
      </c>
    </row>
    <row r="14" spans="1:20" ht="26.1" customHeight="1" x14ac:dyDescent="0.3">
      <c r="A14" s="31">
        <v>8</v>
      </c>
      <c r="B14" s="19">
        <v>130</v>
      </c>
      <c r="C14" s="19" t="s">
        <v>286</v>
      </c>
      <c r="D14" s="24" t="s">
        <v>20</v>
      </c>
      <c r="E14" s="19" t="s">
        <v>481</v>
      </c>
      <c r="F14" s="34" t="s">
        <v>799</v>
      </c>
      <c r="G14" s="19" t="s">
        <v>80</v>
      </c>
      <c r="H14" s="19" t="s">
        <v>370</v>
      </c>
      <c r="I14" s="26" t="s">
        <v>184</v>
      </c>
      <c r="J14" s="30" t="s">
        <v>360</v>
      </c>
      <c r="K14" s="19" t="s">
        <v>285</v>
      </c>
      <c r="L14" s="19" t="s">
        <v>285</v>
      </c>
      <c r="M14" s="26">
        <v>1</v>
      </c>
      <c r="N14" s="26">
        <v>1</v>
      </c>
      <c r="O14" s="26">
        <v>1</v>
      </c>
      <c r="P14" s="26" t="str">
        <f t="shared" si="0"/>
        <v>BAJA</v>
      </c>
      <c r="Q14" s="26" t="s">
        <v>186</v>
      </c>
      <c r="R14" s="19" t="s">
        <v>74</v>
      </c>
      <c r="S14" s="26" t="s">
        <v>185</v>
      </c>
      <c r="T14" s="27" t="s">
        <v>356</v>
      </c>
    </row>
    <row r="15" spans="1:20" ht="26.1" customHeight="1" x14ac:dyDescent="0.3">
      <c r="A15" s="31">
        <v>9</v>
      </c>
      <c r="B15" s="19">
        <v>130</v>
      </c>
      <c r="C15" s="19" t="s">
        <v>286</v>
      </c>
      <c r="D15" s="23" t="s">
        <v>27</v>
      </c>
      <c r="E15" s="19" t="s">
        <v>338</v>
      </c>
      <c r="F15" s="33" t="s">
        <v>800</v>
      </c>
      <c r="G15" s="19" t="s">
        <v>181</v>
      </c>
      <c r="H15" s="19" t="s">
        <v>406</v>
      </c>
      <c r="I15" s="26" t="s">
        <v>184</v>
      </c>
      <c r="J15" s="30" t="s">
        <v>360</v>
      </c>
      <c r="K15" s="19" t="s">
        <v>285</v>
      </c>
      <c r="L15" s="19" t="s">
        <v>285</v>
      </c>
      <c r="M15" s="26">
        <v>1</v>
      </c>
      <c r="N15" s="26">
        <v>1</v>
      </c>
      <c r="O15" s="26">
        <v>1</v>
      </c>
      <c r="P15" s="26" t="str">
        <f t="shared" si="0"/>
        <v>BAJA</v>
      </c>
      <c r="Q15" s="26" t="s">
        <v>186</v>
      </c>
      <c r="R15" s="19" t="s">
        <v>74</v>
      </c>
      <c r="S15" s="26" t="s">
        <v>185</v>
      </c>
      <c r="T15" s="27" t="s">
        <v>356</v>
      </c>
    </row>
    <row r="16" spans="1:20" ht="26.1" customHeight="1" x14ac:dyDescent="0.3">
      <c r="A16" s="31">
        <v>10</v>
      </c>
      <c r="B16" s="26">
        <v>300</v>
      </c>
      <c r="C16" s="19" t="s">
        <v>290</v>
      </c>
      <c r="D16" s="24" t="s">
        <v>87</v>
      </c>
      <c r="E16" s="19" t="s">
        <v>482</v>
      </c>
      <c r="F16" s="26" t="s">
        <v>127</v>
      </c>
      <c r="G16" s="19" t="s">
        <v>79</v>
      </c>
      <c r="H16" s="19" t="s">
        <v>368</v>
      </c>
      <c r="I16" s="26" t="s">
        <v>185</v>
      </c>
      <c r="J16" s="30" t="s">
        <v>360</v>
      </c>
      <c r="K16" s="26" t="s">
        <v>327</v>
      </c>
      <c r="L16" s="26" t="s">
        <v>327</v>
      </c>
      <c r="M16" s="26">
        <v>1</v>
      </c>
      <c r="N16" s="26">
        <v>2</v>
      </c>
      <c r="O16" s="26">
        <v>2</v>
      </c>
      <c r="P16" s="26" t="str">
        <f t="shared" si="0"/>
        <v>MEDIA</v>
      </c>
      <c r="Q16" s="26" t="s">
        <v>186</v>
      </c>
      <c r="R16" s="26" t="s">
        <v>88</v>
      </c>
      <c r="S16" s="26" t="s">
        <v>185</v>
      </c>
      <c r="T16" s="27" t="s">
        <v>356</v>
      </c>
    </row>
    <row r="17" spans="1:20" ht="26.1" customHeight="1" x14ac:dyDescent="0.3">
      <c r="A17" s="31">
        <v>11</v>
      </c>
      <c r="B17" s="26">
        <v>300</v>
      </c>
      <c r="C17" s="19" t="s">
        <v>290</v>
      </c>
      <c r="D17" s="23" t="s">
        <v>21</v>
      </c>
      <c r="E17" s="19" t="s">
        <v>275</v>
      </c>
      <c r="F17" s="33" t="s">
        <v>798</v>
      </c>
      <c r="G17" s="19" t="s">
        <v>181</v>
      </c>
      <c r="H17" s="26" t="s">
        <v>368</v>
      </c>
      <c r="I17" s="26" t="s">
        <v>184</v>
      </c>
      <c r="J17" s="30" t="s">
        <v>360</v>
      </c>
      <c r="K17" s="26" t="s">
        <v>327</v>
      </c>
      <c r="L17" s="26" t="s">
        <v>274</v>
      </c>
      <c r="M17" s="26">
        <v>1</v>
      </c>
      <c r="N17" s="26">
        <v>1</v>
      </c>
      <c r="O17" s="26">
        <v>1</v>
      </c>
      <c r="P17" s="26" t="str">
        <f t="shared" si="0"/>
        <v>BAJA</v>
      </c>
      <c r="Q17" s="26" t="s">
        <v>186</v>
      </c>
      <c r="R17" s="19" t="s">
        <v>74</v>
      </c>
      <c r="S17" s="26" t="s">
        <v>185</v>
      </c>
      <c r="T17" s="27" t="s">
        <v>356</v>
      </c>
    </row>
    <row r="18" spans="1:20" ht="26.1" customHeight="1" x14ac:dyDescent="0.3">
      <c r="A18" s="31">
        <v>12</v>
      </c>
      <c r="B18" s="19">
        <v>231</v>
      </c>
      <c r="C18" s="19" t="s">
        <v>290</v>
      </c>
      <c r="D18" s="23" t="s">
        <v>6</v>
      </c>
      <c r="E18" s="19" t="s">
        <v>483</v>
      </c>
      <c r="F18" s="33" t="s">
        <v>803</v>
      </c>
      <c r="G18" s="19" t="s">
        <v>180</v>
      </c>
      <c r="H18" s="26" t="s">
        <v>368</v>
      </c>
      <c r="I18" s="26" t="s">
        <v>184</v>
      </c>
      <c r="J18" s="30" t="s">
        <v>360</v>
      </c>
      <c r="K18" s="26" t="s">
        <v>327</v>
      </c>
      <c r="L18" s="26" t="s">
        <v>327</v>
      </c>
      <c r="M18" s="26">
        <v>1</v>
      </c>
      <c r="N18" s="26">
        <v>2</v>
      </c>
      <c r="O18" s="26">
        <v>2</v>
      </c>
      <c r="P18" s="26" t="str">
        <f t="shared" si="0"/>
        <v>MEDIA</v>
      </c>
      <c r="Q18" s="26" t="s">
        <v>186</v>
      </c>
      <c r="R18" s="19" t="s">
        <v>74</v>
      </c>
      <c r="S18" s="26" t="s">
        <v>258</v>
      </c>
      <c r="T18" s="27" t="s">
        <v>356</v>
      </c>
    </row>
    <row r="19" spans="1:20" ht="26.1" customHeight="1" x14ac:dyDescent="0.3">
      <c r="A19" s="31">
        <v>13</v>
      </c>
      <c r="B19" s="19">
        <v>231</v>
      </c>
      <c r="C19" s="19" t="s">
        <v>290</v>
      </c>
      <c r="D19" s="23" t="s">
        <v>6</v>
      </c>
      <c r="E19" s="19" t="s">
        <v>484</v>
      </c>
      <c r="F19" s="33" t="s">
        <v>804</v>
      </c>
      <c r="G19" s="19" t="s">
        <v>180</v>
      </c>
      <c r="H19" s="26" t="s">
        <v>368</v>
      </c>
      <c r="I19" s="26" t="s">
        <v>184</v>
      </c>
      <c r="J19" s="30" t="s">
        <v>360</v>
      </c>
      <c r="K19" s="26" t="s">
        <v>327</v>
      </c>
      <c r="L19" s="26" t="s">
        <v>327</v>
      </c>
      <c r="M19" s="26">
        <v>1</v>
      </c>
      <c r="N19" s="26">
        <v>1</v>
      </c>
      <c r="O19" s="26">
        <v>1</v>
      </c>
      <c r="P19" s="26" t="str">
        <f t="shared" si="0"/>
        <v>BAJA</v>
      </c>
      <c r="Q19" s="26" t="s">
        <v>186</v>
      </c>
      <c r="R19" s="19" t="s">
        <v>74</v>
      </c>
      <c r="S19" s="26" t="s">
        <v>185</v>
      </c>
      <c r="T19" s="27" t="s">
        <v>356</v>
      </c>
    </row>
    <row r="20" spans="1:20" ht="26.1" customHeight="1" x14ac:dyDescent="0.3">
      <c r="A20" s="31">
        <v>14</v>
      </c>
      <c r="B20" s="26">
        <v>300</v>
      </c>
      <c r="C20" s="19" t="s">
        <v>290</v>
      </c>
      <c r="D20" s="23" t="s">
        <v>20</v>
      </c>
      <c r="E20" s="19" t="s">
        <v>481</v>
      </c>
      <c r="F20" s="33" t="s">
        <v>799</v>
      </c>
      <c r="G20" s="19" t="s">
        <v>80</v>
      </c>
      <c r="H20" s="19" t="s">
        <v>370</v>
      </c>
      <c r="I20" s="26" t="s">
        <v>184</v>
      </c>
      <c r="J20" s="30" t="s">
        <v>360</v>
      </c>
      <c r="K20" s="26" t="s">
        <v>327</v>
      </c>
      <c r="L20" s="26" t="s">
        <v>274</v>
      </c>
      <c r="M20" s="26">
        <v>1</v>
      </c>
      <c r="N20" s="26">
        <v>1</v>
      </c>
      <c r="O20" s="26">
        <v>1</v>
      </c>
      <c r="P20" s="26" t="str">
        <f t="shared" si="0"/>
        <v>BAJA</v>
      </c>
      <c r="Q20" s="26" t="s">
        <v>186</v>
      </c>
      <c r="R20" s="19" t="s">
        <v>74</v>
      </c>
      <c r="S20" s="26" t="s">
        <v>185</v>
      </c>
      <c r="T20" s="27" t="s">
        <v>356</v>
      </c>
    </row>
    <row r="21" spans="1:20" ht="26.1" customHeight="1" x14ac:dyDescent="0.3">
      <c r="A21" s="31">
        <v>15</v>
      </c>
      <c r="B21" s="26">
        <v>300</v>
      </c>
      <c r="C21" s="19" t="s">
        <v>290</v>
      </c>
      <c r="D21" s="23" t="s">
        <v>343</v>
      </c>
      <c r="E21" s="28" t="s">
        <v>342</v>
      </c>
      <c r="F21" s="33" t="s">
        <v>56</v>
      </c>
      <c r="G21" s="19" t="s">
        <v>181</v>
      </c>
      <c r="H21" s="26" t="s">
        <v>368</v>
      </c>
      <c r="I21" s="26" t="s">
        <v>184</v>
      </c>
      <c r="J21" s="30" t="s">
        <v>360</v>
      </c>
      <c r="K21" s="26" t="s">
        <v>327</v>
      </c>
      <c r="L21" s="26" t="s">
        <v>274</v>
      </c>
      <c r="M21" s="26">
        <v>1</v>
      </c>
      <c r="N21" s="26">
        <v>1</v>
      </c>
      <c r="O21" s="26">
        <v>1</v>
      </c>
      <c r="P21" s="26" t="str">
        <f t="shared" si="0"/>
        <v>BAJA</v>
      </c>
      <c r="Q21" s="26" t="s">
        <v>187</v>
      </c>
      <c r="R21" s="19" t="s">
        <v>74</v>
      </c>
      <c r="S21" s="26" t="s">
        <v>185</v>
      </c>
      <c r="T21" s="27" t="s">
        <v>356</v>
      </c>
    </row>
    <row r="22" spans="1:20" ht="26.1" customHeight="1" x14ac:dyDescent="0.3">
      <c r="A22" s="31">
        <v>16</v>
      </c>
      <c r="B22" s="26">
        <v>300</v>
      </c>
      <c r="C22" s="19" t="s">
        <v>290</v>
      </c>
      <c r="D22" s="23" t="s">
        <v>341</v>
      </c>
      <c r="E22" s="19" t="s">
        <v>346</v>
      </c>
      <c r="F22" s="19" t="s">
        <v>344</v>
      </c>
      <c r="G22" s="19" t="s">
        <v>80</v>
      </c>
      <c r="H22" s="19" t="s">
        <v>370</v>
      </c>
      <c r="I22" s="26" t="s">
        <v>184</v>
      </c>
      <c r="J22" s="30" t="s">
        <v>360</v>
      </c>
      <c r="K22" s="26" t="s">
        <v>327</v>
      </c>
      <c r="L22" s="26" t="s">
        <v>274</v>
      </c>
      <c r="M22" s="26">
        <v>1</v>
      </c>
      <c r="N22" s="26">
        <v>1</v>
      </c>
      <c r="O22" s="26">
        <v>1</v>
      </c>
      <c r="P22" s="26" t="str">
        <f t="shared" si="0"/>
        <v>BAJA</v>
      </c>
      <c r="Q22" s="26" t="s">
        <v>186</v>
      </c>
      <c r="R22" s="19" t="s">
        <v>74</v>
      </c>
      <c r="S22" s="26" t="s">
        <v>185</v>
      </c>
      <c r="T22" s="27" t="s">
        <v>356</v>
      </c>
    </row>
    <row r="23" spans="1:20" ht="26.1" customHeight="1" x14ac:dyDescent="0.3">
      <c r="A23" s="31">
        <v>17</v>
      </c>
      <c r="B23" s="26">
        <v>300</v>
      </c>
      <c r="C23" s="19" t="s">
        <v>290</v>
      </c>
      <c r="D23" s="23" t="s">
        <v>341</v>
      </c>
      <c r="E23" s="19" t="s">
        <v>277</v>
      </c>
      <c r="F23" s="26" t="s">
        <v>344</v>
      </c>
      <c r="G23" s="19" t="s">
        <v>80</v>
      </c>
      <c r="H23" s="19" t="s">
        <v>370</v>
      </c>
      <c r="I23" s="26" t="s">
        <v>184</v>
      </c>
      <c r="J23" s="30" t="s">
        <v>360</v>
      </c>
      <c r="K23" s="26" t="s">
        <v>327</v>
      </c>
      <c r="L23" s="26" t="s">
        <v>274</v>
      </c>
      <c r="M23" s="26">
        <v>1</v>
      </c>
      <c r="N23" s="26">
        <v>1</v>
      </c>
      <c r="O23" s="26">
        <v>1</v>
      </c>
      <c r="P23" s="26" t="str">
        <f t="shared" si="0"/>
        <v>BAJA</v>
      </c>
      <c r="Q23" s="26" t="s">
        <v>186</v>
      </c>
      <c r="R23" s="19" t="s">
        <v>74</v>
      </c>
      <c r="S23" s="26" t="s">
        <v>185</v>
      </c>
      <c r="T23" s="27" t="s">
        <v>356</v>
      </c>
    </row>
    <row r="24" spans="1:20" ht="26.1" customHeight="1" x14ac:dyDescent="0.3">
      <c r="A24" s="31">
        <v>18</v>
      </c>
      <c r="B24" s="26">
        <v>300</v>
      </c>
      <c r="C24" s="19" t="s">
        <v>290</v>
      </c>
      <c r="D24" s="23" t="s">
        <v>341</v>
      </c>
      <c r="E24" s="19" t="s">
        <v>468</v>
      </c>
      <c r="F24" s="26" t="s">
        <v>344</v>
      </c>
      <c r="G24" s="19" t="s">
        <v>80</v>
      </c>
      <c r="H24" s="19" t="s">
        <v>370</v>
      </c>
      <c r="I24" s="26" t="s">
        <v>184</v>
      </c>
      <c r="J24" s="30" t="s">
        <v>360</v>
      </c>
      <c r="K24" s="26" t="s">
        <v>327</v>
      </c>
      <c r="L24" s="26" t="s">
        <v>274</v>
      </c>
      <c r="M24" s="26">
        <v>1</v>
      </c>
      <c r="N24" s="26">
        <v>1</v>
      </c>
      <c r="O24" s="26">
        <v>1</v>
      </c>
      <c r="P24" s="26" t="str">
        <f t="shared" si="0"/>
        <v>BAJA</v>
      </c>
      <c r="Q24" s="26" t="s">
        <v>371</v>
      </c>
      <c r="R24" s="19" t="s">
        <v>74</v>
      </c>
      <c r="S24" s="26" t="s">
        <v>185</v>
      </c>
      <c r="T24" s="27" t="s">
        <v>356</v>
      </c>
    </row>
    <row r="25" spans="1:20" ht="26.1" customHeight="1" x14ac:dyDescent="0.3">
      <c r="A25" s="31">
        <v>19</v>
      </c>
      <c r="B25" s="26">
        <v>300</v>
      </c>
      <c r="C25" s="19" t="s">
        <v>290</v>
      </c>
      <c r="D25" s="23" t="s">
        <v>278</v>
      </c>
      <c r="E25" s="19" t="s">
        <v>278</v>
      </c>
      <c r="F25" s="26" t="s">
        <v>42</v>
      </c>
      <c r="G25" s="19" t="s">
        <v>181</v>
      </c>
      <c r="H25" s="26" t="s">
        <v>368</v>
      </c>
      <c r="I25" s="26" t="s">
        <v>184</v>
      </c>
      <c r="J25" s="30" t="s">
        <v>360</v>
      </c>
      <c r="K25" s="26" t="s">
        <v>327</v>
      </c>
      <c r="L25" s="26" t="s">
        <v>274</v>
      </c>
      <c r="M25" s="26">
        <v>1</v>
      </c>
      <c r="N25" s="26">
        <v>1</v>
      </c>
      <c r="O25" s="26">
        <v>1</v>
      </c>
      <c r="P25" s="26" t="str">
        <f t="shared" si="0"/>
        <v>BAJA</v>
      </c>
      <c r="Q25" s="26" t="s">
        <v>186</v>
      </c>
      <c r="R25" s="19" t="s">
        <v>74</v>
      </c>
      <c r="S25" s="26" t="s">
        <v>185</v>
      </c>
      <c r="T25" s="27" t="s">
        <v>356</v>
      </c>
    </row>
    <row r="26" spans="1:20" ht="26.1" customHeight="1" x14ac:dyDescent="0.3">
      <c r="A26" s="31">
        <v>20</v>
      </c>
      <c r="B26" s="26">
        <v>300</v>
      </c>
      <c r="C26" s="19" t="s">
        <v>290</v>
      </c>
      <c r="D26" s="24" t="s">
        <v>279</v>
      </c>
      <c r="E26" s="19" t="s">
        <v>279</v>
      </c>
      <c r="F26" s="26" t="s">
        <v>57</v>
      </c>
      <c r="G26" s="19" t="s">
        <v>181</v>
      </c>
      <c r="H26" s="26" t="s">
        <v>368</v>
      </c>
      <c r="I26" s="26" t="s">
        <v>184</v>
      </c>
      <c r="J26" s="30" t="s">
        <v>360</v>
      </c>
      <c r="K26" s="26" t="s">
        <v>327</v>
      </c>
      <c r="L26" s="26" t="s">
        <v>274</v>
      </c>
      <c r="M26" s="26">
        <v>1</v>
      </c>
      <c r="N26" s="26">
        <v>1</v>
      </c>
      <c r="O26" s="26">
        <v>1</v>
      </c>
      <c r="P26" s="26" t="str">
        <f t="shared" si="0"/>
        <v>BAJA</v>
      </c>
      <c r="Q26" s="26" t="s">
        <v>186</v>
      </c>
      <c r="R26" s="19" t="s">
        <v>74</v>
      </c>
      <c r="S26" s="26" t="s">
        <v>185</v>
      </c>
      <c r="T26" s="27" t="s">
        <v>356</v>
      </c>
    </row>
    <row r="27" spans="1:20" ht="26.1" customHeight="1" x14ac:dyDescent="0.3">
      <c r="A27" s="31">
        <v>21</v>
      </c>
      <c r="B27" s="31">
        <v>300</v>
      </c>
      <c r="C27" s="19" t="s">
        <v>290</v>
      </c>
      <c r="D27" s="45" t="s">
        <v>434</v>
      </c>
      <c r="E27" s="29" t="s">
        <v>485</v>
      </c>
      <c r="F27" s="31" t="s">
        <v>439</v>
      </c>
      <c r="G27" s="19" t="s">
        <v>181</v>
      </c>
      <c r="H27" s="19" t="s">
        <v>370</v>
      </c>
      <c r="I27" s="26" t="s">
        <v>184</v>
      </c>
      <c r="J27" s="30" t="s">
        <v>360</v>
      </c>
      <c r="K27" s="26" t="s">
        <v>327</v>
      </c>
      <c r="L27" s="26" t="s">
        <v>274</v>
      </c>
      <c r="M27" s="26">
        <v>1</v>
      </c>
      <c r="N27" s="26">
        <v>1</v>
      </c>
      <c r="O27" s="26">
        <v>1</v>
      </c>
      <c r="P27" s="26" t="str">
        <f t="shared" si="0"/>
        <v>BAJA</v>
      </c>
      <c r="Q27" s="26" t="s">
        <v>186</v>
      </c>
      <c r="R27" s="19" t="s">
        <v>74</v>
      </c>
      <c r="S27" s="26" t="s">
        <v>185</v>
      </c>
      <c r="T27" s="27" t="s">
        <v>356</v>
      </c>
    </row>
    <row r="28" spans="1:20" ht="26.1" customHeight="1" x14ac:dyDescent="0.3">
      <c r="A28" s="31">
        <v>22</v>
      </c>
      <c r="B28" s="31">
        <v>300</v>
      </c>
      <c r="C28" s="19" t="s">
        <v>290</v>
      </c>
      <c r="D28" s="45" t="s">
        <v>436</v>
      </c>
      <c r="E28" s="32" t="s">
        <v>486</v>
      </c>
      <c r="F28" s="31" t="s">
        <v>439</v>
      </c>
      <c r="G28" s="19" t="s">
        <v>80</v>
      </c>
      <c r="H28" s="19" t="s">
        <v>370</v>
      </c>
      <c r="I28" s="26" t="s">
        <v>184</v>
      </c>
      <c r="J28" s="30" t="s">
        <v>360</v>
      </c>
      <c r="K28" s="26" t="s">
        <v>327</v>
      </c>
      <c r="L28" s="26" t="s">
        <v>274</v>
      </c>
      <c r="M28" s="26">
        <v>1</v>
      </c>
      <c r="N28" s="26">
        <v>1</v>
      </c>
      <c r="O28" s="26">
        <v>1</v>
      </c>
      <c r="P28" s="26" t="str">
        <f t="shared" si="0"/>
        <v>BAJA</v>
      </c>
      <c r="Q28" s="26" t="s">
        <v>186</v>
      </c>
      <c r="R28" s="19" t="s">
        <v>74</v>
      </c>
      <c r="S28" s="26" t="s">
        <v>185</v>
      </c>
      <c r="T28" s="27" t="s">
        <v>356</v>
      </c>
    </row>
    <row r="29" spans="1:20" ht="26.1" customHeight="1" x14ac:dyDescent="0.3">
      <c r="A29" s="31">
        <v>23</v>
      </c>
      <c r="B29" s="31">
        <v>300</v>
      </c>
      <c r="C29" s="19" t="s">
        <v>290</v>
      </c>
      <c r="D29" s="45" t="s">
        <v>9</v>
      </c>
      <c r="E29" s="32" t="s">
        <v>487</v>
      </c>
      <c r="F29" s="31" t="s">
        <v>439</v>
      </c>
      <c r="G29" s="19" t="s">
        <v>80</v>
      </c>
      <c r="H29" s="19" t="s">
        <v>370</v>
      </c>
      <c r="I29" s="26" t="s">
        <v>184</v>
      </c>
      <c r="J29" s="30" t="s">
        <v>360</v>
      </c>
      <c r="K29" s="26" t="s">
        <v>327</v>
      </c>
      <c r="L29" s="26" t="s">
        <v>274</v>
      </c>
      <c r="M29" s="26">
        <v>1</v>
      </c>
      <c r="N29" s="26">
        <v>1</v>
      </c>
      <c r="O29" s="26">
        <v>1</v>
      </c>
      <c r="P29" s="26" t="str">
        <f t="shared" si="0"/>
        <v>BAJA</v>
      </c>
      <c r="Q29" s="26" t="s">
        <v>186</v>
      </c>
      <c r="R29" s="19" t="s">
        <v>74</v>
      </c>
      <c r="S29" s="26" t="s">
        <v>185</v>
      </c>
      <c r="T29" s="27" t="s">
        <v>356</v>
      </c>
    </row>
    <row r="30" spans="1:20" ht="26.1" customHeight="1" x14ac:dyDescent="0.3">
      <c r="A30" s="31">
        <v>24</v>
      </c>
      <c r="B30" s="31">
        <v>300</v>
      </c>
      <c r="C30" s="19" t="s">
        <v>290</v>
      </c>
      <c r="D30" s="45" t="s">
        <v>435</v>
      </c>
      <c r="E30" s="32" t="s">
        <v>488</v>
      </c>
      <c r="F30" s="31" t="s">
        <v>439</v>
      </c>
      <c r="G30" s="19" t="s">
        <v>80</v>
      </c>
      <c r="H30" s="19" t="s">
        <v>370</v>
      </c>
      <c r="I30" s="26" t="s">
        <v>184</v>
      </c>
      <c r="J30" s="30" t="s">
        <v>360</v>
      </c>
      <c r="K30" s="26" t="s">
        <v>327</v>
      </c>
      <c r="L30" s="26" t="s">
        <v>274</v>
      </c>
      <c r="M30" s="26">
        <v>1</v>
      </c>
      <c r="N30" s="26">
        <v>1</v>
      </c>
      <c r="O30" s="26">
        <v>1</v>
      </c>
      <c r="P30" s="26" t="str">
        <f t="shared" si="0"/>
        <v>BAJA</v>
      </c>
      <c r="Q30" s="26" t="s">
        <v>186</v>
      </c>
      <c r="R30" s="19" t="s">
        <v>74</v>
      </c>
      <c r="S30" s="26" t="s">
        <v>185</v>
      </c>
      <c r="T30" s="27" t="s">
        <v>356</v>
      </c>
    </row>
    <row r="31" spans="1:20" ht="26.1" customHeight="1" x14ac:dyDescent="0.3">
      <c r="A31" s="31">
        <v>25</v>
      </c>
      <c r="B31" s="26">
        <v>300</v>
      </c>
      <c r="C31" s="19" t="s">
        <v>290</v>
      </c>
      <c r="D31" s="45" t="s">
        <v>473</v>
      </c>
      <c r="E31" s="29" t="s">
        <v>489</v>
      </c>
      <c r="F31" s="31" t="s">
        <v>439</v>
      </c>
      <c r="G31" s="19" t="s">
        <v>79</v>
      </c>
      <c r="H31" s="19" t="s">
        <v>368</v>
      </c>
      <c r="I31" s="26" t="s">
        <v>185</v>
      </c>
      <c r="J31" s="30" t="s">
        <v>360</v>
      </c>
      <c r="K31" s="26" t="s">
        <v>327</v>
      </c>
      <c r="L31" s="26" t="s">
        <v>327</v>
      </c>
      <c r="M31" s="26">
        <v>1</v>
      </c>
      <c r="N31" s="26">
        <v>2</v>
      </c>
      <c r="O31" s="26">
        <v>2</v>
      </c>
      <c r="P31" s="26" t="str">
        <f t="shared" si="0"/>
        <v>MEDIA</v>
      </c>
      <c r="Q31" s="26" t="s">
        <v>186</v>
      </c>
      <c r="R31" s="26" t="s">
        <v>88</v>
      </c>
      <c r="S31" s="26" t="s">
        <v>185</v>
      </c>
      <c r="T31" s="27" t="s">
        <v>356</v>
      </c>
    </row>
    <row r="32" spans="1:20" ht="26.1" customHeight="1" x14ac:dyDescent="0.3">
      <c r="A32" s="31">
        <v>26</v>
      </c>
      <c r="B32" s="26">
        <v>300</v>
      </c>
      <c r="C32" s="19" t="s">
        <v>290</v>
      </c>
      <c r="D32" s="24" t="s">
        <v>444</v>
      </c>
      <c r="E32" s="29" t="s">
        <v>490</v>
      </c>
      <c r="F32" s="31" t="s">
        <v>439</v>
      </c>
      <c r="G32" s="31" t="s">
        <v>79</v>
      </c>
      <c r="H32" s="19" t="s">
        <v>368</v>
      </c>
      <c r="I32" s="26" t="s">
        <v>185</v>
      </c>
      <c r="J32" s="30" t="s">
        <v>360</v>
      </c>
      <c r="K32" s="26" t="s">
        <v>327</v>
      </c>
      <c r="L32" s="26" t="s">
        <v>274</v>
      </c>
      <c r="M32" s="31">
        <v>1</v>
      </c>
      <c r="N32" s="31">
        <v>1</v>
      </c>
      <c r="O32" s="31">
        <v>1</v>
      </c>
      <c r="P32" s="31" t="s">
        <v>218</v>
      </c>
      <c r="Q32" s="31" t="s">
        <v>371</v>
      </c>
      <c r="R32" s="30" t="s">
        <v>74</v>
      </c>
      <c r="S32" s="26" t="s">
        <v>185</v>
      </c>
      <c r="T32" s="30" t="s">
        <v>356</v>
      </c>
    </row>
    <row r="33" spans="1:20" ht="26.1" customHeight="1" x14ac:dyDescent="0.3">
      <c r="A33" s="31">
        <v>27</v>
      </c>
      <c r="B33" s="26">
        <v>300</v>
      </c>
      <c r="C33" s="19" t="s">
        <v>290</v>
      </c>
      <c r="D33" s="24" t="s">
        <v>87</v>
      </c>
      <c r="E33" s="19" t="s">
        <v>482</v>
      </c>
      <c r="F33" s="26" t="s">
        <v>123</v>
      </c>
      <c r="G33" s="19" t="s">
        <v>79</v>
      </c>
      <c r="H33" s="19" t="s">
        <v>368</v>
      </c>
      <c r="I33" s="26" t="s">
        <v>185</v>
      </c>
      <c r="J33" s="30" t="s">
        <v>360</v>
      </c>
      <c r="K33" s="26" t="s">
        <v>83</v>
      </c>
      <c r="L33" s="26" t="s">
        <v>83</v>
      </c>
      <c r="M33" s="26">
        <v>1</v>
      </c>
      <c r="N33" s="26">
        <v>2</v>
      </c>
      <c r="O33" s="26">
        <v>2</v>
      </c>
      <c r="P33" s="26" t="str">
        <f t="shared" ref="P33:P42" si="1">IF(SUM(M33:O33)&lt;=4,"BAJA",IF(AND(SUM(M33:O33)&gt;=5,SUM(M33:O33)&lt;=7),"MEDIA",IF(SUM(M33:O33)&gt;=8,"ALTA","Error")))</f>
        <v>MEDIA</v>
      </c>
      <c r="Q33" s="26" t="s">
        <v>186</v>
      </c>
      <c r="R33" s="26" t="s">
        <v>82</v>
      </c>
      <c r="S33" s="26" t="s">
        <v>185</v>
      </c>
      <c r="T33" s="27" t="s">
        <v>356</v>
      </c>
    </row>
    <row r="34" spans="1:20" ht="26.1" customHeight="1" x14ac:dyDescent="0.3">
      <c r="A34" s="31">
        <v>28</v>
      </c>
      <c r="B34" s="26">
        <v>300</v>
      </c>
      <c r="C34" s="19" t="s">
        <v>290</v>
      </c>
      <c r="D34" s="23" t="s">
        <v>21</v>
      </c>
      <c r="E34" s="19" t="s">
        <v>275</v>
      </c>
      <c r="F34" s="33" t="s">
        <v>798</v>
      </c>
      <c r="G34" s="19" t="s">
        <v>181</v>
      </c>
      <c r="H34" s="26" t="s">
        <v>368</v>
      </c>
      <c r="I34" s="26" t="s">
        <v>184</v>
      </c>
      <c r="J34" s="30" t="s">
        <v>360</v>
      </c>
      <c r="K34" s="26" t="s">
        <v>83</v>
      </c>
      <c r="L34" s="26" t="s">
        <v>280</v>
      </c>
      <c r="M34" s="26">
        <v>1</v>
      </c>
      <c r="N34" s="26">
        <v>1</v>
      </c>
      <c r="O34" s="26">
        <v>1</v>
      </c>
      <c r="P34" s="26" t="str">
        <f t="shared" si="1"/>
        <v>BAJA</v>
      </c>
      <c r="Q34" s="26" t="s">
        <v>186</v>
      </c>
      <c r="R34" s="19" t="s">
        <v>74</v>
      </c>
      <c r="S34" s="26" t="s">
        <v>185</v>
      </c>
      <c r="T34" s="27" t="s">
        <v>356</v>
      </c>
    </row>
    <row r="35" spans="1:20" ht="26.1" customHeight="1" x14ac:dyDescent="0.3">
      <c r="A35" s="31">
        <v>29</v>
      </c>
      <c r="B35" s="26">
        <v>300</v>
      </c>
      <c r="C35" s="19" t="s">
        <v>290</v>
      </c>
      <c r="D35" s="23" t="s">
        <v>6</v>
      </c>
      <c r="E35" s="19" t="s">
        <v>483</v>
      </c>
      <c r="F35" s="33" t="s">
        <v>803</v>
      </c>
      <c r="G35" s="19" t="s">
        <v>180</v>
      </c>
      <c r="H35" s="26" t="s">
        <v>368</v>
      </c>
      <c r="I35" s="26" t="s">
        <v>184</v>
      </c>
      <c r="J35" s="30" t="s">
        <v>360</v>
      </c>
      <c r="K35" s="26" t="s">
        <v>83</v>
      </c>
      <c r="L35" s="26" t="s">
        <v>83</v>
      </c>
      <c r="M35" s="26">
        <v>1</v>
      </c>
      <c r="N35" s="26">
        <v>2</v>
      </c>
      <c r="O35" s="26">
        <v>2</v>
      </c>
      <c r="P35" s="26" t="str">
        <f t="shared" si="1"/>
        <v>MEDIA</v>
      </c>
      <c r="Q35" s="26" t="s">
        <v>186</v>
      </c>
      <c r="R35" s="19" t="s">
        <v>74</v>
      </c>
      <c r="S35" s="26" t="s">
        <v>258</v>
      </c>
      <c r="T35" s="27" t="s">
        <v>356</v>
      </c>
    </row>
    <row r="36" spans="1:20" ht="26.1" customHeight="1" x14ac:dyDescent="0.3">
      <c r="A36" s="31">
        <v>30</v>
      </c>
      <c r="B36" s="26">
        <v>300</v>
      </c>
      <c r="C36" s="19" t="s">
        <v>290</v>
      </c>
      <c r="D36" s="23" t="s">
        <v>6</v>
      </c>
      <c r="E36" s="19" t="s">
        <v>266</v>
      </c>
      <c r="F36" s="33" t="s">
        <v>804</v>
      </c>
      <c r="G36" s="19" t="s">
        <v>180</v>
      </c>
      <c r="H36" s="26" t="s">
        <v>368</v>
      </c>
      <c r="I36" s="26" t="s">
        <v>184</v>
      </c>
      <c r="J36" s="30" t="s">
        <v>360</v>
      </c>
      <c r="K36" s="26" t="s">
        <v>83</v>
      </c>
      <c r="L36" s="26" t="s">
        <v>83</v>
      </c>
      <c r="M36" s="26">
        <v>1</v>
      </c>
      <c r="N36" s="26">
        <v>1</v>
      </c>
      <c r="O36" s="26">
        <v>1</v>
      </c>
      <c r="P36" s="26" t="str">
        <f t="shared" si="1"/>
        <v>BAJA</v>
      </c>
      <c r="Q36" s="26" t="s">
        <v>186</v>
      </c>
      <c r="R36" s="19" t="s">
        <v>74</v>
      </c>
      <c r="S36" s="26" t="s">
        <v>185</v>
      </c>
      <c r="T36" s="27" t="s">
        <v>356</v>
      </c>
    </row>
    <row r="37" spans="1:20" ht="26.1" customHeight="1" x14ac:dyDescent="0.3">
      <c r="A37" s="31">
        <v>31</v>
      </c>
      <c r="B37" s="26">
        <v>300</v>
      </c>
      <c r="C37" s="19" t="s">
        <v>290</v>
      </c>
      <c r="D37" s="23" t="s">
        <v>343</v>
      </c>
      <c r="E37" s="28" t="s">
        <v>470</v>
      </c>
      <c r="F37" s="33" t="s">
        <v>56</v>
      </c>
      <c r="G37" s="19" t="s">
        <v>181</v>
      </c>
      <c r="H37" s="26" t="s">
        <v>368</v>
      </c>
      <c r="I37" s="26" t="s">
        <v>184</v>
      </c>
      <c r="J37" s="30" t="s">
        <v>360</v>
      </c>
      <c r="K37" s="26" t="s">
        <v>83</v>
      </c>
      <c r="L37" s="26" t="s">
        <v>280</v>
      </c>
      <c r="M37" s="26">
        <v>1</v>
      </c>
      <c r="N37" s="26">
        <v>1</v>
      </c>
      <c r="O37" s="26">
        <v>1</v>
      </c>
      <c r="P37" s="26" t="str">
        <f t="shared" si="1"/>
        <v>BAJA</v>
      </c>
      <c r="Q37" s="26" t="s">
        <v>187</v>
      </c>
      <c r="R37" s="19" t="s">
        <v>74</v>
      </c>
      <c r="S37" s="26" t="s">
        <v>185</v>
      </c>
      <c r="T37" s="27" t="s">
        <v>356</v>
      </c>
    </row>
    <row r="38" spans="1:20" ht="26.1" customHeight="1" x14ac:dyDescent="0.3">
      <c r="A38" s="31">
        <v>32</v>
      </c>
      <c r="B38" s="26">
        <v>300</v>
      </c>
      <c r="C38" s="19" t="s">
        <v>290</v>
      </c>
      <c r="D38" s="23" t="s">
        <v>341</v>
      </c>
      <c r="E38" s="19" t="s">
        <v>346</v>
      </c>
      <c r="F38" s="19" t="s">
        <v>344</v>
      </c>
      <c r="G38" s="19" t="s">
        <v>181</v>
      </c>
      <c r="H38" s="19" t="s">
        <v>370</v>
      </c>
      <c r="I38" s="26" t="s">
        <v>184</v>
      </c>
      <c r="J38" s="30" t="s">
        <v>360</v>
      </c>
      <c r="K38" s="26" t="s">
        <v>83</v>
      </c>
      <c r="L38" s="26" t="s">
        <v>280</v>
      </c>
      <c r="M38" s="26">
        <v>1</v>
      </c>
      <c r="N38" s="26">
        <v>1</v>
      </c>
      <c r="O38" s="26">
        <v>1</v>
      </c>
      <c r="P38" s="26" t="str">
        <f t="shared" si="1"/>
        <v>BAJA</v>
      </c>
      <c r="Q38" s="26" t="s">
        <v>186</v>
      </c>
      <c r="R38" s="19" t="s">
        <v>74</v>
      </c>
      <c r="S38" s="26" t="s">
        <v>185</v>
      </c>
      <c r="T38" s="27" t="s">
        <v>356</v>
      </c>
    </row>
    <row r="39" spans="1:20" ht="26.1" customHeight="1" x14ac:dyDescent="0.3">
      <c r="A39" s="31">
        <v>33</v>
      </c>
      <c r="B39" s="26">
        <v>300</v>
      </c>
      <c r="C39" s="19" t="s">
        <v>290</v>
      </c>
      <c r="D39" s="23" t="s">
        <v>341</v>
      </c>
      <c r="E39" s="19" t="s">
        <v>491</v>
      </c>
      <c r="F39" s="26" t="s">
        <v>344</v>
      </c>
      <c r="G39" s="19" t="s">
        <v>181</v>
      </c>
      <c r="H39" s="19" t="s">
        <v>370</v>
      </c>
      <c r="I39" s="26" t="s">
        <v>184</v>
      </c>
      <c r="J39" s="30" t="s">
        <v>360</v>
      </c>
      <c r="K39" s="26" t="s">
        <v>83</v>
      </c>
      <c r="L39" s="26" t="s">
        <v>280</v>
      </c>
      <c r="M39" s="26">
        <v>1</v>
      </c>
      <c r="N39" s="26">
        <v>1</v>
      </c>
      <c r="O39" s="26">
        <v>1</v>
      </c>
      <c r="P39" s="26" t="str">
        <f t="shared" si="1"/>
        <v>BAJA</v>
      </c>
      <c r="Q39" s="26" t="s">
        <v>186</v>
      </c>
      <c r="R39" s="19" t="s">
        <v>74</v>
      </c>
      <c r="S39" s="26" t="s">
        <v>185</v>
      </c>
      <c r="T39" s="27" t="s">
        <v>356</v>
      </c>
    </row>
    <row r="40" spans="1:20" ht="26.1" customHeight="1" x14ac:dyDescent="0.3">
      <c r="A40" s="31">
        <v>34</v>
      </c>
      <c r="B40" s="26">
        <v>300</v>
      </c>
      <c r="C40" s="19" t="s">
        <v>290</v>
      </c>
      <c r="D40" s="23" t="s">
        <v>20</v>
      </c>
      <c r="E40" s="19" t="s">
        <v>492</v>
      </c>
      <c r="F40" s="26" t="s">
        <v>344</v>
      </c>
      <c r="G40" s="19" t="s">
        <v>181</v>
      </c>
      <c r="H40" s="19" t="s">
        <v>370</v>
      </c>
      <c r="I40" s="26" t="s">
        <v>184</v>
      </c>
      <c r="J40" s="30" t="s">
        <v>360</v>
      </c>
      <c r="K40" s="26" t="s">
        <v>83</v>
      </c>
      <c r="L40" s="26" t="s">
        <v>280</v>
      </c>
      <c r="M40" s="26">
        <v>1</v>
      </c>
      <c r="N40" s="26">
        <v>1</v>
      </c>
      <c r="O40" s="26">
        <v>1</v>
      </c>
      <c r="P40" s="26" t="str">
        <f t="shared" si="1"/>
        <v>BAJA</v>
      </c>
      <c r="Q40" s="26" t="s">
        <v>186</v>
      </c>
      <c r="R40" s="19" t="s">
        <v>74</v>
      </c>
      <c r="S40" s="26" t="s">
        <v>185</v>
      </c>
      <c r="T40" s="27" t="s">
        <v>356</v>
      </c>
    </row>
    <row r="41" spans="1:20" ht="26.1" customHeight="1" x14ac:dyDescent="0.3">
      <c r="A41" s="31">
        <v>35</v>
      </c>
      <c r="B41" s="26">
        <v>300</v>
      </c>
      <c r="C41" s="19" t="s">
        <v>290</v>
      </c>
      <c r="D41" s="23" t="s">
        <v>278</v>
      </c>
      <c r="E41" s="19" t="s">
        <v>278</v>
      </c>
      <c r="F41" s="26" t="s">
        <v>42</v>
      </c>
      <c r="G41" s="19" t="s">
        <v>181</v>
      </c>
      <c r="H41" s="26" t="s">
        <v>368</v>
      </c>
      <c r="I41" s="26" t="s">
        <v>184</v>
      </c>
      <c r="J41" s="30" t="s">
        <v>360</v>
      </c>
      <c r="K41" s="26" t="s">
        <v>83</v>
      </c>
      <c r="L41" s="26" t="s">
        <v>280</v>
      </c>
      <c r="M41" s="26">
        <v>1</v>
      </c>
      <c r="N41" s="26">
        <v>1</v>
      </c>
      <c r="O41" s="26">
        <v>1</v>
      </c>
      <c r="P41" s="26" t="str">
        <f t="shared" si="1"/>
        <v>BAJA</v>
      </c>
      <c r="Q41" s="26" t="s">
        <v>186</v>
      </c>
      <c r="R41" s="19" t="s">
        <v>74</v>
      </c>
      <c r="S41" s="26" t="s">
        <v>185</v>
      </c>
      <c r="T41" s="27" t="s">
        <v>356</v>
      </c>
    </row>
    <row r="42" spans="1:20" ht="26.1" customHeight="1" x14ac:dyDescent="0.3">
      <c r="A42" s="31">
        <v>36</v>
      </c>
      <c r="B42" s="26">
        <v>300</v>
      </c>
      <c r="C42" s="19" t="s">
        <v>290</v>
      </c>
      <c r="D42" s="24" t="s">
        <v>279</v>
      </c>
      <c r="E42" s="19" t="s">
        <v>279</v>
      </c>
      <c r="F42" s="26" t="s">
        <v>57</v>
      </c>
      <c r="G42" s="19" t="s">
        <v>181</v>
      </c>
      <c r="H42" s="26" t="s">
        <v>368</v>
      </c>
      <c r="I42" s="26" t="s">
        <v>184</v>
      </c>
      <c r="J42" s="30" t="s">
        <v>360</v>
      </c>
      <c r="K42" s="26" t="s">
        <v>83</v>
      </c>
      <c r="L42" s="26" t="s">
        <v>280</v>
      </c>
      <c r="M42" s="26">
        <v>1</v>
      </c>
      <c r="N42" s="26">
        <v>1</v>
      </c>
      <c r="O42" s="26">
        <v>1</v>
      </c>
      <c r="P42" s="26" t="str">
        <f t="shared" si="1"/>
        <v>BAJA</v>
      </c>
      <c r="Q42" s="26" t="s">
        <v>186</v>
      </c>
      <c r="R42" s="19" t="s">
        <v>74</v>
      </c>
      <c r="S42" s="26" t="s">
        <v>185</v>
      </c>
      <c r="T42" s="27" t="s">
        <v>356</v>
      </c>
    </row>
    <row r="43" spans="1:20" ht="26.1" customHeight="1" x14ac:dyDescent="0.3">
      <c r="A43" s="31">
        <v>37</v>
      </c>
      <c r="B43" s="26">
        <v>300</v>
      </c>
      <c r="C43" s="19" t="s">
        <v>290</v>
      </c>
      <c r="D43" s="45" t="s">
        <v>473</v>
      </c>
      <c r="E43" s="29" t="s">
        <v>493</v>
      </c>
      <c r="F43" s="31" t="s">
        <v>439</v>
      </c>
      <c r="G43" s="31" t="s">
        <v>79</v>
      </c>
      <c r="H43" s="26" t="s">
        <v>368</v>
      </c>
      <c r="I43" s="26" t="s">
        <v>185</v>
      </c>
      <c r="J43" s="30" t="s">
        <v>360</v>
      </c>
      <c r="K43" s="26" t="s">
        <v>83</v>
      </c>
      <c r="L43" s="26" t="s">
        <v>83</v>
      </c>
      <c r="M43" s="31">
        <v>1</v>
      </c>
      <c r="N43" s="31">
        <v>2</v>
      </c>
      <c r="O43" s="31">
        <v>2</v>
      </c>
      <c r="P43" s="31" t="s">
        <v>222</v>
      </c>
      <c r="Q43" s="31" t="s">
        <v>186</v>
      </c>
      <c r="R43" s="31" t="s">
        <v>74</v>
      </c>
      <c r="S43" s="31" t="s">
        <v>185</v>
      </c>
      <c r="T43" s="30" t="s">
        <v>356</v>
      </c>
    </row>
    <row r="44" spans="1:20" ht="26.1" customHeight="1" x14ac:dyDescent="0.3">
      <c r="A44" s="31">
        <v>38</v>
      </c>
      <c r="B44" s="26">
        <v>300</v>
      </c>
      <c r="C44" s="19" t="s">
        <v>290</v>
      </c>
      <c r="D44" s="45" t="s">
        <v>444</v>
      </c>
      <c r="E44" s="29" t="s">
        <v>494</v>
      </c>
      <c r="F44" s="31" t="s">
        <v>439</v>
      </c>
      <c r="G44" s="31" t="s">
        <v>79</v>
      </c>
      <c r="H44" s="26" t="s">
        <v>368</v>
      </c>
      <c r="I44" s="26" t="s">
        <v>185</v>
      </c>
      <c r="J44" s="30" t="s">
        <v>360</v>
      </c>
      <c r="K44" s="26" t="s">
        <v>83</v>
      </c>
      <c r="L44" s="26" t="s">
        <v>83</v>
      </c>
      <c r="M44" s="31">
        <v>1</v>
      </c>
      <c r="N44" s="31">
        <v>2</v>
      </c>
      <c r="O44" s="31">
        <v>2</v>
      </c>
      <c r="P44" s="31" t="s">
        <v>222</v>
      </c>
      <c r="Q44" s="31" t="s">
        <v>186</v>
      </c>
      <c r="R44" s="31" t="s">
        <v>74</v>
      </c>
      <c r="S44" s="31" t="s">
        <v>185</v>
      </c>
      <c r="T44" s="30" t="s">
        <v>356</v>
      </c>
    </row>
    <row r="45" spans="1:20" ht="26.1" customHeight="1" x14ac:dyDescent="0.3">
      <c r="A45" s="31">
        <v>39</v>
      </c>
      <c r="B45" s="26">
        <v>300</v>
      </c>
      <c r="C45" s="19" t="s">
        <v>290</v>
      </c>
      <c r="D45" s="23" t="s">
        <v>20</v>
      </c>
      <c r="E45" s="19" t="s">
        <v>495</v>
      </c>
      <c r="F45" s="31" t="s">
        <v>439</v>
      </c>
      <c r="G45" s="19" t="s">
        <v>181</v>
      </c>
      <c r="H45" s="19" t="s">
        <v>370</v>
      </c>
      <c r="I45" s="26" t="s">
        <v>184</v>
      </c>
      <c r="J45" s="30" t="s">
        <v>360</v>
      </c>
      <c r="K45" s="26" t="s">
        <v>83</v>
      </c>
      <c r="L45" s="26" t="s">
        <v>280</v>
      </c>
      <c r="M45" s="26">
        <v>1</v>
      </c>
      <c r="N45" s="26">
        <v>1</v>
      </c>
      <c r="O45" s="26">
        <v>1</v>
      </c>
      <c r="P45" s="26" t="str">
        <f t="shared" ref="P45:P56" si="2">IF(SUM(M45:O45)&lt;=4,"BAJA",IF(AND(SUM(M45:O45)&gt;=5,SUM(M45:O45)&lt;=7),"MEDIA",IF(SUM(M45:O45)&gt;=8,"ALTA","Error")))</f>
        <v>BAJA</v>
      </c>
      <c r="Q45" s="26" t="s">
        <v>186</v>
      </c>
      <c r="R45" s="19" t="s">
        <v>74</v>
      </c>
      <c r="S45" s="26" t="s">
        <v>185</v>
      </c>
      <c r="T45" s="27" t="s">
        <v>356</v>
      </c>
    </row>
    <row r="46" spans="1:20" ht="26.1" customHeight="1" x14ac:dyDescent="0.3">
      <c r="A46" s="31">
        <v>40</v>
      </c>
      <c r="B46" s="26">
        <v>300</v>
      </c>
      <c r="C46" s="19" t="s">
        <v>290</v>
      </c>
      <c r="D46" s="23" t="s">
        <v>20</v>
      </c>
      <c r="E46" s="19" t="s">
        <v>496</v>
      </c>
      <c r="F46" s="31" t="s">
        <v>439</v>
      </c>
      <c r="G46" s="19" t="s">
        <v>181</v>
      </c>
      <c r="H46" s="19" t="s">
        <v>370</v>
      </c>
      <c r="I46" s="26" t="s">
        <v>184</v>
      </c>
      <c r="J46" s="30" t="s">
        <v>360</v>
      </c>
      <c r="K46" s="26" t="s">
        <v>83</v>
      </c>
      <c r="L46" s="26" t="s">
        <v>280</v>
      </c>
      <c r="M46" s="26">
        <v>1</v>
      </c>
      <c r="N46" s="26">
        <v>1</v>
      </c>
      <c r="O46" s="26">
        <v>1</v>
      </c>
      <c r="P46" s="26" t="str">
        <f t="shared" si="2"/>
        <v>BAJA</v>
      </c>
      <c r="Q46" s="26" t="s">
        <v>186</v>
      </c>
      <c r="R46" s="19" t="s">
        <v>74</v>
      </c>
      <c r="S46" s="26" t="s">
        <v>185</v>
      </c>
      <c r="T46" s="27" t="s">
        <v>356</v>
      </c>
    </row>
    <row r="47" spans="1:20" ht="26.1" customHeight="1" x14ac:dyDescent="0.3">
      <c r="A47" s="31">
        <v>41</v>
      </c>
      <c r="B47" s="26">
        <v>300</v>
      </c>
      <c r="C47" s="19" t="s">
        <v>290</v>
      </c>
      <c r="D47" s="23" t="s">
        <v>20</v>
      </c>
      <c r="E47" s="19" t="s">
        <v>497</v>
      </c>
      <c r="F47" s="31" t="s">
        <v>439</v>
      </c>
      <c r="G47" s="19" t="s">
        <v>181</v>
      </c>
      <c r="H47" s="19" t="s">
        <v>370</v>
      </c>
      <c r="I47" s="26" t="s">
        <v>184</v>
      </c>
      <c r="J47" s="30" t="s">
        <v>360</v>
      </c>
      <c r="K47" s="26" t="s">
        <v>83</v>
      </c>
      <c r="L47" s="26" t="s">
        <v>280</v>
      </c>
      <c r="M47" s="26">
        <v>1</v>
      </c>
      <c r="N47" s="26">
        <v>1</v>
      </c>
      <c r="O47" s="26">
        <v>1</v>
      </c>
      <c r="P47" s="26" t="str">
        <f t="shared" si="2"/>
        <v>BAJA</v>
      </c>
      <c r="Q47" s="26" t="s">
        <v>186</v>
      </c>
      <c r="R47" s="19" t="s">
        <v>74</v>
      </c>
      <c r="S47" s="26" t="s">
        <v>185</v>
      </c>
      <c r="T47" s="27" t="s">
        <v>356</v>
      </c>
    </row>
    <row r="48" spans="1:20" ht="26.1" customHeight="1" x14ac:dyDescent="0.3">
      <c r="A48" s="31">
        <v>42</v>
      </c>
      <c r="B48" s="26">
        <v>300</v>
      </c>
      <c r="C48" s="19" t="s">
        <v>290</v>
      </c>
      <c r="D48" s="24" t="s">
        <v>87</v>
      </c>
      <c r="E48" s="19" t="s">
        <v>482</v>
      </c>
      <c r="F48" s="26" t="s">
        <v>128</v>
      </c>
      <c r="G48" s="19" t="s">
        <v>79</v>
      </c>
      <c r="H48" s="19" t="s">
        <v>368</v>
      </c>
      <c r="I48" s="26" t="s">
        <v>185</v>
      </c>
      <c r="J48" s="30" t="s">
        <v>360</v>
      </c>
      <c r="K48" s="26" t="s">
        <v>89</v>
      </c>
      <c r="L48" s="26" t="s">
        <v>89</v>
      </c>
      <c r="M48" s="26">
        <v>1</v>
      </c>
      <c r="N48" s="26">
        <v>2</v>
      </c>
      <c r="O48" s="26">
        <v>2</v>
      </c>
      <c r="P48" s="26" t="str">
        <f t="shared" si="2"/>
        <v>MEDIA</v>
      </c>
      <c r="Q48" s="26" t="s">
        <v>186</v>
      </c>
      <c r="R48" s="26" t="s">
        <v>90</v>
      </c>
      <c r="S48" s="26" t="s">
        <v>185</v>
      </c>
      <c r="T48" s="27" t="s">
        <v>356</v>
      </c>
    </row>
    <row r="49" spans="1:20" ht="26.1" customHeight="1" x14ac:dyDescent="0.3">
      <c r="A49" s="31">
        <v>43</v>
      </c>
      <c r="B49" s="26">
        <v>300</v>
      </c>
      <c r="C49" s="19" t="s">
        <v>290</v>
      </c>
      <c r="D49" s="23" t="s">
        <v>21</v>
      </c>
      <c r="E49" s="19" t="s">
        <v>498</v>
      </c>
      <c r="F49" s="31" t="s">
        <v>439</v>
      </c>
      <c r="G49" s="19" t="s">
        <v>180</v>
      </c>
      <c r="H49" s="26" t="s">
        <v>368</v>
      </c>
      <c r="I49" s="26" t="s">
        <v>184</v>
      </c>
      <c r="J49" s="30" t="s">
        <v>360</v>
      </c>
      <c r="K49" s="26" t="s">
        <v>89</v>
      </c>
      <c r="L49" s="26" t="s">
        <v>281</v>
      </c>
      <c r="M49" s="26">
        <v>1</v>
      </c>
      <c r="N49" s="26">
        <v>1</v>
      </c>
      <c r="O49" s="26">
        <v>1</v>
      </c>
      <c r="P49" s="26" t="str">
        <f t="shared" si="2"/>
        <v>BAJA</v>
      </c>
      <c r="Q49" s="26" t="s">
        <v>186</v>
      </c>
      <c r="R49" s="19" t="s">
        <v>74</v>
      </c>
      <c r="S49" s="26" t="s">
        <v>185</v>
      </c>
      <c r="T49" s="27" t="s">
        <v>356</v>
      </c>
    </row>
    <row r="50" spans="1:20" ht="26.1" customHeight="1" x14ac:dyDescent="0.3">
      <c r="A50" s="31">
        <v>44</v>
      </c>
      <c r="B50" s="26">
        <v>300</v>
      </c>
      <c r="C50" s="19" t="s">
        <v>290</v>
      </c>
      <c r="D50" s="23" t="s">
        <v>6</v>
      </c>
      <c r="E50" s="19" t="s">
        <v>483</v>
      </c>
      <c r="F50" s="33" t="s">
        <v>803</v>
      </c>
      <c r="G50" s="19" t="s">
        <v>181</v>
      </c>
      <c r="H50" s="26" t="s">
        <v>368</v>
      </c>
      <c r="I50" s="26" t="s">
        <v>184</v>
      </c>
      <c r="J50" s="30" t="s">
        <v>360</v>
      </c>
      <c r="K50" s="26" t="s">
        <v>89</v>
      </c>
      <c r="L50" s="26" t="s">
        <v>89</v>
      </c>
      <c r="M50" s="26">
        <v>1</v>
      </c>
      <c r="N50" s="26">
        <v>2</v>
      </c>
      <c r="O50" s="26">
        <v>2</v>
      </c>
      <c r="P50" s="26" t="str">
        <f t="shared" si="2"/>
        <v>MEDIA</v>
      </c>
      <c r="Q50" s="26" t="s">
        <v>186</v>
      </c>
      <c r="R50" s="19" t="s">
        <v>74</v>
      </c>
      <c r="S50" s="26" t="s">
        <v>258</v>
      </c>
      <c r="T50" s="27" t="s">
        <v>356</v>
      </c>
    </row>
    <row r="51" spans="1:20" ht="26.1" customHeight="1" x14ac:dyDescent="0.3">
      <c r="A51" s="31">
        <v>45</v>
      </c>
      <c r="B51" s="26">
        <v>300</v>
      </c>
      <c r="C51" s="19" t="s">
        <v>290</v>
      </c>
      <c r="D51" s="23" t="s">
        <v>6</v>
      </c>
      <c r="E51" s="19" t="s">
        <v>266</v>
      </c>
      <c r="F51" s="33" t="s">
        <v>804</v>
      </c>
      <c r="G51" s="19" t="s">
        <v>181</v>
      </c>
      <c r="H51" s="26" t="s">
        <v>368</v>
      </c>
      <c r="I51" s="26" t="s">
        <v>184</v>
      </c>
      <c r="J51" s="30" t="s">
        <v>360</v>
      </c>
      <c r="K51" s="26" t="s">
        <v>89</v>
      </c>
      <c r="L51" s="26" t="s">
        <v>89</v>
      </c>
      <c r="M51" s="26">
        <v>1</v>
      </c>
      <c r="N51" s="26">
        <v>1</v>
      </c>
      <c r="O51" s="26">
        <v>1</v>
      </c>
      <c r="P51" s="26" t="str">
        <f t="shared" si="2"/>
        <v>BAJA</v>
      </c>
      <c r="Q51" s="26" t="s">
        <v>186</v>
      </c>
      <c r="R51" s="19" t="s">
        <v>74</v>
      </c>
      <c r="S51" s="26" t="s">
        <v>185</v>
      </c>
      <c r="T51" s="27" t="s">
        <v>356</v>
      </c>
    </row>
    <row r="52" spans="1:20" ht="26.1" customHeight="1" x14ac:dyDescent="0.3">
      <c r="A52" s="31">
        <v>46</v>
      </c>
      <c r="B52" s="26">
        <v>300</v>
      </c>
      <c r="C52" s="19" t="s">
        <v>290</v>
      </c>
      <c r="D52" s="23" t="s">
        <v>343</v>
      </c>
      <c r="E52" s="28" t="s">
        <v>471</v>
      </c>
      <c r="F52" s="33" t="s">
        <v>56</v>
      </c>
      <c r="G52" s="19" t="s">
        <v>181</v>
      </c>
      <c r="H52" s="26" t="s">
        <v>368</v>
      </c>
      <c r="I52" s="26" t="s">
        <v>184</v>
      </c>
      <c r="J52" s="30" t="s">
        <v>360</v>
      </c>
      <c r="K52" s="26" t="s">
        <v>89</v>
      </c>
      <c r="L52" s="26" t="s">
        <v>281</v>
      </c>
      <c r="M52" s="26">
        <v>1</v>
      </c>
      <c r="N52" s="26">
        <v>1</v>
      </c>
      <c r="O52" s="26">
        <v>1</v>
      </c>
      <c r="P52" s="26" t="str">
        <f t="shared" si="2"/>
        <v>BAJA</v>
      </c>
      <c r="Q52" s="26" t="s">
        <v>187</v>
      </c>
      <c r="R52" s="19" t="s">
        <v>74</v>
      </c>
      <c r="S52" s="26" t="s">
        <v>185</v>
      </c>
      <c r="T52" s="27" t="s">
        <v>356</v>
      </c>
    </row>
    <row r="53" spans="1:20" ht="26.1" customHeight="1" x14ac:dyDescent="0.3">
      <c r="A53" s="31">
        <v>47</v>
      </c>
      <c r="B53" s="26">
        <v>300</v>
      </c>
      <c r="C53" s="19" t="s">
        <v>290</v>
      </c>
      <c r="D53" s="23" t="s">
        <v>341</v>
      </c>
      <c r="E53" s="19" t="s">
        <v>499</v>
      </c>
      <c r="F53" s="19" t="s">
        <v>344</v>
      </c>
      <c r="G53" s="19" t="s">
        <v>181</v>
      </c>
      <c r="H53" s="19" t="s">
        <v>370</v>
      </c>
      <c r="I53" s="26" t="s">
        <v>184</v>
      </c>
      <c r="J53" s="30" t="s">
        <v>360</v>
      </c>
      <c r="K53" s="26" t="s">
        <v>89</v>
      </c>
      <c r="L53" s="26" t="s">
        <v>281</v>
      </c>
      <c r="M53" s="26">
        <v>1</v>
      </c>
      <c r="N53" s="26">
        <v>1</v>
      </c>
      <c r="O53" s="26">
        <v>1</v>
      </c>
      <c r="P53" s="26" t="str">
        <f t="shared" si="2"/>
        <v>BAJA</v>
      </c>
      <c r="Q53" s="26" t="s">
        <v>186</v>
      </c>
      <c r="R53" s="19" t="s">
        <v>74</v>
      </c>
      <c r="S53" s="26" t="s">
        <v>185</v>
      </c>
      <c r="T53" s="27" t="s">
        <v>356</v>
      </c>
    </row>
    <row r="54" spans="1:20" s="8" customFormat="1" ht="26.1" customHeight="1" x14ac:dyDescent="0.3">
      <c r="A54" s="31">
        <v>48</v>
      </c>
      <c r="B54" s="26">
        <v>300</v>
      </c>
      <c r="C54" s="19" t="s">
        <v>290</v>
      </c>
      <c r="D54" s="23" t="s">
        <v>20</v>
      </c>
      <c r="E54" s="19" t="s">
        <v>492</v>
      </c>
      <c r="F54" s="26" t="s">
        <v>344</v>
      </c>
      <c r="G54" s="19" t="s">
        <v>181</v>
      </c>
      <c r="H54" s="19" t="s">
        <v>370</v>
      </c>
      <c r="I54" s="26" t="s">
        <v>184</v>
      </c>
      <c r="J54" s="30" t="s">
        <v>360</v>
      </c>
      <c r="K54" s="26" t="s">
        <v>89</v>
      </c>
      <c r="L54" s="26" t="s">
        <v>281</v>
      </c>
      <c r="M54" s="26">
        <v>1</v>
      </c>
      <c r="N54" s="26">
        <v>1</v>
      </c>
      <c r="O54" s="26">
        <v>1</v>
      </c>
      <c r="P54" s="26" t="str">
        <f t="shared" si="2"/>
        <v>BAJA</v>
      </c>
      <c r="Q54" s="26" t="s">
        <v>371</v>
      </c>
      <c r="R54" s="19" t="s">
        <v>74</v>
      </c>
      <c r="S54" s="26" t="s">
        <v>185</v>
      </c>
      <c r="T54" s="27" t="s">
        <v>356</v>
      </c>
    </row>
    <row r="55" spans="1:20" ht="26.1" customHeight="1" x14ac:dyDescent="0.3">
      <c r="A55" s="31">
        <v>49</v>
      </c>
      <c r="B55" s="26">
        <v>300</v>
      </c>
      <c r="C55" s="19" t="s">
        <v>290</v>
      </c>
      <c r="D55" s="23" t="s">
        <v>278</v>
      </c>
      <c r="E55" s="19" t="s">
        <v>278</v>
      </c>
      <c r="F55" s="26" t="s">
        <v>42</v>
      </c>
      <c r="G55" s="19" t="s">
        <v>180</v>
      </c>
      <c r="H55" s="26" t="s">
        <v>368</v>
      </c>
      <c r="I55" s="26" t="s">
        <v>184</v>
      </c>
      <c r="J55" s="30" t="s">
        <v>360</v>
      </c>
      <c r="K55" s="26" t="s">
        <v>89</v>
      </c>
      <c r="L55" s="26" t="s">
        <v>281</v>
      </c>
      <c r="M55" s="26">
        <v>1</v>
      </c>
      <c r="N55" s="26">
        <v>1</v>
      </c>
      <c r="O55" s="26">
        <v>1</v>
      </c>
      <c r="P55" s="26" t="str">
        <f t="shared" si="2"/>
        <v>BAJA</v>
      </c>
      <c r="Q55" s="26" t="s">
        <v>186</v>
      </c>
      <c r="R55" s="19" t="s">
        <v>74</v>
      </c>
      <c r="S55" s="26" t="s">
        <v>185</v>
      </c>
      <c r="T55" s="27" t="s">
        <v>356</v>
      </c>
    </row>
    <row r="56" spans="1:20" ht="26.1" customHeight="1" x14ac:dyDescent="0.3">
      <c r="A56" s="31">
        <v>50</v>
      </c>
      <c r="B56" s="26">
        <v>300</v>
      </c>
      <c r="C56" s="19" t="s">
        <v>290</v>
      </c>
      <c r="D56" s="24" t="s">
        <v>279</v>
      </c>
      <c r="E56" s="19" t="s">
        <v>279</v>
      </c>
      <c r="F56" s="26" t="s">
        <v>57</v>
      </c>
      <c r="G56" s="19" t="s">
        <v>181</v>
      </c>
      <c r="H56" s="26" t="s">
        <v>368</v>
      </c>
      <c r="I56" s="26" t="s">
        <v>184</v>
      </c>
      <c r="J56" s="30" t="s">
        <v>360</v>
      </c>
      <c r="K56" s="26" t="s">
        <v>89</v>
      </c>
      <c r="L56" s="26" t="s">
        <v>281</v>
      </c>
      <c r="M56" s="26">
        <v>1</v>
      </c>
      <c r="N56" s="26">
        <v>1</v>
      </c>
      <c r="O56" s="26">
        <v>1</v>
      </c>
      <c r="P56" s="26" t="str">
        <f t="shared" si="2"/>
        <v>BAJA</v>
      </c>
      <c r="Q56" s="26" t="s">
        <v>186</v>
      </c>
      <c r="R56" s="19" t="s">
        <v>74</v>
      </c>
      <c r="S56" s="26" t="s">
        <v>185</v>
      </c>
      <c r="T56" s="27" t="s">
        <v>356</v>
      </c>
    </row>
    <row r="57" spans="1:20" ht="26.1" customHeight="1" x14ac:dyDescent="0.3">
      <c r="A57" s="31">
        <v>51</v>
      </c>
      <c r="B57" s="31">
        <v>300</v>
      </c>
      <c r="C57" s="29" t="s">
        <v>290</v>
      </c>
      <c r="D57" s="45" t="s">
        <v>473</v>
      </c>
      <c r="E57" s="19" t="s">
        <v>500</v>
      </c>
      <c r="F57" s="31" t="s">
        <v>439</v>
      </c>
      <c r="G57" s="31" t="s">
        <v>79</v>
      </c>
      <c r="H57" s="19" t="s">
        <v>368</v>
      </c>
      <c r="I57" s="26" t="s">
        <v>185</v>
      </c>
      <c r="J57" s="30" t="s">
        <v>360</v>
      </c>
      <c r="K57" s="26" t="s">
        <v>89</v>
      </c>
      <c r="L57" s="26" t="s">
        <v>89</v>
      </c>
      <c r="M57" s="31">
        <v>1</v>
      </c>
      <c r="N57" s="31">
        <v>1</v>
      </c>
      <c r="O57" s="31">
        <v>1</v>
      </c>
      <c r="P57" s="31" t="s">
        <v>222</v>
      </c>
      <c r="Q57" s="31" t="s">
        <v>186</v>
      </c>
      <c r="R57" s="31" t="s">
        <v>74</v>
      </c>
      <c r="S57" s="31" t="s">
        <v>185</v>
      </c>
      <c r="T57" s="30" t="s">
        <v>356</v>
      </c>
    </row>
    <row r="58" spans="1:20" ht="26.1" customHeight="1" x14ac:dyDescent="0.3">
      <c r="A58" s="31">
        <v>52</v>
      </c>
      <c r="B58" s="31">
        <v>300</v>
      </c>
      <c r="C58" s="29" t="s">
        <v>290</v>
      </c>
      <c r="D58" s="23" t="s">
        <v>444</v>
      </c>
      <c r="E58" s="19" t="s">
        <v>501</v>
      </c>
      <c r="F58" s="31" t="s">
        <v>439</v>
      </c>
      <c r="G58" s="31" t="s">
        <v>79</v>
      </c>
      <c r="H58" s="19" t="s">
        <v>368</v>
      </c>
      <c r="I58" s="26" t="s">
        <v>185</v>
      </c>
      <c r="J58" s="30" t="s">
        <v>360</v>
      </c>
      <c r="K58" s="26" t="s">
        <v>89</v>
      </c>
      <c r="L58" s="26" t="s">
        <v>89</v>
      </c>
      <c r="M58" s="31">
        <v>1</v>
      </c>
      <c r="N58" s="31">
        <v>1</v>
      </c>
      <c r="O58" s="31">
        <v>1</v>
      </c>
      <c r="P58" s="31" t="s">
        <v>222</v>
      </c>
      <c r="Q58" s="31" t="s">
        <v>186</v>
      </c>
      <c r="R58" s="31" t="s">
        <v>74</v>
      </c>
      <c r="S58" s="31" t="s">
        <v>185</v>
      </c>
      <c r="T58" s="30" t="s">
        <v>356</v>
      </c>
    </row>
    <row r="59" spans="1:20" ht="26.1" customHeight="1" x14ac:dyDescent="0.3">
      <c r="A59" s="31">
        <v>53</v>
      </c>
      <c r="B59" s="26">
        <v>300</v>
      </c>
      <c r="C59" s="19" t="s">
        <v>290</v>
      </c>
      <c r="D59" s="24" t="s">
        <v>87</v>
      </c>
      <c r="E59" s="19" t="s">
        <v>482</v>
      </c>
      <c r="F59" s="26" t="s">
        <v>125</v>
      </c>
      <c r="G59" s="19" t="s">
        <v>79</v>
      </c>
      <c r="H59" s="19" t="s">
        <v>368</v>
      </c>
      <c r="I59" s="26" t="s">
        <v>185</v>
      </c>
      <c r="J59" s="30" t="s">
        <v>360</v>
      </c>
      <c r="K59" s="26" t="s">
        <v>324</v>
      </c>
      <c r="L59" s="26" t="s">
        <v>324</v>
      </c>
      <c r="M59" s="26">
        <v>1</v>
      </c>
      <c r="N59" s="26">
        <v>2</v>
      </c>
      <c r="O59" s="26">
        <v>2</v>
      </c>
      <c r="P59" s="26" t="str">
        <f t="shared" ref="P59:P84" si="3">IF(SUM(M59:O59)&lt;=4,"BAJA",IF(AND(SUM(M59:O59)&gt;=5,SUM(M59:O59)&lt;=7),"MEDIA",IF(SUM(M59:O59)&gt;=8,"ALTA","Error")))</f>
        <v>MEDIA</v>
      </c>
      <c r="Q59" s="26" t="s">
        <v>186</v>
      </c>
      <c r="R59" s="26" t="s">
        <v>85</v>
      </c>
      <c r="S59" s="26" t="s">
        <v>185</v>
      </c>
      <c r="T59" s="27" t="s">
        <v>356</v>
      </c>
    </row>
    <row r="60" spans="1:20" ht="26.1" customHeight="1" x14ac:dyDescent="0.3">
      <c r="A60" s="31">
        <v>54</v>
      </c>
      <c r="B60" s="26">
        <v>300</v>
      </c>
      <c r="C60" s="19" t="s">
        <v>290</v>
      </c>
      <c r="D60" s="45" t="s">
        <v>473</v>
      </c>
      <c r="E60" s="19" t="s">
        <v>502</v>
      </c>
      <c r="F60" s="31" t="s">
        <v>439</v>
      </c>
      <c r="G60" s="19" t="s">
        <v>79</v>
      </c>
      <c r="H60" s="19" t="s">
        <v>368</v>
      </c>
      <c r="I60" s="26" t="s">
        <v>185</v>
      </c>
      <c r="J60" s="30" t="s">
        <v>360</v>
      </c>
      <c r="K60" s="26" t="s">
        <v>324</v>
      </c>
      <c r="L60" s="26" t="s">
        <v>324</v>
      </c>
      <c r="M60" s="26">
        <v>1</v>
      </c>
      <c r="N60" s="26">
        <v>2</v>
      </c>
      <c r="O60" s="26">
        <v>2</v>
      </c>
      <c r="P60" s="26" t="str">
        <f t="shared" si="3"/>
        <v>MEDIA</v>
      </c>
      <c r="Q60" s="26" t="s">
        <v>186</v>
      </c>
      <c r="R60" s="26" t="s">
        <v>85</v>
      </c>
      <c r="S60" s="26" t="s">
        <v>185</v>
      </c>
      <c r="T60" s="27" t="s">
        <v>356</v>
      </c>
    </row>
    <row r="61" spans="1:20" ht="26.1" customHeight="1" x14ac:dyDescent="0.3">
      <c r="A61" s="31">
        <v>55</v>
      </c>
      <c r="B61" s="26">
        <v>300</v>
      </c>
      <c r="C61" s="19" t="s">
        <v>290</v>
      </c>
      <c r="D61" s="24" t="s">
        <v>444</v>
      </c>
      <c r="E61" s="19" t="s">
        <v>503</v>
      </c>
      <c r="F61" s="31" t="s">
        <v>439</v>
      </c>
      <c r="G61" s="19" t="s">
        <v>79</v>
      </c>
      <c r="H61" s="19" t="s">
        <v>368</v>
      </c>
      <c r="I61" s="26" t="s">
        <v>185</v>
      </c>
      <c r="J61" s="30" t="s">
        <v>360</v>
      </c>
      <c r="K61" s="26" t="s">
        <v>324</v>
      </c>
      <c r="L61" s="26" t="s">
        <v>324</v>
      </c>
      <c r="M61" s="26">
        <v>1</v>
      </c>
      <c r="N61" s="26">
        <v>2</v>
      </c>
      <c r="O61" s="26">
        <v>2</v>
      </c>
      <c r="P61" s="26" t="str">
        <f t="shared" si="3"/>
        <v>MEDIA</v>
      </c>
      <c r="Q61" s="26" t="s">
        <v>186</v>
      </c>
      <c r="R61" s="26" t="s">
        <v>85</v>
      </c>
      <c r="S61" s="26" t="s">
        <v>185</v>
      </c>
      <c r="T61" s="27" t="s">
        <v>356</v>
      </c>
    </row>
    <row r="62" spans="1:20" ht="26.1" customHeight="1" x14ac:dyDescent="0.3">
      <c r="A62" s="31">
        <v>56</v>
      </c>
      <c r="B62" s="26">
        <v>300</v>
      </c>
      <c r="C62" s="19" t="s">
        <v>290</v>
      </c>
      <c r="D62" s="23" t="s">
        <v>21</v>
      </c>
      <c r="E62" s="19" t="s">
        <v>284</v>
      </c>
      <c r="F62" s="33" t="s">
        <v>798</v>
      </c>
      <c r="G62" s="19" t="s">
        <v>181</v>
      </c>
      <c r="H62" s="26" t="s">
        <v>368</v>
      </c>
      <c r="I62" s="26" t="s">
        <v>184</v>
      </c>
      <c r="J62" s="30" t="s">
        <v>360</v>
      </c>
      <c r="K62" s="26" t="s">
        <v>324</v>
      </c>
      <c r="L62" s="26" t="s">
        <v>325</v>
      </c>
      <c r="M62" s="26">
        <v>1</v>
      </c>
      <c r="N62" s="26">
        <v>1</v>
      </c>
      <c r="O62" s="26">
        <v>1</v>
      </c>
      <c r="P62" s="26" t="str">
        <f t="shared" si="3"/>
        <v>BAJA</v>
      </c>
      <c r="Q62" s="26" t="s">
        <v>186</v>
      </c>
      <c r="R62" s="19" t="s">
        <v>74</v>
      </c>
      <c r="S62" s="26" t="s">
        <v>185</v>
      </c>
      <c r="T62" s="27" t="s">
        <v>356</v>
      </c>
    </row>
    <row r="63" spans="1:20" ht="26.1" customHeight="1" x14ac:dyDescent="0.3">
      <c r="A63" s="31">
        <v>57</v>
      </c>
      <c r="B63" s="26">
        <v>300</v>
      </c>
      <c r="C63" s="19" t="s">
        <v>290</v>
      </c>
      <c r="D63" s="23" t="s">
        <v>21</v>
      </c>
      <c r="E63" s="19" t="s">
        <v>504</v>
      </c>
      <c r="F63" s="33" t="s">
        <v>798</v>
      </c>
      <c r="G63" s="19" t="s">
        <v>181</v>
      </c>
      <c r="H63" s="26" t="s">
        <v>368</v>
      </c>
      <c r="I63" s="26" t="s">
        <v>184</v>
      </c>
      <c r="J63" s="30" t="s">
        <v>360</v>
      </c>
      <c r="K63" s="26" t="s">
        <v>324</v>
      </c>
      <c r="L63" s="26" t="s">
        <v>469</v>
      </c>
      <c r="M63" s="26">
        <v>3</v>
      </c>
      <c r="N63" s="26">
        <v>2</v>
      </c>
      <c r="O63" s="26">
        <v>2</v>
      </c>
      <c r="P63" s="26" t="str">
        <f t="shared" si="3"/>
        <v>MEDIA</v>
      </c>
      <c r="Q63" s="26" t="s">
        <v>186</v>
      </c>
      <c r="R63" s="19" t="s">
        <v>74</v>
      </c>
      <c r="S63" s="26" t="s">
        <v>185</v>
      </c>
      <c r="T63" s="27" t="s">
        <v>356</v>
      </c>
    </row>
    <row r="64" spans="1:20" ht="26.1" customHeight="1" x14ac:dyDescent="0.3">
      <c r="A64" s="31">
        <v>58</v>
      </c>
      <c r="B64" s="26">
        <v>300</v>
      </c>
      <c r="C64" s="19" t="s">
        <v>290</v>
      </c>
      <c r="D64" s="23" t="s">
        <v>6</v>
      </c>
      <c r="E64" s="19" t="s">
        <v>483</v>
      </c>
      <c r="F64" s="33" t="s">
        <v>803</v>
      </c>
      <c r="G64" s="19" t="s">
        <v>180</v>
      </c>
      <c r="H64" s="26" t="s">
        <v>368</v>
      </c>
      <c r="I64" s="26" t="s">
        <v>184</v>
      </c>
      <c r="J64" s="30" t="s">
        <v>360</v>
      </c>
      <c r="K64" s="26" t="s">
        <v>324</v>
      </c>
      <c r="L64" s="26" t="s">
        <v>324</v>
      </c>
      <c r="M64" s="26">
        <v>1</v>
      </c>
      <c r="N64" s="26">
        <v>2</v>
      </c>
      <c r="O64" s="26">
        <v>2</v>
      </c>
      <c r="P64" s="26" t="str">
        <f t="shared" si="3"/>
        <v>MEDIA</v>
      </c>
      <c r="Q64" s="26" t="s">
        <v>186</v>
      </c>
      <c r="R64" s="19" t="s">
        <v>74</v>
      </c>
      <c r="S64" s="26" t="s">
        <v>258</v>
      </c>
      <c r="T64" s="27" t="s">
        <v>356</v>
      </c>
    </row>
    <row r="65" spans="1:20" ht="26.1" customHeight="1" x14ac:dyDescent="0.3">
      <c r="A65" s="31">
        <v>59</v>
      </c>
      <c r="B65" s="26">
        <v>300</v>
      </c>
      <c r="C65" s="19" t="s">
        <v>290</v>
      </c>
      <c r="D65" s="23" t="s">
        <v>6</v>
      </c>
      <c r="E65" s="19" t="s">
        <v>266</v>
      </c>
      <c r="F65" s="33" t="s">
        <v>804</v>
      </c>
      <c r="G65" s="19" t="s">
        <v>180</v>
      </c>
      <c r="H65" s="26" t="s">
        <v>368</v>
      </c>
      <c r="I65" s="26" t="s">
        <v>184</v>
      </c>
      <c r="J65" s="30" t="s">
        <v>360</v>
      </c>
      <c r="K65" s="26" t="s">
        <v>324</v>
      </c>
      <c r="L65" s="26" t="s">
        <v>324</v>
      </c>
      <c r="M65" s="26">
        <v>1</v>
      </c>
      <c r="N65" s="26">
        <v>1</v>
      </c>
      <c r="O65" s="26">
        <v>1</v>
      </c>
      <c r="P65" s="26" t="str">
        <f t="shared" si="3"/>
        <v>BAJA</v>
      </c>
      <c r="Q65" s="26" t="s">
        <v>186</v>
      </c>
      <c r="R65" s="19" t="s">
        <v>74</v>
      </c>
      <c r="S65" s="26" t="s">
        <v>185</v>
      </c>
      <c r="T65" s="27" t="s">
        <v>356</v>
      </c>
    </row>
    <row r="66" spans="1:20" ht="26.1" customHeight="1" x14ac:dyDescent="0.3">
      <c r="A66" s="31">
        <v>60</v>
      </c>
      <c r="B66" s="26">
        <v>300</v>
      </c>
      <c r="C66" s="19" t="s">
        <v>290</v>
      </c>
      <c r="D66" s="23" t="s">
        <v>343</v>
      </c>
      <c r="E66" s="28" t="s">
        <v>342</v>
      </c>
      <c r="F66" s="33" t="s">
        <v>56</v>
      </c>
      <c r="G66" s="19" t="s">
        <v>181</v>
      </c>
      <c r="H66" s="26" t="s">
        <v>368</v>
      </c>
      <c r="I66" s="26" t="s">
        <v>184</v>
      </c>
      <c r="J66" s="30" t="s">
        <v>360</v>
      </c>
      <c r="K66" s="26" t="s">
        <v>324</v>
      </c>
      <c r="L66" s="26" t="s">
        <v>325</v>
      </c>
      <c r="M66" s="26">
        <v>1</v>
      </c>
      <c r="N66" s="26">
        <v>1</v>
      </c>
      <c r="O66" s="26">
        <v>1</v>
      </c>
      <c r="P66" s="26" t="str">
        <f t="shared" si="3"/>
        <v>BAJA</v>
      </c>
      <c r="Q66" s="26" t="s">
        <v>187</v>
      </c>
      <c r="R66" s="19" t="s">
        <v>74</v>
      </c>
      <c r="S66" s="26" t="s">
        <v>185</v>
      </c>
      <c r="T66" s="27" t="s">
        <v>356</v>
      </c>
    </row>
    <row r="67" spans="1:20" ht="26.1" customHeight="1" x14ac:dyDescent="0.3">
      <c r="A67" s="31">
        <v>61</v>
      </c>
      <c r="B67" s="26">
        <v>300</v>
      </c>
      <c r="C67" s="19" t="s">
        <v>290</v>
      </c>
      <c r="D67" s="23" t="s">
        <v>341</v>
      </c>
      <c r="E67" s="19" t="s">
        <v>346</v>
      </c>
      <c r="F67" s="19" t="s">
        <v>344</v>
      </c>
      <c r="G67" s="19" t="s">
        <v>80</v>
      </c>
      <c r="H67" s="19" t="s">
        <v>370</v>
      </c>
      <c r="I67" s="26" t="s">
        <v>184</v>
      </c>
      <c r="J67" s="30" t="s">
        <v>360</v>
      </c>
      <c r="K67" s="26" t="s">
        <v>324</v>
      </c>
      <c r="L67" s="26" t="s">
        <v>325</v>
      </c>
      <c r="M67" s="26">
        <v>1</v>
      </c>
      <c r="N67" s="26">
        <v>1</v>
      </c>
      <c r="O67" s="26">
        <v>1</v>
      </c>
      <c r="P67" s="26" t="str">
        <f t="shared" si="3"/>
        <v>BAJA</v>
      </c>
      <c r="Q67" s="26" t="s">
        <v>186</v>
      </c>
      <c r="R67" s="19" t="s">
        <v>74</v>
      </c>
      <c r="S67" s="26" t="s">
        <v>185</v>
      </c>
      <c r="T67" s="27" t="s">
        <v>356</v>
      </c>
    </row>
    <row r="68" spans="1:20" s="3" customFormat="1" ht="26.1" customHeight="1" x14ac:dyDescent="0.3">
      <c r="A68" s="31">
        <v>62</v>
      </c>
      <c r="B68" s="26">
        <v>300</v>
      </c>
      <c r="C68" s="19" t="s">
        <v>290</v>
      </c>
      <c r="D68" s="23" t="s">
        <v>341</v>
      </c>
      <c r="E68" s="19" t="s">
        <v>468</v>
      </c>
      <c r="F68" s="26" t="s">
        <v>344</v>
      </c>
      <c r="G68" s="19" t="s">
        <v>80</v>
      </c>
      <c r="H68" s="19" t="s">
        <v>370</v>
      </c>
      <c r="I68" s="26" t="s">
        <v>184</v>
      </c>
      <c r="J68" s="30" t="s">
        <v>360</v>
      </c>
      <c r="K68" s="26" t="s">
        <v>324</v>
      </c>
      <c r="L68" s="26" t="s">
        <v>325</v>
      </c>
      <c r="M68" s="26">
        <v>1</v>
      </c>
      <c r="N68" s="26">
        <v>1</v>
      </c>
      <c r="O68" s="26">
        <v>1</v>
      </c>
      <c r="P68" s="26" t="str">
        <f t="shared" si="3"/>
        <v>BAJA</v>
      </c>
      <c r="Q68" s="26" t="s">
        <v>371</v>
      </c>
      <c r="R68" s="19" t="s">
        <v>74</v>
      </c>
      <c r="S68" s="26" t="s">
        <v>185</v>
      </c>
      <c r="T68" s="27" t="s">
        <v>356</v>
      </c>
    </row>
    <row r="69" spans="1:20" ht="26.1" customHeight="1" x14ac:dyDescent="0.3">
      <c r="A69" s="31">
        <v>63</v>
      </c>
      <c r="B69" s="26">
        <v>300</v>
      </c>
      <c r="C69" s="19" t="s">
        <v>290</v>
      </c>
      <c r="D69" s="23" t="s">
        <v>278</v>
      </c>
      <c r="E69" s="19" t="s">
        <v>278</v>
      </c>
      <c r="F69" s="26" t="s">
        <v>42</v>
      </c>
      <c r="G69" s="19" t="s">
        <v>181</v>
      </c>
      <c r="H69" s="26" t="s">
        <v>368</v>
      </c>
      <c r="I69" s="26" t="s">
        <v>184</v>
      </c>
      <c r="J69" s="30" t="s">
        <v>360</v>
      </c>
      <c r="K69" s="26" t="s">
        <v>324</v>
      </c>
      <c r="L69" s="26" t="s">
        <v>325</v>
      </c>
      <c r="M69" s="26">
        <v>1</v>
      </c>
      <c r="N69" s="26">
        <v>1</v>
      </c>
      <c r="O69" s="26">
        <v>1</v>
      </c>
      <c r="P69" s="26" t="str">
        <f t="shared" si="3"/>
        <v>BAJA</v>
      </c>
      <c r="Q69" s="26" t="s">
        <v>186</v>
      </c>
      <c r="R69" s="19" t="s">
        <v>74</v>
      </c>
      <c r="S69" s="26" t="s">
        <v>185</v>
      </c>
      <c r="T69" s="27" t="s">
        <v>356</v>
      </c>
    </row>
    <row r="70" spans="1:20" ht="26.1" customHeight="1" x14ac:dyDescent="0.3">
      <c r="A70" s="31">
        <v>64</v>
      </c>
      <c r="B70" s="26">
        <v>300</v>
      </c>
      <c r="C70" s="19" t="s">
        <v>290</v>
      </c>
      <c r="D70" s="24" t="s">
        <v>279</v>
      </c>
      <c r="E70" s="19" t="s">
        <v>279</v>
      </c>
      <c r="F70" s="26" t="s">
        <v>57</v>
      </c>
      <c r="G70" s="19" t="s">
        <v>181</v>
      </c>
      <c r="H70" s="26" t="s">
        <v>368</v>
      </c>
      <c r="I70" s="26" t="s">
        <v>184</v>
      </c>
      <c r="J70" s="30" t="s">
        <v>360</v>
      </c>
      <c r="K70" s="26" t="s">
        <v>324</v>
      </c>
      <c r="L70" s="26" t="s">
        <v>325</v>
      </c>
      <c r="M70" s="26">
        <v>1</v>
      </c>
      <c r="N70" s="26">
        <v>1</v>
      </c>
      <c r="O70" s="26">
        <v>1</v>
      </c>
      <c r="P70" s="26" t="str">
        <f t="shared" si="3"/>
        <v>BAJA</v>
      </c>
      <c r="Q70" s="26" t="s">
        <v>186</v>
      </c>
      <c r="R70" s="19" t="s">
        <v>74</v>
      </c>
      <c r="S70" s="26" t="s">
        <v>185</v>
      </c>
      <c r="T70" s="27" t="s">
        <v>356</v>
      </c>
    </row>
    <row r="71" spans="1:20" ht="26.1" customHeight="1" x14ac:dyDescent="0.3">
      <c r="A71" s="31">
        <v>65</v>
      </c>
      <c r="B71" s="26">
        <v>300</v>
      </c>
      <c r="C71" s="19" t="s">
        <v>290</v>
      </c>
      <c r="D71" s="23" t="s">
        <v>20</v>
      </c>
      <c r="E71" s="19" t="s">
        <v>505</v>
      </c>
      <c r="F71" s="31" t="s">
        <v>439</v>
      </c>
      <c r="G71" s="19" t="s">
        <v>80</v>
      </c>
      <c r="H71" s="19" t="s">
        <v>370</v>
      </c>
      <c r="I71" s="26" t="s">
        <v>184</v>
      </c>
      <c r="J71" s="30" t="s">
        <v>360</v>
      </c>
      <c r="K71" s="26" t="s">
        <v>324</v>
      </c>
      <c r="L71" s="26" t="s">
        <v>325</v>
      </c>
      <c r="M71" s="26">
        <v>1</v>
      </c>
      <c r="N71" s="26">
        <v>1</v>
      </c>
      <c r="O71" s="26">
        <v>1</v>
      </c>
      <c r="P71" s="26" t="str">
        <f t="shared" si="3"/>
        <v>BAJA</v>
      </c>
      <c r="Q71" s="26" t="s">
        <v>186</v>
      </c>
      <c r="R71" s="19" t="s">
        <v>74</v>
      </c>
      <c r="S71" s="26" t="s">
        <v>185</v>
      </c>
      <c r="T71" s="27" t="s">
        <v>356</v>
      </c>
    </row>
    <row r="72" spans="1:20" ht="26.1" customHeight="1" x14ac:dyDescent="0.3">
      <c r="A72" s="31">
        <v>66</v>
      </c>
      <c r="B72" s="26">
        <v>300</v>
      </c>
      <c r="C72" s="19" t="s">
        <v>290</v>
      </c>
      <c r="D72" s="23" t="s">
        <v>20</v>
      </c>
      <c r="E72" s="19" t="s">
        <v>506</v>
      </c>
      <c r="F72" s="31" t="s">
        <v>439</v>
      </c>
      <c r="G72" s="19" t="s">
        <v>80</v>
      </c>
      <c r="H72" s="19" t="s">
        <v>370</v>
      </c>
      <c r="I72" s="26" t="s">
        <v>184</v>
      </c>
      <c r="J72" s="30" t="s">
        <v>360</v>
      </c>
      <c r="K72" s="26" t="s">
        <v>324</v>
      </c>
      <c r="L72" s="26" t="s">
        <v>325</v>
      </c>
      <c r="M72" s="26">
        <v>1</v>
      </c>
      <c r="N72" s="26">
        <v>1</v>
      </c>
      <c r="O72" s="26">
        <v>1</v>
      </c>
      <c r="P72" s="26" t="str">
        <f t="shared" si="3"/>
        <v>BAJA</v>
      </c>
      <c r="Q72" s="26" t="s">
        <v>186</v>
      </c>
      <c r="R72" s="19" t="s">
        <v>74</v>
      </c>
      <c r="S72" s="26" t="s">
        <v>185</v>
      </c>
      <c r="T72" s="27" t="s">
        <v>356</v>
      </c>
    </row>
    <row r="73" spans="1:20" ht="26.1" customHeight="1" x14ac:dyDescent="0.3">
      <c r="A73" s="31">
        <v>67</v>
      </c>
      <c r="B73" s="26">
        <v>300</v>
      </c>
      <c r="C73" s="19" t="s">
        <v>290</v>
      </c>
      <c r="D73" s="23" t="s">
        <v>20</v>
      </c>
      <c r="E73" s="19" t="s">
        <v>507</v>
      </c>
      <c r="F73" s="31" t="s">
        <v>439</v>
      </c>
      <c r="G73" s="19" t="s">
        <v>80</v>
      </c>
      <c r="H73" s="19" t="s">
        <v>370</v>
      </c>
      <c r="I73" s="26" t="s">
        <v>184</v>
      </c>
      <c r="J73" s="30" t="s">
        <v>360</v>
      </c>
      <c r="K73" s="26" t="s">
        <v>324</v>
      </c>
      <c r="L73" s="26" t="s">
        <v>325</v>
      </c>
      <c r="M73" s="26">
        <v>1</v>
      </c>
      <c r="N73" s="26">
        <v>1</v>
      </c>
      <c r="O73" s="26">
        <v>1</v>
      </c>
      <c r="P73" s="26" t="str">
        <f t="shared" si="3"/>
        <v>BAJA</v>
      </c>
      <c r="Q73" s="26" t="s">
        <v>186</v>
      </c>
      <c r="R73" s="19" t="s">
        <v>74</v>
      </c>
      <c r="S73" s="26" t="s">
        <v>185</v>
      </c>
      <c r="T73" s="27" t="s">
        <v>356</v>
      </c>
    </row>
    <row r="74" spans="1:20" ht="26.1" customHeight="1" x14ac:dyDescent="0.3">
      <c r="A74" s="31">
        <v>68</v>
      </c>
      <c r="B74" s="26">
        <v>300</v>
      </c>
      <c r="C74" s="19" t="s">
        <v>290</v>
      </c>
      <c r="D74" s="24" t="s">
        <v>87</v>
      </c>
      <c r="E74" s="19" t="s">
        <v>482</v>
      </c>
      <c r="F74" s="26" t="s">
        <v>124</v>
      </c>
      <c r="G74" s="19" t="s">
        <v>79</v>
      </c>
      <c r="H74" s="19" t="s">
        <v>368</v>
      </c>
      <c r="I74" s="26" t="s">
        <v>185</v>
      </c>
      <c r="J74" s="30" t="s">
        <v>360</v>
      </c>
      <c r="K74" s="26" t="s">
        <v>323</v>
      </c>
      <c r="L74" s="26" t="s">
        <v>323</v>
      </c>
      <c r="M74" s="26">
        <v>1</v>
      </c>
      <c r="N74" s="26">
        <v>2</v>
      </c>
      <c r="O74" s="26">
        <v>2</v>
      </c>
      <c r="P74" s="26" t="str">
        <f t="shared" si="3"/>
        <v>MEDIA</v>
      </c>
      <c r="Q74" s="26" t="s">
        <v>186</v>
      </c>
      <c r="R74" s="26" t="s">
        <v>84</v>
      </c>
      <c r="S74" s="26" t="s">
        <v>185</v>
      </c>
      <c r="T74" s="27" t="s">
        <v>356</v>
      </c>
    </row>
    <row r="75" spans="1:20" ht="26.1" customHeight="1" x14ac:dyDescent="0.3">
      <c r="A75" s="31">
        <v>69</v>
      </c>
      <c r="B75" s="26">
        <v>300</v>
      </c>
      <c r="C75" s="19" t="s">
        <v>290</v>
      </c>
      <c r="D75" s="23" t="s">
        <v>21</v>
      </c>
      <c r="E75" s="19" t="s">
        <v>275</v>
      </c>
      <c r="F75" s="33" t="s">
        <v>798</v>
      </c>
      <c r="G75" s="19" t="s">
        <v>181</v>
      </c>
      <c r="H75" s="26" t="s">
        <v>474</v>
      </c>
      <c r="I75" s="26" t="s">
        <v>184</v>
      </c>
      <c r="J75" s="30" t="s">
        <v>360</v>
      </c>
      <c r="K75" s="26" t="s">
        <v>323</v>
      </c>
      <c r="L75" s="26" t="s">
        <v>283</v>
      </c>
      <c r="M75" s="26">
        <v>1</v>
      </c>
      <c r="N75" s="26">
        <v>1</v>
      </c>
      <c r="O75" s="26">
        <v>1</v>
      </c>
      <c r="P75" s="26" t="str">
        <f t="shared" si="3"/>
        <v>BAJA</v>
      </c>
      <c r="Q75" s="26" t="s">
        <v>186</v>
      </c>
      <c r="R75" s="26" t="s">
        <v>84</v>
      </c>
      <c r="S75" s="26" t="s">
        <v>185</v>
      </c>
      <c r="T75" s="27" t="s">
        <v>356</v>
      </c>
    </row>
    <row r="76" spans="1:20" ht="26.1" customHeight="1" x14ac:dyDescent="0.3">
      <c r="A76" s="31">
        <v>70</v>
      </c>
      <c r="B76" s="26">
        <v>300</v>
      </c>
      <c r="C76" s="19" t="s">
        <v>290</v>
      </c>
      <c r="D76" s="23" t="s">
        <v>6</v>
      </c>
      <c r="E76" s="19" t="s">
        <v>483</v>
      </c>
      <c r="F76" s="33" t="s">
        <v>803</v>
      </c>
      <c r="G76" s="19" t="s">
        <v>180</v>
      </c>
      <c r="H76" s="26" t="s">
        <v>368</v>
      </c>
      <c r="I76" s="26" t="s">
        <v>184</v>
      </c>
      <c r="J76" s="30" t="s">
        <v>360</v>
      </c>
      <c r="K76" s="26" t="s">
        <v>323</v>
      </c>
      <c r="L76" s="26" t="s">
        <v>323</v>
      </c>
      <c r="M76" s="26">
        <v>1</v>
      </c>
      <c r="N76" s="26">
        <v>2</v>
      </c>
      <c r="O76" s="26">
        <v>2</v>
      </c>
      <c r="P76" s="26" t="str">
        <f t="shared" si="3"/>
        <v>MEDIA</v>
      </c>
      <c r="Q76" s="26" t="s">
        <v>186</v>
      </c>
      <c r="R76" s="26" t="s">
        <v>84</v>
      </c>
      <c r="S76" s="26" t="s">
        <v>185</v>
      </c>
      <c r="T76" s="27" t="s">
        <v>356</v>
      </c>
    </row>
    <row r="77" spans="1:20" ht="26.1" customHeight="1" x14ac:dyDescent="0.3">
      <c r="A77" s="31">
        <v>71</v>
      </c>
      <c r="B77" s="26">
        <v>300</v>
      </c>
      <c r="C77" s="19" t="s">
        <v>290</v>
      </c>
      <c r="D77" s="23" t="s">
        <v>6</v>
      </c>
      <c r="E77" s="19" t="s">
        <v>266</v>
      </c>
      <c r="F77" s="33" t="s">
        <v>804</v>
      </c>
      <c r="G77" s="19" t="s">
        <v>180</v>
      </c>
      <c r="H77" s="26" t="s">
        <v>368</v>
      </c>
      <c r="I77" s="26" t="s">
        <v>184</v>
      </c>
      <c r="J77" s="30" t="s">
        <v>360</v>
      </c>
      <c r="K77" s="26" t="s">
        <v>323</v>
      </c>
      <c r="L77" s="26" t="s">
        <v>323</v>
      </c>
      <c r="M77" s="26">
        <v>1</v>
      </c>
      <c r="N77" s="26">
        <v>1</v>
      </c>
      <c r="O77" s="26">
        <v>1</v>
      </c>
      <c r="P77" s="26" t="str">
        <f t="shared" si="3"/>
        <v>BAJA</v>
      </c>
      <c r="Q77" s="26" t="s">
        <v>186</v>
      </c>
      <c r="R77" s="26" t="s">
        <v>84</v>
      </c>
      <c r="S77" s="26" t="s">
        <v>185</v>
      </c>
      <c r="T77" s="27" t="s">
        <v>356</v>
      </c>
    </row>
    <row r="78" spans="1:20" ht="26.1" customHeight="1" x14ac:dyDescent="0.3">
      <c r="A78" s="31">
        <v>72</v>
      </c>
      <c r="B78" s="26">
        <v>300</v>
      </c>
      <c r="C78" s="19" t="s">
        <v>290</v>
      </c>
      <c r="D78" s="23" t="s">
        <v>20</v>
      </c>
      <c r="E78" s="19" t="s">
        <v>481</v>
      </c>
      <c r="F78" s="34" t="s">
        <v>799</v>
      </c>
      <c r="G78" s="19" t="s">
        <v>181</v>
      </c>
      <c r="H78" s="19" t="s">
        <v>370</v>
      </c>
      <c r="I78" s="26" t="s">
        <v>184</v>
      </c>
      <c r="J78" s="30" t="s">
        <v>360</v>
      </c>
      <c r="K78" s="26" t="s">
        <v>323</v>
      </c>
      <c r="L78" s="26" t="s">
        <v>283</v>
      </c>
      <c r="M78" s="26">
        <v>1</v>
      </c>
      <c r="N78" s="26">
        <v>1</v>
      </c>
      <c r="O78" s="26">
        <v>1</v>
      </c>
      <c r="P78" s="26" t="str">
        <f t="shared" si="3"/>
        <v>BAJA</v>
      </c>
      <c r="Q78" s="26" t="s">
        <v>186</v>
      </c>
      <c r="R78" s="26" t="s">
        <v>84</v>
      </c>
      <c r="S78" s="26" t="s">
        <v>185</v>
      </c>
      <c r="T78" s="27" t="s">
        <v>356</v>
      </c>
    </row>
    <row r="79" spans="1:20" ht="26.1" customHeight="1" x14ac:dyDescent="0.3">
      <c r="A79" s="31">
        <v>73</v>
      </c>
      <c r="B79" s="26">
        <v>300</v>
      </c>
      <c r="C79" s="19" t="s">
        <v>290</v>
      </c>
      <c r="D79" s="23" t="s">
        <v>343</v>
      </c>
      <c r="E79" s="28" t="s">
        <v>345</v>
      </c>
      <c r="F79" s="33" t="s">
        <v>56</v>
      </c>
      <c r="G79" s="19" t="s">
        <v>181</v>
      </c>
      <c r="H79" s="26" t="s">
        <v>474</v>
      </c>
      <c r="I79" s="26" t="s">
        <v>184</v>
      </c>
      <c r="J79" s="30" t="s">
        <v>360</v>
      </c>
      <c r="K79" s="26" t="s">
        <v>323</v>
      </c>
      <c r="L79" s="26" t="s">
        <v>283</v>
      </c>
      <c r="M79" s="26">
        <v>1</v>
      </c>
      <c r="N79" s="26">
        <v>1</v>
      </c>
      <c r="O79" s="26">
        <v>1</v>
      </c>
      <c r="P79" s="26" t="str">
        <f t="shared" si="3"/>
        <v>BAJA</v>
      </c>
      <c r="Q79" s="26" t="s">
        <v>187</v>
      </c>
      <c r="R79" s="26" t="s">
        <v>84</v>
      </c>
      <c r="S79" s="26" t="s">
        <v>185</v>
      </c>
      <c r="T79" s="27" t="s">
        <v>356</v>
      </c>
    </row>
    <row r="80" spans="1:20" ht="26.1" customHeight="1" x14ac:dyDescent="0.3">
      <c r="A80" s="31">
        <v>74</v>
      </c>
      <c r="B80" s="26">
        <v>300</v>
      </c>
      <c r="C80" s="19" t="s">
        <v>290</v>
      </c>
      <c r="D80" s="23" t="s">
        <v>341</v>
      </c>
      <c r="E80" s="19" t="s">
        <v>276</v>
      </c>
      <c r="F80" s="19" t="s">
        <v>344</v>
      </c>
      <c r="G80" s="19" t="s">
        <v>181</v>
      </c>
      <c r="H80" s="19" t="s">
        <v>370</v>
      </c>
      <c r="I80" s="26" t="s">
        <v>184</v>
      </c>
      <c r="J80" s="30" t="s">
        <v>360</v>
      </c>
      <c r="K80" s="26" t="s">
        <v>323</v>
      </c>
      <c r="L80" s="26" t="s">
        <v>283</v>
      </c>
      <c r="M80" s="26">
        <v>1</v>
      </c>
      <c r="N80" s="26">
        <v>1</v>
      </c>
      <c r="O80" s="26">
        <v>1</v>
      </c>
      <c r="P80" s="26" t="str">
        <f t="shared" si="3"/>
        <v>BAJA</v>
      </c>
      <c r="Q80" s="26" t="s">
        <v>186</v>
      </c>
      <c r="R80" s="26" t="s">
        <v>84</v>
      </c>
      <c r="S80" s="26" t="s">
        <v>185</v>
      </c>
      <c r="T80" s="27" t="s">
        <v>356</v>
      </c>
    </row>
    <row r="81" spans="1:20" ht="26.1" customHeight="1" x14ac:dyDescent="0.3">
      <c r="A81" s="31">
        <v>75</v>
      </c>
      <c r="B81" s="26">
        <v>300</v>
      </c>
      <c r="C81" s="19" t="s">
        <v>290</v>
      </c>
      <c r="D81" s="23" t="s">
        <v>341</v>
      </c>
      <c r="E81" s="19" t="s">
        <v>277</v>
      </c>
      <c r="F81" s="26" t="s">
        <v>344</v>
      </c>
      <c r="G81" s="19" t="s">
        <v>181</v>
      </c>
      <c r="H81" s="19" t="s">
        <v>370</v>
      </c>
      <c r="I81" s="26" t="s">
        <v>184</v>
      </c>
      <c r="J81" s="30" t="s">
        <v>360</v>
      </c>
      <c r="K81" s="26" t="s">
        <v>323</v>
      </c>
      <c r="L81" s="26" t="s">
        <v>283</v>
      </c>
      <c r="M81" s="26">
        <v>1</v>
      </c>
      <c r="N81" s="26">
        <v>1</v>
      </c>
      <c r="O81" s="26">
        <v>1</v>
      </c>
      <c r="P81" s="26" t="str">
        <f t="shared" si="3"/>
        <v>BAJA</v>
      </c>
      <c r="Q81" s="26" t="s">
        <v>186</v>
      </c>
      <c r="R81" s="26" t="s">
        <v>84</v>
      </c>
      <c r="S81" s="26" t="s">
        <v>185</v>
      </c>
      <c r="T81" s="27" t="s">
        <v>356</v>
      </c>
    </row>
    <row r="82" spans="1:20" ht="26.1" customHeight="1" x14ac:dyDescent="0.3">
      <c r="A82" s="31">
        <v>76</v>
      </c>
      <c r="B82" s="26">
        <v>300</v>
      </c>
      <c r="C82" s="19" t="s">
        <v>290</v>
      </c>
      <c r="D82" s="23" t="s">
        <v>341</v>
      </c>
      <c r="E82" s="19" t="s">
        <v>468</v>
      </c>
      <c r="F82" s="26" t="s">
        <v>344</v>
      </c>
      <c r="G82" s="19" t="s">
        <v>80</v>
      </c>
      <c r="H82" s="19" t="s">
        <v>370</v>
      </c>
      <c r="I82" s="26" t="s">
        <v>184</v>
      </c>
      <c r="J82" s="30" t="s">
        <v>360</v>
      </c>
      <c r="K82" s="26" t="s">
        <v>323</v>
      </c>
      <c r="L82" s="26" t="s">
        <v>283</v>
      </c>
      <c r="M82" s="26">
        <v>1</v>
      </c>
      <c r="N82" s="26">
        <v>1</v>
      </c>
      <c r="O82" s="26">
        <v>1</v>
      </c>
      <c r="P82" s="26" t="str">
        <f t="shared" si="3"/>
        <v>BAJA</v>
      </c>
      <c r="Q82" s="26" t="s">
        <v>371</v>
      </c>
      <c r="R82" s="26" t="s">
        <v>84</v>
      </c>
      <c r="S82" s="26" t="s">
        <v>185</v>
      </c>
      <c r="T82" s="27" t="s">
        <v>356</v>
      </c>
    </row>
    <row r="83" spans="1:20" ht="26.1" customHeight="1" x14ac:dyDescent="0.3">
      <c r="A83" s="31">
        <v>77</v>
      </c>
      <c r="B83" s="26">
        <v>300</v>
      </c>
      <c r="C83" s="19" t="s">
        <v>290</v>
      </c>
      <c r="D83" s="23" t="s">
        <v>278</v>
      </c>
      <c r="E83" s="19" t="s">
        <v>278</v>
      </c>
      <c r="F83" s="26" t="s">
        <v>42</v>
      </c>
      <c r="G83" s="19" t="s">
        <v>181</v>
      </c>
      <c r="H83" s="26" t="s">
        <v>474</v>
      </c>
      <c r="I83" s="26" t="s">
        <v>184</v>
      </c>
      <c r="J83" s="30" t="s">
        <v>360</v>
      </c>
      <c r="K83" s="26" t="s">
        <v>323</v>
      </c>
      <c r="L83" s="26" t="s">
        <v>283</v>
      </c>
      <c r="M83" s="26">
        <v>1</v>
      </c>
      <c r="N83" s="26">
        <v>1</v>
      </c>
      <c r="O83" s="26">
        <v>1</v>
      </c>
      <c r="P83" s="26" t="str">
        <f t="shared" si="3"/>
        <v>BAJA</v>
      </c>
      <c r="Q83" s="26" t="s">
        <v>186</v>
      </c>
      <c r="R83" s="26" t="s">
        <v>84</v>
      </c>
      <c r="S83" s="26" t="s">
        <v>185</v>
      </c>
      <c r="T83" s="27" t="s">
        <v>356</v>
      </c>
    </row>
    <row r="84" spans="1:20" ht="26.1" customHeight="1" x14ac:dyDescent="0.3">
      <c r="A84" s="31">
        <v>78</v>
      </c>
      <c r="B84" s="26">
        <v>300</v>
      </c>
      <c r="C84" s="19" t="s">
        <v>290</v>
      </c>
      <c r="D84" s="24" t="s">
        <v>279</v>
      </c>
      <c r="E84" s="19" t="s">
        <v>279</v>
      </c>
      <c r="F84" s="26" t="s">
        <v>57</v>
      </c>
      <c r="G84" s="19" t="s">
        <v>181</v>
      </c>
      <c r="H84" s="26" t="s">
        <v>474</v>
      </c>
      <c r="I84" s="26" t="s">
        <v>184</v>
      </c>
      <c r="J84" s="30" t="s">
        <v>360</v>
      </c>
      <c r="K84" s="26" t="s">
        <v>323</v>
      </c>
      <c r="L84" s="26" t="s">
        <v>283</v>
      </c>
      <c r="M84" s="26">
        <v>1</v>
      </c>
      <c r="N84" s="26">
        <v>1</v>
      </c>
      <c r="O84" s="26">
        <v>1</v>
      </c>
      <c r="P84" s="26" t="str">
        <f t="shared" si="3"/>
        <v>BAJA</v>
      </c>
      <c r="Q84" s="26" t="s">
        <v>186</v>
      </c>
      <c r="R84" s="26" t="s">
        <v>84</v>
      </c>
      <c r="S84" s="26" t="s">
        <v>185</v>
      </c>
      <c r="T84" s="27" t="s">
        <v>356</v>
      </c>
    </row>
    <row r="85" spans="1:20" ht="26.1" customHeight="1" x14ac:dyDescent="0.3">
      <c r="A85" s="31">
        <v>79</v>
      </c>
      <c r="B85" s="26">
        <v>300</v>
      </c>
      <c r="C85" s="19" t="s">
        <v>290</v>
      </c>
      <c r="D85" s="45" t="s">
        <v>473</v>
      </c>
      <c r="E85" s="29" t="s">
        <v>508</v>
      </c>
      <c r="F85" s="31" t="s">
        <v>439</v>
      </c>
      <c r="G85" s="31" t="s">
        <v>79</v>
      </c>
      <c r="H85" s="19" t="s">
        <v>368</v>
      </c>
      <c r="I85" s="26" t="s">
        <v>185</v>
      </c>
      <c r="J85" s="30" t="s">
        <v>360</v>
      </c>
      <c r="K85" s="26" t="s">
        <v>323</v>
      </c>
      <c r="L85" s="26" t="s">
        <v>323</v>
      </c>
      <c r="M85" s="26">
        <v>1</v>
      </c>
      <c r="N85" s="26">
        <v>2</v>
      </c>
      <c r="O85" s="26">
        <v>2</v>
      </c>
      <c r="P85" s="31" t="s">
        <v>222</v>
      </c>
      <c r="Q85" s="31" t="s">
        <v>186</v>
      </c>
      <c r="R85" s="31" t="s">
        <v>84</v>
      </c>
      <c r="S85" s="31" t="s">
        <v>185</v>
      </c>
      <c r="T85" s="27" t="s">
        <v>356</v>
      </c>
    </row>
    <row r="86" spans="1:20" ht="26.1" customHeight="1" x14ac:dyDescent="0.3">
      <c r="A86" s="31">
        <v>80</v>
      </c>
      <c r="B86" s="26">
        <v>300</v>
      </c>
      <c r="C86" s="19" t="s">
        <v>290</v>
      </c>
      <c r="D86" s="31" t="s">
        <v>411</v>
      </c>
      <c r="E86" s="29" t="s">
        <v>509</v>
      </c>
      <c r="F86" s="31" t="s">
        <v>439</v>
      </c>
      <c r="G86" s="31" t="s">
        <v>79</v>
      </c>
      <c r="H86" s="19" t="s">
        <v>368</v>
      </c>
      <c r="I86" s="26" t="s">
        <v>185</v>
      </c>
      <c r="J86" s="30" t="s">
        <v>360</v>
      </c>
      <c r="K86" s="26" t="s">
        <v>323</v>
      </c>
      <c r="L86" s="26" t="s">
        <v>323</v>
      </c>
      <c r="M86" s="26">
        <v>1</v>
      </c>
      <c r="N86" s="26">
        <v>2</v>
      </c>
      <c r="O86" s="26">
        <v>2</v>
      </c>
      <c r="P86" s="31" t="s">
        <v>222</v>
      </c>
      <c r="Q86" s="31" t="s">
        <v>186</v>
      </c>
      <c r="R86" s="31" t="s">
        <v>84</v>
      </c>
      <c r="S86" s="31" t="s">
        <v>185</v>
      </c>
      <c r="T86" s="27" t="s">
        <v>356</v>
      </c>
    </row>
    <row r="87" spans="1:20" ht="26.1" customHeight="1" x14ac:dyDescent="0.3">
      <c r="A87" s="31">
        <v>81</v>
      </c>
      <c r="B87" s="26">
        <v>300</v>
      </c>
      <c r="C87" s="19" t="s">
        <v>290</v>
      </c>
      <c r="D87" s="24" t="s">
        <v>87</v>
      </c>
      <c r="E87" s="19" t="s">
        <v>482</v>
      </c>
      <c r="F87" s="26" t="s">
        <v>126</v>
      </c>
      <c r="G87" s="19" t="s">
        <v>79</v>
      </c>
      <c r="H87" s="19" t="s">
        <v>368</v>
      </c>
      <c r="I87" s="26" t="s">
        <v>185</v>
      </c>
      <c r="J87" s="30" t="s">
        <v>360</v>
      </c>
      <c r="K87" s="26" t="s">
        <v>326</v>
      </c>
      <c r="L87" s="26" t="s">
        <v>326</v>
      </c>
      <c r="M87" s="26">
        <v>1</v>
      </c>
      <c r="N87" s="26">
        <v>2</v>
      </c>
      <c r="O87" s="26">
        <v>2</v>
      </c>
      <c r="P87" s="26" t="str">
        <f t="shared" ref="P87:P96" si="4">IF(SUM(M87:O87)&lt;=4,"BAJA",IF(AND(SUM(M87:O87)&gt;=5,SUM(M87:O87)&lt;=7),"MEDIA",IF(SUM(M87:O87)&gt;=8,"ALTA","Error")))</f>
        <v>MEDIA</v>
      </c>
      <c r="Q87" s="26" t="s">
        <v>186</v>
      </c>
      <c r="R87" s="26" t="s">
        <v>86</v>
      </c>
      <c r="S87" s="26" t="s">
        <v>185</v>
      </c>
      <c r="T87" s="27" t="s">
        <v>356</v>
      </c>
    </row>
    <row r="88" spans="1:20" ht="26.1" customHeight="1" x14ac:dyDescent="0.3">
      <c r="A88" s="31">
        <v>82</v>
      </c>
      <c r="B88" s="26">
        <v>300</v>
      </c>
      <c r="C88" s="19" t="s">
        <v>290</v>
      </c>
      <c r="D88" s="23" t="s">
        <v>21</v>
      </c>
      <c r="E88" s="19" t="s">
        <v>275</v>
      </c>
      <c r="F88" s="33" t="s">
        <v>798</v>
      </c>
      <c r="G88" s="19" t="s">
        <v>181</v>
      </c>
      <c r="H88" s="26" t="s">
        <v>368</v>
      </c>
      <c r="I88" s="26" t="s">
        <v>184</v>
      </c>
      <c r="J88" s="30" t="s">
        <v>360</v>
      </c>
      <c r="K88" s="26" t="s">
        <v>326</v>
      </c>
      <c r="L88" s="26" t="s">
        <v>282</v>
      </c>
      <c r="M88" s="26">
        <v>1</v>
      </c>
      <c r="N88" s="26">
        <v>1</v>
      </c>
      <c r="O88" s="26">
        <v>1</v>
      </c>
      <c r="P88" s="26" t="str">
        <f t="shared" si="4"/>
        <v>BAJA</v>
      </c>
      <c r="Q88" s="26" t="s">
        <v>186</v>
      </c>
      <c r="R88" s="19" t="s">
        <v>74</v>
      </c>
      <c r="S88" s="26" t="s">
        <v>185</v>
      </c>
      <c r="T88" s="27" t="s">
        <v>356</v>
      </c>
    </row>
    <row r="89" spans="1:20" ht="26.1" customHeight="1" x14ac:dyDescent="0.3">
      <c r="A89" s="31">
        <v>83</v>
      </c>
      <c r="B89" s="26">
        <v>300</v>
      </c>
      <c r="C89" s="19" t="s">
        <v>290</v>
      </c>
      <c r="D89" s="23" t="s">
        <v>6</v>
      </c>
      <c r="E89" s="19" t="s">
        <v>483</v>
      </c>
      <c r="F89" s="33" t="s">
        <v>803</v>
      </c>
      <c r="G89" s="19" t="s">
        <v>180</v>
      </c>
      <c r="H89" s="26" t="s">
        <v>368</v>
      </c>
      <c r="I89" s="26" t="s">
        <v>184</v>
      </c>
      <c r="J89" s="30" t="s">
        <v>360</v>
      </c>
      <c r="K89" s="26" t="s">
        <v>326</v>
      </c>
      <c r="L89" s="26" t="s">
        <v>326</v>
      </c>
      <c r="M89" s="26">
        <v>1</v>
      </c>
      <c r="N89" s="26">
        <v>2</v>
      </c>
      <c r="O89" s="26">
        <v>2</v>
      </c>
      <c r="P89" s="26" t="str">
        <f t="shared" si="4"/>
        <v>MEDIA</v>
      </c>
      <c r="Q89" s="26" t="s">
        <v>186</v>
      </c>
      <c r="R89" s="19" t="s">
        <v>74</v>
      </c>
      <c r="S89" s="26" t="s">
        <v>258</v>
      </c>
      <c r="T89" s="27" t="s">
        <v>356</v>
      </c>
    </row>
    <row r="90" spans="1:20" ht="26.1" customHeight="1" x14ac:dyDescent="0.3">
      <c r="A90" s="31">
        <v>84</v>
      </c>
      <c r="B90" s="26">
        <v>300</v>
      </c>
      <c r="C90" s="19" t="s">
        <v>290</v>
      </c>
      <c r="D90" s="23" t="s">
        <v>6</v>
      </c>
      <c r="E90" s="19" t="s">
        <v>266</v>
      </c>
      <c r="F90" s="33" t="s">
        <v>804</v>
      </c>
      <c r="G90" s="19" t="s">
        <v>180</v>
      </c>
      <c r="H90" s="26" t="s">
        <v>368</v>
      </c>
      <c r="I90" s="26" t="s">
        <v>184</v>
      </c>
      <c r="J90" s="30" t="s">
        <v>360</v>
      </c>
      <c r="K90" s="26" t="s">
        <v>326</v>
      </c>
      <c r="L90" s="26" t="s">
        <v>326</v>
      </c>
      <c r="M90" s="26">
        <v>1</v>
      </c>
      <c r="N90" s="26">
        <v>1</v>
      </c>
      <c r="O90" s="26">
        <v>1</v>
      </c>
      <c r="P90" s="26" t="str">
        <f t="shared" si="4"/>
        <v>BAJA</v>
      </c>
      <c r="Q90" s="26" t="s">
        <v>186</v>
      </c>
      <c r="R90" s="19" t="s">
        <v>74</v>
      </c>
      <c r="S90" s="26" t="s">
        <v>185</v>
      </c>
      <c r="T90" s="27" t="s">
        <v>356</v>
      </c>
    </row>
    <row r="91" spans="1:20" ht="26.1" customHeight="1" x14ac:dyDescent="0.3">
      <c r="A91" s="31">
        <v>85</v>
      </c>
      <c r="B91" s="26">
        <v>300</v>
      </c>
      <c r="C91" s="19" t="s">
        <v>290</v>
      </c>
      <c r="D91" s="23" t="s">
        <v>343</v>
      </c>
      <c r="E91" s="28" t="s">
        <v>414</v>
      </c>
      <c r="F91" s="33" t="s">
        <v>56</v>
      </c>
      <c r="G91" s="19" t="s">
        <v>181</v>
      </c>
      <c r="H91" s="26" t="s">
        <v>368</v>
      </c>
      <c r="I91" s="26" t="s">
        <v>184</v>
      </c>
      <c r="J91" s="30" t="s">
        <v>360</v>
      </c>
      <c r="K91" s="26" t="s">
        <v>326</v>
      </c>
      <c r="L91" s="26" t="s">
        <v>282</v>
      </c>
      <c r="M91" s="26">
        <v>1</v>
      </c>
      <c r="N91" s="26">
        <v>1</v>
      </c>
      <c r="O91" s="26">
        <v>1</v>
      </c>
      <c r="P91" s="26" t="str">
        <f t="shared" si="4"/>
        <v>BAJA</v>
      </c>
      <c r="Q91" s="26" t="s">
        <v>187</v>
      </c>
      <c r="R91" s="19" t="s">
        <v>74</v>
      </c>
      <c r="S91" s="26" t="s">
        <v>185</v>
      </c>
      <c r="T91" s="27" t="s">
        <v>356</v>
      </c>
    </row>
    <row r="92" spans="1:20" ht="26.1" customHeight="1" x14ac:dyDescent="0.3">
      <c r="A92" s="31">
        <v>86</v>
      </c>
      <c r="B92" s="26">
        <v>300</v>
      </c>
      <c r="C92" s="19" t="s">
        <v>290</v>
      </c>
      <c r="D92" s="23" t="s">
        <v>341</v>
      </c>
      <c r="E92" s="19" t="s">
        <v>346</v>
      </c>
      <c r="F92" s="19" t="s">
        <v>344</v>
      </c>
      <c r="G92" s="19" t="s">
        <v>181</v>
      </c>
      <c r="H92" s="19" t="s">
        <v>370</v>
      </c>
      <c r="I92" s="26" t="s">
        <v>184</v>
      </c>
      <c r="J92" s="30" t="s">
        <v>360</v>
      </c>
      <c r="K92" s="26" t="s">
        <v>326</v>
      </c>
      <c r="L92" s="26" t="s">
        <v>282</v>
      </c>
      <c r="M92" s="26">
        <v>1</v>
      </c>
      <c r="N92" s="26">
        <v>1</v>
      </c>
      <c r="O92" s="26">
        <v>1</v>
      </c>
      <c r="P92" s="26" t="str">
        <f t="shared" si="4"/>
        <v>BAJA</v>
      </c>
      <c r="Q92" s="26" t="s">
        <v>186</v>
      </c>
      <c r="R92" s="19" t="s">
        <v>74</v>
      </c>
      <c r="S92" s="26" t="s">
        <v>185</v>
      </c>
      <c r="T92" s="27" t="s">
        <v>356</v>
      </c>
    </row>
    <row r="93" spans="1:20" ht="26.1" customHeight="1" x14ac:dyDescent="0.3">
      <c r="A93" s="31">
        <v>87</v>
      </c>
      <c r="B93" s="26">
        <v>300</v>
      </c>
      <c r="C93" s="19" t="s">
        <v>290</v>
      </c>
      <c r="D93" s="23" t="s">
        <v>341</v>
      </c>
      <c r="E93" s="19" t="s">
        <v>510</v>
      </c>
      <c r="F93" s="26" t="s">
        <v>344</v>
      </c>
      <c r="G93" s="19" t="s">
        <v>181</v>
      </c>
      <c r="H93" s="19" t="s">
        <v>370</v>
      </c>
      <c r="I93" s="26" t="s">
        <v>184</v>
      </c>
      <c r="J93" s="30" t="s">
        <v>360</v>
      </c>
      <c r="K93" s="26" t="s">
        <v>326</v>
      </c>
      <c r="L93" s="26" t="s">
        <v>282</v>
      </c>
      <c r="M93" s="26">
        <v>1</v>
      </c>
      <c r="N93" s="26">
        <v>1</v>
      </c>
      <c r="O93" s="26">
        <v>1</v>
      </c>
      <c r="P93" s="26" t="str">
        <f t="shared" si="4"/>
        <v>BAJA</v>
      </c>
      <c r="Q93" s="26" t="s">
        <v>186</v>
      </c>
      <c r="R93" s="19" t="s">
        <v>74</v>
      </c>
      <c r="S93" s="26" t="s">
        <v>185</v>
      </c>
      <c r="T93" s="27" t="s">
        <v>356</v>
      </c>
    </row>
    <row r="94" spans="1:20" ht="26.1" customHeight="1" x14ac:dyDescent="0.3">
      <c r="A94" s="31">
        <v>88</v>
      </c>
      <c r="B94" s="26">
        <v>300</v>
      </c>
      <c r="C94" s="19" t="s">
        <v>290</v>
      </c>
      <c r="D94" s="23" t="s">
        <v>20</v>
      </c>
      <c r="E94" s="19" t="s">
        <v>492</v>
      </c>
      <c r="F94" s="26" t="s">
        <v>344</v>
      </c>
      <c r="G94" s="19" t="s">
        <v>181</v>
      </c>
      <c r="H94" s="19" t="s">
        <v>370</v>
      </c>
      <c r="I94" s="26" t="s">
        <v>184</v>
      </c>
      <c r="J94" s="30" t="s">
        <v>360</v>
      </c>
      <c r="K94" s="26" t="s">
        <v>326</v>
      </c>
      <c r="L94" s="26" t="s">
        <v>282</v>
      </c>
      <c r="M94" s="26">
        <v>1</v>
      </c>
      <c r="N94" s="26">
        <v>1</v>
      </c>
      <c r="O94" s="26">
        <v>1</v>
      </c>
      <c r="P94" s="26" t="str">
        <f t="shared" si="4"/>
        <v>BAJA</v>
      </c>
      <c r="Q94" s="26" t="s">
        <v>371</v>
      </c>
      <c r="R94" s="19" t="s">
        <v>74</v>
      </c>
      <c r="S94" s="26" t="s">
        <v>185</v>
      </c>
      <c r="T94" s="27" t="s">
        <v>356</v>
      </c>
    </row>
    <row r="95" spans="1:20" ht="26.1" customHeight="1" x14ac:dyDescent="0.3">
      <c r="A95" s="31">
        <v>89</v>
      </c>
      <c r="B95" s="26">
        <v>300</v>
      </c>
      <c r="C95" s="19" t="s">
        <v>290</v>
      </c>
      <c r="D95" s="23" t="s">
        <v>278</v>
      </c>
      <c r="E95" s="19" t="s">
        <v>278</v>
      </c>
      <c r="F95" s="26" t="s">
        <v>42</v>
      </c>
      <c r="G95" s="19" t="s">
        <v>181</v>
      </c>
      <c r="H95" s="26" t="s">
        <v>368</v>
      </c>
      <c r="I95" s="26" t="s">
        <v>184</v>
      </c>
      <c r="J95" s="30" t="s">
        <v>360</v>
      </c>
      <c r="K95" s="26" t="s">
        <v>326</v>
      </c>
      <c r="L95" s="26" t="s">
        <v>282</v>
      </c>
      <c r="M95" s="26">
        <v>1</v>
      </c>
      <c r="N95" s="26">
        <v>1</v>
      </c>
      <c r="O95" s="26">
        <v>1</v>
      </c>
      <c r="P95" s="26" t="str">
        <f t="shared" si="4"/>
        <v>BAJA</v>
      </c>
      <c r="Q95" s="26" t="s">
        <v>186</v>
      </c>
      <c r="R95" s="19" t="s">
        <v>74</v>
      </c>
      <c r="S95" s="26" t="s">
        <v>185</v>
      </c>
      <c r="T95" s="27" t="s">
        <v>356</v>
      </c>
    </row>
    <row r="96" spans="1:20" ht="26.1" customHeight="1" x14ac:dyDescent="0.3">
      <c r="A96" s="31">
        <v>90</v>
      </c>
      <c r="B96" s="26">
        <v>300</v>
      </c>
      <c r="C96" s="19" t="s">
        <v>290</v>
      </c>
      <c r="D96" s="24" t="s">
        <v>279</v>
      </c>
      <c r="E96" s="19" t="s">
        <v>279</v>
      </c>
      <c r="F96" s="26" t="s">
        <v>57</v>
      </c>
      <c r="G96" s="19" t="s">
        <v>181</v>
      </c>
      <c r="H96" s="26" t="s">
        <v>368</v>
      </c>
      <c r="I96" s="26" t="s">
        <v>184</v>
      </c>
      <c r="J96" s="30" t="s">
        <v>360</v>
      </c>
      <c r="K96" s="26" t="s">
        <v>326</v>
      </c>
      <c r="L96" s="26" t="s">
        <v>282</v>
      </c>
      <c r="M96" s="26">
        <v>1</v>
      </c>
      <c r="N96" s="26">
        <v>1</v>
      </c>
      <c r="O96" s="26">
        <v>1</v>
      </c>
      <c r="P96" s="26" t="str">
        <f t="shared" si="4"/>
        <v>BAJA</v>
      </c>
      <c r="Q96" s="26" t="s">
        <v>186</v>
      </c>
      <c r="R96" s="19" t="s">
        <v>74</v>
      </c>
      <c r="S96" s="26" t="s">
        <v>185</v>
      </c>
      <c r="T96" s="27" t="s">
        <v>356</v>
      </c>
    </row>
    <row r="97" spans="1:20" ht="26.1" customHeight="1" x14ac:dyDescent="0.3">
      <c r="A97" s="31">
        <v>91</v>
      </c>
      <c r="B97" s="26">
        <v>300</v>
      </c>
      <c r="C97" s="19" t="s">
        <v>290</v>
      </c>
      <c r="D97" s="45" t="s">
        <v>473</v>
      </c>
      <c r="E97" s="29" t="s">
        <v>511</v>
      </c>
      <c r="F97" s="31" t="s">
        <v>439</v>
      </c>
      <c r="G97" s="19" t="s">
        <v>79</v>
      </c>
      <c r="H97" s="26" t="s">
        <v>368</v>
      </c>
      <c r="I97" s="26" t="s">
        <v>185</v>
      </c>
      <c r="J97" s="30" t="s">
        <v>360</v>
      </c>
      <c r="K97" s="26" t="s">
        <v>326</v>
      </c>
      <c r="L97" s="26" t="s">
        <v>282</v>
      </c>
      <c r="M97" s="31">
        <v>1</v>
      </c>
      <c r="N97" s="31">
        <v>2</v>
      </c>
      <c r="O97" s="31">
        <v>2</v>
      </c>
      <c r="P97" s="31" t="s">
        <v>222</v>
      </c>
      <c r="Q97" s="26" t="s">
        <v>186</v>
      </c>
      <c r="R97" s="19" t="s">
        <v>74</v>
      </c>
      <c r="S97" s="31" t="s">
        <v>185</v>
      </c>
      <c r="T97" s="27" t="s">
        <v>356</v>
      </c>
    </row>
    <row r="98" spans="1:20" ht="26.1" customHeight="1" x14ac:dyDescent="0.3">
      <c r="A98" s="31">
        <v>92</v>
      </c>
      <c r="B98" s="19">
        <v>100</v>
      </c>
      <c r="C98" s="19" t="s">
        <v>286</v>
      </c>
      <c r="D98" s="24" t="s">
        <v>87</v>
      </c>
      <c r="E98" s="19" t="s">
        <v>476</v>
      </c>
      <c r="F98" s="26" t="s">
        <v>134</v>
      </c>
      <c r="G98" s="26" t="s">
        <v>79</v>
      </c>
      <c r="H98" s="19" t="s">
        <v>368</v>
      </c>
      <c r="I98" s="26" t="s">
        <v>185</v>
      </c>
      <c r="J98" s="30" t="s">
        <v>360</v>
      </c>
      <c r="K98" s="19" t="s">
        <v>299</v>
      </c>
      <c r="L98" s="19" t="s">
        <v>299</v>
      </c>
      <c r="M98" s="26">
        <v>1</v>
      </c>
      <c r="N98" s="26">
        <v>1</v>
      </c>
      <c r="O98" s="26">
        <v>1</v>
      </c>
      <c r="P98" s="26" t="str">
        <f t="shared" ref="P98:P140" si="5">IF(SUM(M98:O98)&lt;=4,"BAJA",IF(AND(SUM(M98:O98)&gt;=5,SUM(M98:O98)&lt;=7),"MEDIA",IF(SUM(M98:O98)&gt;=8,"ALTA","Error")))</f>
        <v>BAJA</v>
      </c>
      <c r="Q98" s="26" t="s">
        <v>186</v>
      </c>
      <c r="R98" s="19" t="s">
        <v>74</v>
      </c>
      <c r="S98" s="26" t="s">
        <v>185</v>
      </c>
      <c r="T98" s="27" t="s">
        <v>356</v>
      </c>
    </row>
    <row r="99" spans="1:20" ht="26.1" customHeight="1" x14ac:dyDescent="0.3">
      <c r="A99" s="31">
        <v>93</v>
      </c>
      <c r="B99" s="19">
        <v>100</v>
      </c>
      <c r="C99" s="19" t="s">
        <v>286</v>
      </c>
      <c r="D99" s="23" t="s">
        <v>341</v>
      </c>
      <c r="E99" s="19" t="s">
        <v>512</v>
      </c>
      <c r="F99" s="33" t="s">
        <v>809</v>
      </c>
      <c r="G99" s="19" t="s">
        <v>80</v>
      </c>
      <c r="H99" s="19" t="s">
        <v>370</v>
      </c>
      <c r="I99" s="26" t="s">
        <v>184</v>
      </c>
      <c r="J99" s="30" t="s">
        <v>360</v>
      </c>
      <c r="K99" s="19" t="s">
        <v>299</v>
      </c>
      <c r="L99" s="19" t="s">
        <v>299</v>
      </c>
      <c r="M99" s="26">
        <v>2</v>
      </c>
      <c r="N99" s="26">
        <v>3</v>
      </c>
      <c r="O99" s="26">
        <v>2</v>
      </c>
      <c r="P99" s="26" t="str">
        <f t="shared" si="5"/>
        <v>MEDIA</v>
      </c>
      <c r="Q99" s="26" t="s">
        <v>186</v>
      </c>
      <c r="R99" s="19" t="s">
        <v>74</v>
      </c>
      <c r="S99" s="26" t="s">
        <v>185</v>
      </c>
      <c r="T99" s="27" t="s">
        <v>356</v>
      </c>
    </row>
    <row r="100" spans="1:20" ht="26.1" customHeight="1" x14ac:dyDescent="0.3">
      <c r="A100" s="31">
        <v>94</v>
      </c>
      <c r="B100" s="19">
        <v>100</v>
      </c>
      <c r="C100" s="19" t="s">
        <v>286</v>
      </c>
      <c r="D100" s="23" t="s">
        <v>21</v>
      </c>
      <c r="E100" s="29" t="s">
        <v>513</v>
      </c>
      <c r="F100" s="33" t="s">
        <v>47</v>
      </c>
      <c r="G100" s="19" t="s">
        <v>181</v>
      </c>
      <c r="H100" s="26" t="s">
        <v>368</v>
      </c>
      <c r="I100" s="26" t="s">
        <v>184</v>
      </c>
      <c r="J100" s="30" t="s">
        <v>360</v>
      </c>
      <c r="K100" s="19" t="s">
        <v>299</v>
      </c>
      <c r="L100" s="19" t="s">
        <v>302</v>
      </c>
      <c r="M100" s="26">
        <v>1</v>
      </c>
      <c r="N100" s="26">
        <v>1</v>
      </c>
      <c r="O100" s="26">
        <v>1</v>
      </c>
      <c r="P100" s="26" t="str">
        <f t="shared" si="5"/>
        <v>BAJA</v>
      </c>
      <c r="Q100" s="26" t="s">
        <v>186</v>
      </c>
      <c r="R100" s="19" t="s">
        <v>74</v>
      </c>
      <c r="S100" s="26" t="s">
        <v>185</v>
      </c>
      <c r="T100" s="27" t="s">
        <v>356</v>
      </c>
    </row>
    <row r="101" spans="1:20" ht="26.1" customHeight="1" x14ac:dyDescent="0.3">
      <c r="A101" s="31">
        <v>95</v>
      </c>
      <c r="B101" s="19">
        <v>100</v>
      </c>
      <c r="C101" s="19" t="s">
        <v>286</v>
      </c>
      <c r="D101" s="23" t="s">
        <v>1</v>
      </c>
      <c r="E101" s="19" t="s">
        <v>514</v>
      </c>
      <c r="F101" s="33" t="s">
        <v>810</v>
      </c>
      <c r="G101" s="19" t="s">
        <v>80</v>
      </c>
      <c r="H101" s="19" t="s">
        <v>370</v>
      </c>
      <c r="I101" s="26" t="s">
        <v>184</v>
      </c>
      <c r="J101" s="30" t="s">
        <v>360</v>
      </c>
      <c r="K101" s="19" t="s">
        <v>299</v>
      </c>
      <c r="L101" s="19" t="s">
        <v>299</v>
      </c>
      <c r="M101" s="26">
        <v>1</v>
      </c>
      <c r="N101" s="26">
        <v>1</v>
      </c>
      <c r="O101" s="26">
        <v>2</v>
      </c>
      <c r="P101" s="26" t="str">
        <f t="shared" si="5"/>
        <v>BAJA</v>
      </c>
      <c r="Q101" s="26" t="s">
        <v>186</v>
      </c>
      <c r="R101" s="19" t="s">
        <v>74</v>
      </c>
      <c r="S101" s="26" t="s">
        <v>185</v>
      </c>
      <c r="T101" s="27" t="s">
        <v>356</v>
      </c>
    </row>
    <row r="102" spans="1:20" ht="26.1" customHeight="1" x14ac:dyDescent="0.3">
      <c r="A102" s="31">
        <v>96</v>
      </c>
      <c r="B102" s="19">
        <v>100</v>
      </c>
      <c r="C102" s="19" t="s">
        <v>286</v>
      </c>
      <c r="D102" s="23" t="s">
        <v>27</v>
      </c>
      <c r="E102" s="19" t="s">
        <v>338</v>
      </c>
      <c r="F102" s="33" t="s">
        <v>800</v>
      </c>
      <c r="G102" s="19" t="s">
        <v>80</v>
      </c>
      <c r="H102" s="19" t="s">
        <v>370</v>
      </c>
      <c r="I102" s="26" t="s">
        <v>184</v>
      </c>
      <c r="J102" s="30" t="s">
        <v>360</v>
      </c>
      <c r="K102" s="19" t="s">
        <v>299</v>
      </c>
      <c r="L102" s="19" t="s">
        <v>302</v>
      </c>
      <c r="M102" s="26">
        <v>1</v>
      </c>
      <c r="N102" s="26">
        <v>1</v>
      </c>
      <c r="O102" s="26">
        <v>1</v>
      </c>
      <c r="P102" s="26" t="str">
        <f t="shared" si="5"/>
        <v>BAJA</v>
      </c>
      <c r="Q102" s="26" t="s">
        <v>186</v>
      </c>
      <c r="R102" s="19" t="s">
        <v>74</v>
      </c>
      <c r="S102" s="26" t="s">
        <v>185</v>
      </c>
      <c r="T102" s="27" t="s">
        <v>356</v>
      </c>
    </row>
    <row r="103" spans="1:20" ht="26.1" customHeight="1" x14ac:dyDescent="0.3">
      <c r="A103" s="31">
        <v>97</v>
      </c>
      <c r="B103" s="19">
        <v>100</v>
      </c>
      <c r="C103" s="19" t="s">
        <v>286</v>
      </c>
      <c r="D103" s="45" t="s">
        <v>473</v>
      </c>
      <c r="E103" s="29" t="s">
        <v>476</v>
      </c>
      <c r="F103" s="31" t="s">
        <v>439</v>
      </c>
      <c r="G103" s="26" t="s">
        <v>79</v>
      </c>
      <c r="H103" s="19" t="s">
        <v>368</v>
      </c>
      <c r="I103" s="26" t="s">
        <v>185</v>
      </c>
      <c r="J103" s="30" t="s">
        <v>360</v>
      </c>
      <c r="K103" s="19" t="s">
        <v>299</v>
      </c>
      <c r="L103" s="19" t="s">
        <v>299</v>
      </c>
      <c r="M103" s="26">
        <v>1</v>
      </c>
      <c r="N103" s="26">
        <v>1</v>
      </c>
      <c r="O103" s="26">
        <v>1</v>
      </c>
      <c r="P103" s="26" t="str">
        <f t="shared" si="5"/>
        <v>BAJA</v>
      </c>
      <c r="Q103" s="26" t="s">
        <v>186</v>
      </c>
      <c r="R103" s="19" t="s">
        <v>74</v>
      </c>
      <c r="S103" s="26" t="s">
        <v>185</v>
      </c>
      <c r="T103" s="27" t="s">
        <v>356</v>
      </c>
    </row>
    <row r="104" spans="1:20" ht="26.1" customHeight="1" x14ac:dyDescent="0.3">
      <c r="A104" s="31">
        <v>98</v>
      </c>
      <c r="B104" s="19">
        <v>100</v>
      </c>
      <c r="C104" s="19" t="s">
        <v>286</v>
      </c>
      <c r="D104" s="24" t="s">
        <v>444</v>
      </c>
      <c r="E104" s="19" t="s">
        <v>515</v>
      </c>
      <c r="F104" s="31" t="s">
        <v>439</v>
      </c>
      <c r="G104" s="26" t="s">
        <v>79</v>
      </c>
      <c r="H104" s="19" t="s">
        <v>368</v>
      </c>
      <c r="I104" s="26" t="s">
        <v>185</v>
      </c>
      <c r="J104" s="30" t="s">
        <v>360</v>
      </c>
      <c r="K104" s="19" t="s">
        <v>299</v>
      </c>
      <c r="L104" s="19" t="s">
        <v>299</v>
      </c>
      <c r="M104" s="26">
        <v>1</v>
      </c>
      <c r="N104" s="26">
        <v>1</v>
      </c>
      <c r="O104" s="26">
        <v>1</v>
      </c>
      <c r="P104" s="26" t="str">
        <f t="shared" si="5"/>
        <v>BAJA</v>
      </c>
      <c r="Q104" s="26" t="s">
        <v>186</v>
      </c>
      <c r="R104" s="19" t="s">
        <v>74</v>
      </c>
      <c r="S104" s="26" t="s">
        <v>185</v>
      </c>
      <c r="T104" s="27" t="s">
        <v>356</v>
      </c>
    </row>
    <row r="105" spans="1:20" ht="26.1" customHeight="1" x14ac:dyDescent="0.3">
      <c r="A105" s="31">
        <v>99</v>
      </c>
      <c r="B105" s="19">
        <v>100</v>
      </c>
      <c r="C105" s="19" t="s">
        <v>286</v>
      </c>
      <c r="D105" s="24" t="s">
        <v>455</v>
      </c>
      <c r="E105" s="19" t="s">
        <v>516</v>
      </c>
      <c r="F105" s="31" t="s">
        <v>439</v>
      </c>
      <c r="G105" s="26" t="s">
        <v>79</v>
      </c>
      <c r="H105" s="19" t="s">
        <v>368</v>
      </c>
      <c r="I105" s="26" t="s">
        <v>185</v>
      </c>
      <c r="J105" s="30" t="s">
        <v>360</v>
      </c>
      <c r="K105" s="19" t="s">
        <v>299</v>
      </c>
      <c r="L105" s="19" t="s">
        <v>299</v>
      </c>
      <c r="M105" s="26">
        <v>1</v>
      </c>
      <c r="N105" s="26">
        <v>1</v>
      </c>
      <c r="O105" s="26">
        <v>1</v>
      </c>
      <c r="P105" s="26" t="str">
        <f t="shared" si="5"/>
        <v>BAJA</v>
      </c>
      <c r="Q105" s="26" t="s">
        <v>186</v>
      </c>
      <c r="R105" s="19" t="s">
        <v>74</v>
      </c>
      <c r="S105" s="26" t="s">
        <v>185</v>
      </c>
      <c r="T105" s="27" t="s">
        <v>356</v>
      </c>
    </row>
    <row r="106" spans="1:20" ht="26.1" customHeight="1" x14ac:dyDescent="0.3">
      <c r="A106" s="31">
        <v>100</v>
      </c>
      <c r="B106" s="19">
        <v>100</v>
      </c>
      <c r="C106" s="19" t="s">
        <v>286</v>
      </c>
      <c r="D106" s="24" t="s">
        <v>466</v>
      </c>
      <c r="E106" s="19" t="s">
        <v>517</v>
      </c>
      <c r="F106" s="31" t="s">
        <v>439</v>
      </c>
      <c r="G106" s="26" t="s">
        <v>79</v>
      </c>
      <c r="H106" s="19" t="s">
        <v>368</v>
      </c>
      <c r="I106" s="26" t="s">
        <v>185</v>
      </c>
      <c r="J106" s="30" t="s">
        <v>360</v>
      </c>
      <c r="K106" s="19" t="s">
        <v>299</v>
      </c>
      <c r="L106" s="19" t="s">
        <v>299</v>
      </c>
      <c r="M106" s="26">
        <v>1</v>
      </c>
      <c r="N106" s="26">
        <v>1</v>
      </c>
      <c r="O106" s="26">
        <v>1</v>
      </c>
      <c r="P106" s="26" t="str">
        <f t="shared" si="5"/>
        <v>BAJA</v>
      </c>
      <c r="Q106" s="26" t="s">
        <v>186</v>
      </c>
      <c r="R106" s="19" t="s">
        <v>74</v>
      </c>
      <c r="S106" s="26" t="s">
        <v>185</v>
      </c>
      <c r="T106" s="27" t="s">
        <v>356</v>
      </c>
    </row>
    <row r="107" spans="1:20" ht="26.1" customHeight="1" x14ac:dyDescent="0.3">
      <c r="A107" s="31">
        <v>101</v>
      </c>
      <c r="B107" s="26">
        <v>231</v>
      </c>
      <c r="C107" s="19" t="s">
        <v>294</v>
      </c>
      <c r="D107" s="24" t="s">
        <v>87</v>
      </c>
      <c r="E107" s="19" t="s">
        <v>476</v>
      </c>
      <c r="F107" s="26" t="s">
        <v>133</v>
      </c>
      <c r="G107" s="19" t="s">
        <v>79</v>
      </c>
      <c r="H107" s="19" t="s">
        <v>368</v>
      </c>
      <c r="I107" s="26" t="s">
        <v>185</v>
      </c>
      <c r="J107" s="30" t="s">
        <v>360</v>
      </c>
      <c r="K107" s="19" t="s">
        <v>320</v>
      </c>
      <c r="L107" s="19" t="s">
        <v>320</v>
      </c>
      <c r="M107" s="26">
        <v>1</v>
      </c>
      <c r="N107" s="26">
        <v>2</v>
      </c>
      <c r="O107" s="26">
        <v>2</v>
      </c>
      <c r="P107" s="26" t="str">
        <f t="shared" si="5"/>
        <v>MEDIA</v>
      </c>
      <c r="Q107" s="26" t="s">
        <v>186</v>
      </c>
      <c r="R107" s="19" t="s">
        <v>74</v>
      </c>
      <c r="S107" s="26" t="s">
        <v>185</v>
      </c>
      <c r="T107" s="27" t="s">
        <v>356</v>
      </c>
    </row>
    <row r="108" spans="1:20" ht="26.1" customHeight="1" x14ac:dyDescent="0.3">
      <c r="A108" s="31">
        <v>102</v>
      </c>
      <c r="B108" s="19">
        <v>231</v>
      </c>
      <c r="C108" s="19" t="s">
        <v>294</v>
      </c>
      <c r="D108" s="23" t="s">
        <v>341</v>
      </c>
      <c r="E108" s="19" t="s">
        <v>261</v>
      </c>
      <c r="F108" s="33" t="s">
        <v>831</v>
      </c>
      <c r="G108" s="19" t="s">
        <v>80</v>
      </c>
      <c r="H108" s="19" t="s">
        <v>370</v>
      </c>
      <c r="I108" s="26" t="s">
        <v>185</v>
      </c>
      <c r="J108" s="30" t="s">
        <v>360</v>
      </c>
      <c r="K108" s="19" t="s">
        <v>320</v>
      </c>
      <c r="L108" s="19" t="s">
        <v>320</v>
      </c>
      <c r="M108" s="26">
        <v>1</v>
      </c>
      <c r="N108" s="26">
        <v>1</v>
      </c>
      <c r="O108" s="26">
        <v>1</v>
      </c>
      <c r="P108" s="26" t="str">
        <f t="shared" si="5"/>
        <v>BAJA</v>
      </c>
      <c r="Q108" s="26" t="s">
        <v>186</v>
      </c>
      <c r="R108" s="19" t="s">
        <v>74</v>
      </c>
      <c r="S108" s="26" t="s">
        <v>185</v>
      </c>
      <c r="T108" s="27" t="s">
        <v>356</v>
      </c>
    </row>
    <row r="109" spans="1:20" ht="26.1" customHeight="1" x14ac:dyDescent="0.3">
      <c r="A109" s="31">
        <v>103</v>
      </c>
      <c r="B109" s="19">
        <v>231</v>
      </c>
      <c r="C109" s="19" t="s">
        <v>294</v>
      </c>
      <c r="D109" s="23" t="s">
        <v>13</v>
      </c>
      <c r="E109" s="19" t="s">
        <v>262</v>
      </c>
      <c r="F109" s="33" t="s">
        <v>832</v>
      </c>
      <c r="G109" s="19" t="s">
        <v>181</v>
      </c>
      <c r="H109" s="26" t="s">
        <v>368</v>
      </c>
      <c r="I109" s="26" t="s">
        <v>185</v>
      </c>
      <c r="J109" s="30" t="s">
        <v>360</v>
      </c>
      <c r="K109" s="19" t="s">
        <v>320</v>
      </c>
      <c r="L109" s="19" t="s">
        <v>321</v>
      </c>
      <c r="M109" s="26">
        <v>1</v>
      </c>
      <c r="N109" s="26">
        <v>1</v>
      </c>
      <c r="O109" s="26">
        <v>1</v>
      </c>
      <c r="P109" s="26" t="str">
        <f t="shared" si="5"/>
        <v>BAJA</v>
      </c>
      <c r="Q109" s="26" t="s">
        <v>186</v>
      </c>
      <c r="R109" s="19" t="s">
        <v>74</v>
      </c>
      <c r="S109" s="26" t="s">
        <v>185</v>
      </c>
      <c r="T109" s="27" t="s">
        <v>356</v>
      </c>
    </row>
    <row r="110" spans="1:20" ht="26.1" customHeight="1" x14ac:dyDescent="0.3">
      <c r="A110" s="31">
        <v>104</v>
      </c>
      <c r="B110" s="19">
        <v>231</v>
      </c>
      <c r="C110" s="19" t="s">
        <v>294</v>
      </c>
      <c r="D110" s="23" t="s">
        <v>13</v>
      </c>
      <c r="E110" s="19" t="s">
        <v>263</v>
      </c>
      <c r="F110" s="33" t="s">
        <v>833</v>
      </c>
      <c r="G110" s="19" t="s">
        <v>181</v>
      </c>
      <c r="H110" s="26" t="s">
        <v>368</v>
      </c>
      <c r="I110" s="26" t="s">
        <v>185</v>
      </c>
      <c r="J110" s="30" t="s">
        <v>360</v>
      </c>
      <c r="K110" s="19" t="s">
        <v>320</v>
      </c>
      <c r="L110" s="19" t="s">
        <v>321</v>
      </c>
      <c r="M110" s="26">
        <v>1</v>
      </c>
      <c r="N110" s="26">
        <v>1</v>
      </c>
      <c r="O110" s="26">
        <v>1</v>
      </c>
      <c r="P110" s="26" t="str">
        <f t="shared" si="5"/>
        <v>BAJA</v>
      </c>
      <c r="Q110" s="26" t="s">
        <v>186</v>
      </c>
      <c r="R110" s="19" t="s">
        <v>74</v>
      </c>
      <c r="S110" s="26" t="s">
        <v>185</v>
      </c>
      <c r="T110" s="27" t="s">
        <v>356</v>
      </c>
    </row>
    <row r="111" spans="1:20" ht="26.1" customHeight="1" x14ac:dyDescent="0.3">
      <c r="A111" s="31">
        <v>105</v>
      </c>
      <c r="B111" s="19">
        <v>231</v>
      </c>
      <c r="C111" s="19" t="s">
        <v>294</v>
      </c>
      <c r="D111" s="23" t="s">
        <v>13</v>
      </c>
      <c r="E111" s="19" t="s">
        <v>518</v>
      </c>
      <c r="F111" s="33" t="s">
        <v>834</v>
      </c>
      <c r="G111" s="19" t="s">
        <v>181</v>
      </c>
      <c r="H111" s="26" t="s">
        <v>368</v>
      </c>
      <c r="I111" s="26" t="s">
        <v>185</v>
      </c>
      <c r="J111" s="30" t="s">
        <v>360</v>
      </c>
      <c r="K111" s="19" t="s">
        <v>320</v>
      </c>
      <c r="L111" s="19" t="s">
        <v>321</v>
      </c>
      <c r="M111" s="26">
        <v>1</v>
      </c>
      <c r="N111" s="26">
        <v>1</v>
      </c>
      <c r="O111" s="26">
        <v>1</v>
      </c>
      <c r="P111" s="26" t="str">
        <f t="shared" si="5"/>
        <v>BAJA</v>
      </c>
      <c r="Q111" s="26" t="s">
        <v>186</v>
      </c>
      <c r="R111" s="19" t="s">
        <v>74</v>
      </c>
      <c r="S111" s="26" t="s">
        <v>185</v>
      </c>
      <c r="T111" s="27" t="s">
        <v>356</v>
      </c>
    </row>
    <row r="112" spans="1:20" ht="26.1" customHeight="1" x14ac:dyDescent="0.3">
      <c r="A112" s="31">
        <v>106</v>
      </c>
      <c r="B112" s="19">
        <v>231</v>
      </c>
      <c r="C112" s="19" t="s">
        <v>294</v>
      </c>
      <c r="D112" s="23" t="s">
        <v>20</v>
      </c>
      <c r="E112" s="19" t="s">
        <v>519</v>
      </c>
      <c r="F112" s="33" t="s">
        <v>835</v>
      </c>
      <c r="G112" s="19" t="s">
        <v>181</v>
      </c>
      <c r="H112" s="26" t="s">
        <v>368</v>
      </c>
      <c r="I112" s="26" t="s">
        <v>185</v>
      </c>
      <c r="J112" s="30" t="s">
        <v>360</v>
      </c>
      <c r="K112" s="19" t="s">
        <v>320</v>
      </c>
      <c r="L112" s="19" t="s">
        <v>321</v>
      </c>
      <c r="M112" s="26">
        <v>1</v>
      </c>
      <c r="N112" s="26">
        <v>1</v>
      </c>
      <c r="O112" s="26">
        <v>1</v>
      </c>
      <c r="P112" s="26" t="str">
        <f t="shared" si="5"/>
        <v>BAJA</v>
      </c>
      <c r="Q112" s="26" t="s">
        <v>186</v>
      </c>
      <c r="R112" s="19" t="s">
        <v>74</v>
      </c>
      <c r="S112" s="26" t="s">
        <v>185</v>
      </c>
      <c r="T112" s="27" t="s">
        <v>356</v>
      </c>
    </row>
    <row r="113" spans="1:20" ht="26.1" customHeight="1" x14ac:dyDescent="0.3">
      <c r="A113" s="31">
        <v>107</v>
      </c>
      <c r="B113" s="19">
        <v>231</v>
      </c>
      <c r="C113" s="19" t="s">
        <v>294</v>
      </c>
      <c r="D113" s="23" t="s">
        <v>21</v>
      </c>
      <c r="E113" s="19" t="s">
        <v>520</v>
      </c>
      <c r="F113" s="33" t="s">
        <v>798</v>
      </c>
      <c r="G113" s="19" t="s">
        <v>181</v>
      </c>
      <c r="H113" s="26" t="s">
        <v>368</v>
      </c>
      <c r="I113" s="26" t="s">
        <v>185</v>
      </c>
      <c r="J113" s="30" t="s">
        <v>360</v>
      </c>
      <c r="K113" s="19" t="s">
        <v>320</v>
      </c>
      <c r="L113" s="19" t="s">
        <v>321</v>
      </c>
      <c r="M113" s="26">
        <v>1</v>
      </c>
      <c r="N113" s="26">
        <v>1</v>
      </c>
      <c r="O113" s="26">
        <v>1</v>
      </c>
      <c r="P113" s="26" t="str">
        <f t="shared" si="5"/>
        <v>BAJA</v>
      </c>
      <c r="Q113" s="26" t="s">
        <v>186</v>
      </c>
      <c r="R113" s="19" t="s">
        <v>74</v>
      </c>
      <c r="S113" s="26" t="s">
        <v>185</v>
      </c>
      <c r="T113" s="27" t="s">
        <v>356</v>
      </c>
    </row>
    <row r="114" spans="1:20" ht="26.1" customHeight="1" x14ac:dyDescent="0.3">
      <c r="A114" s="31">
        <v>108</v>
      </c>
      <c r="B114" s="19">
        <v>231</v>
      </c>
      <c r="C114" s="19" t="s">
        <v>294</v>
      </c>
      <c r="D114" s="45" t="s">
        <v>4</v>
      </c>
      <c r="E114" s="19" t="s">
        <v>264</v>
      </c>
      <c r="F114" s="33" t="s">
        <v>829</v>
      </c>
      <c r="G114" s="19" t="s">
        <v>181</v>
      </c>
      <c r="H114" s="26" t="s">
        <v>368</v>
      </c>
      <c r="I114" s="26" t="s">
        <v>185</v>
      </c>
      <c r="J114" s="30" t="s">
        <v>360</v>
      </c>
      <c r="K114" s="19" t="s">
        <v>320</v>
      </c>
      <c r="L114" s="19" t="s">
        <v>321</v>
      </c>
      <c r="M114" s="26">
        <v>1</v>
      </c>
      <c r="N114" s="26">
        <v>2</v>
      </c>
      <c r="O114" s="26">
        <v>2</v>
      </c>
      <c r="P114" s="26" t="str">
        <f t="shared" si="5"/>
        <v>MEDIA</v>
      </c>
      <c r="Q114" s="26" t="s">
        <v>186</v>
      </c>
      <c r="R114" s="19" t="s">
        <v>74</v>
      </c>
      <c r="S114" s="26" t="s">
        <v>185</v>
      </c>
      <c r="T114" s="27" t="s">
        <v>356</v>
      </c>
    </row>
    <row r="115" spans="1:20" ht="26.1" customHeight="1" x14ac:dyDescent="0.3">
      <c r="A115" s="31">
        <v>109</v>
      </c>
      <c r="B115" s="19">
        <v>231</v>
      </c>
      <c r="C115" s="19" t="s">
        <v>294</v>
      </c>
      <c r="D115" s="45" t="s">
        <v>4</v>
      </c>
      <c r="E115" s="19" t="s">
        <v>265</v>
      </c>
      <c r="F115" s="33" t="s">
        <v>797</v>
      </c>
      <c r="G115" s="19" t="s">
        <v>181</v>
      </c>
      <c r="H115" s="26" t="s">
        <v>368</v>
      </c>
      <c r="I115" s="26" t="s">
        <v>185</v>
      </c>
      <c r="J115" s="30" t="s">
        <v>360</v>
      </c>
      <c r="K115" s="19" t="s">
        <v>320</v>
      </c>
      <c r="L115" s="19" t="s">
        <v>320</v>
      </c>
      <c r="M115" s="26">
        <v>1</v>
      </c>
      <c r="N115" s="26">
        <v>2</v>
      </c>
      <c r="O115" s="26">
        <v>2</v>
      </c>
      <c r="P115" s="26" t="str">
        <f t="shared" si="5"/>
        <v>MEDIA</v>
      </c>
      <c r="Q115" s="26" t="s">
        <v>186</v>
      </c>
      <c r="R115" s="19" t="s">
        <v>74</v>
      </c>
      <c r="S115" s="26" t="s">
        <v>185</v>
      </c>
      <c r="T115" s="27" t="s">
        <v>356</v>
      </c>
    </row>
    <row r="116" spans="1:20" ht="26.1" customHeight="1" x14ac:dyDescent="0.3">
      <c r="A116" s="31">
        <v>110</v>
      </c>
      <c r="B116" s="19">
        <v>231</v>
      </c>
      <c r="C116" s="19" t="s">
        <v>294</v>
      </c>
      <c r="D116" s="23" t="s">
        <v>21</v>
      </c>
      <c r="E116" s="19" t="s">
        <v>257</v>
      </c>
      <c r="F116" s="19" t="s">
        <v>43</v>
      </c>
      <c r="G116" s="19" t="s">
        <v>181</v>
      </c>
      <c r="H116" s="26" t="s">
        <v>368</v>
      </c>
      <c r="I116" s="26" t="s">
        <v>185</v>
      </c>
      <c r="J116" s="30" t="s">
        <v>360</v>
      </c>
      <c r="K116" s="19" t="s">
        <v>320</v>
      </c>
      <c r="L116" s="19" t="s">
        <v>321</v>
      </c>
      <c r="M116" s="26">
        <v>1</v>
      </c>
      <c r="N116" s="26">
        <v>1</v>
      </c>
      <c r="O116" s="26">
        <v>1</v>
      </c>
      <c r="P116" s="26" t="str">
        <f t="shared" si="5"/>
        <v>BAJA</v>
      </c>
      <c r="Q116" s="26" t="s">
        <v>186</v>
      </c>
      <c r="R116" s="19" t="s">
        <v>74</v>
      </c>
      <c r="S116" s="26" t="s">
        <v>185</v>
      </c>
      <c r="T116" s="27" t="s">
        <v>356</v>
      </c>
    </row>
    <row r="117" spans="1:20" ht="26.1" customHeight="1" x14ac:dyDescent="0.3">
      <c r="A117" s="31">
        <v>111</v>
      </c>
      <c r="B117" s="19">
        <v>231</v>
      </c>
      <c r="C117" s="19" t="s">
        <v>294</v>
      </c>
      <c r="D117" s="23" t="s">
        <v>21</v>
      </c>
      <c r="E117" s="19" t="s">
        <v>26</v>
      </c>
      <c r="F117" s="33" t="s">
        <v>831</v>
      </c>
      <c r="G117" s="19" t="s">
        <v>181</v>
      </c>
      <c r="H117" s="26" t="s">
        <v>368</v>
      </c>
      <c r="I117" s="26" t="s">
        <v>185</v>
      </c>
      <c r="J117" s="30" t="s">
        <v>360</v>
      </c>
      <c r="K117" s="19" t="s">
        <v>320</v>
      </c>
      <c r="L117" s="19" t="s">
        <v>322</v>
      </c>
      <c r="M117" s="26">
        <v>1</v>
      </c>
      <c r="N117" s="26">
        <v>1</v>
      </c>
      <c r="O117" s="26">
        <v>1</v>
      </c>
      <c r="P117" s="26" t="str">
        <f t="shared" si="5"/>
        <v>BAJA</v>
      </c>
      <c r="Q117" s="26" t="s">
        <v>186</v>
      </c>
      <c r="R117" s="19" t="s">
        <v>74</v>
      </c>
      <c r="S117" s="26" t="s">
        <v>185</v>
      </c>
      <c r="T117" s="27" t="s">
        <v>356</v>
      </c>
    </row>
    <row r="118" spans="1:20" ht="26.1" customHeight="1" x14ac:dyDescent="0.3">
      <c r="A118" s="31">
        <v>112</v>
      </c>
      <c r="B118" s="19">
        <v>231</v>
      </c>
      <c r="C118" s="19" t="s">
        <v>294</v>
      </c>
      <c r="D118" s="23" t="s">
        <v>6</v>
      </c>
      <c r="E118" s="19" t="s">
        <v>521</v>
      </c>
      <c r="F118" s="33" t="s">
        <v>803</v>
      </c>
      <c r="G118" s="19" t="s">
        <v>181</v>
      </c>
      <c r="H118" s="26" t="s">
        <v>368</v>
      </c>
      <c r="I118" s="26" t="s">
        <v>185</v>
      </c>
      <c r="J118" s="30" t="s">
        <v>360</v>
      </c>
      <c r="K118" s="19" t="s">
        <v>320</v>
      </c>
      <c r="L118" s="19" t="s">
        <v>321</v>
      </c>
      <c r="M118" s="26">
        <v>1</v>
      </c>
      <c r="N118" s="26">
        <v>1</v>
      </c>
      <c r="O118" s="26">
        <v>1</v>
      </c>
      <c r="P118" s="26" t="str">
        <f t="shared" si="5"/>
        <v>BAJA</v>
      </c>
      <c r="Q118" s="26" t="s">
        <v>186</v>
      </c>
      <c r="R118" s="19" t="s">
        <v>74</v>
      </c>
      <c r="S118" s="26" t="s">
        <v>258</v>
      </c>
      <c r="T118" s="27" t="s">
        <v>356</v>
      </c>
    </row>
    <row r="119" spans="1:20" ht="26.1" customHeight="1" x14ac:dyDescent="0.3">
      <c r="A119" s="31">
        <v>113</v>
      </c>
      <c r="B119" s="26">
        <v>110</v>
      </c>
      <c r="C119" s="19" t="s">
        <v>288</v>
      </c>
      <c r="D119" s="24" t="s">
        <v>87</v>
      </c>
      <c r="E119" s="19" t="s">
        <v>476</v>
      </c>
      <c r="F119" s="26" t="s">
        <v>147</v>
      </c>
      <c r="G119" s="19" t="s">
        <v>79</v>
      </c>
      <c r="H119" s="19" t="s">
        <v>368</v>
      </c>
      <c r="I119" s="26" t="s">
        <v>185</v>
      </c>
      <c r="J119" s="30" t="s">
        <v>360</v>
      </c>
      <c r="K119" s="26" t="s">
        <v>300</v>
      </c>
      <c r="L119" s="26" t="s">
        <v>300</v>
      </c>
      <c r="M119" s="26">
        <v>1</v>
      </c>
      <c r="N119" s="26">
        <v>2</v>
      </c>
      <c r="O119" s="26">
        <v>2</v>
      </c>
      <c r="P119" s="26" t="str">
        <f t="shared" si="5"/>
        <v>MEDIA</v>
      </c>
      <c r="Q119" s="26" t="s">
        <v>371</v>
      </c>
      <c r="R119" s="19" t="s">
        <v>74</v>
      </c>
      <c r="S119" s="26" t="s">
        <v>185</v>
      </c>
      <c r="T119" s="27" t="s">
        <v>356</v>
      </c>
    </row>
    <row r="120" spans="1:20" ht="26.1" customHeight="1" x14ac:dyDescent="0.3">
      <c r="A120" s="31">
        <v>114</v>
      </c>
      <c r="B120" s="19">
        <v>110</v>
      </c>
      <c r="C120" s="19" t="s">
        <v>288</v>
      </c>
      <c r="D120" s="23" t="s">
        <v>341</v>
      </c>
      <c r="E120" s="19" t="s">
        <v>522</v>
      </c>
      <c r="F120" s="33" t="s">
        <v>807</v>
      </c>
      <c r="G120" s="19" t="s">
        <v>181</v>
      </c>
      <c r="H120" s="26" t="s">
        <v>368</v>
      </c>
      <c r="I120" s="26" t="s">
        <v>184</v>
      </c>
      <c r="J120" s="30" t="s">
        <v>360</v>
      </c>
      <c r="K120" s="26" t="s">
        <v>300</v>
      </c>
      <c r="L120" s="26" t="s">
        <v>300</v>
      </c>
      <c r="M120" s="26">
        <v>1</v>
      </c>
      <c r="N120" s="26">
        <v>1</v>
      </c>
      <c r="O120" s="26">
        <v>1</v>
      </c>
      <c r="P120" s="26" t="str">
        <f t="shared" si="5"/>
        <v>BAJA</v>
      </c>
      <c r="Q120" s="26" t="s">
        <v>186</v>
      </c>
      <c r="R120" s="19" t="s">
        <v>74</v>
      </c>
      <c r="S120" s="26" t="s">
        <v>185</v>
      </c>
      <c r="T120" s="27" t="s">
        <v>356</v>
      </c>
    </row>
    <row r="121" spans="1:20" ht="26.1" customHeight="1" x14ac:dyDescent="0.3">
      <c r="A121" s="31">
        <v>115</v>
      </c>
      <c r="B121" s="19">
        <v>110</v>
      </c>
      <c r="C121" s="19" t="s">
        <v>288</v>
      </c>
      <c r="D121" s="45" t="s">
        <v>4</v>
      </c>
      <c r="E121" s="19" t="s">
        <v>523</v>
      </c>
      <c r="F121" s="33" t="s">
        <v>811</v>
      </c>
      <c r="G121" s="19" t="s">
        <v>181</v>
      </c>
      <c r="H121" s="26" t="s">
        <v>368</v>
      </c>
      <c r="I121" s="26" t="s">
        <v>184</v>
      </c>
      <c r="J121" s="30" t="s">
        <v>360</v>
      </c>
      <c r="K121" s="26" t="s">
        <v>300</v>
      </c>
      <c r="L121" s="26" t="s">
        <v>237</v>
      </c>
      <c r="M121" s="26">
        <v>1</v>
      </c>
      <c r="N121" s="26">
        <v>2</v>
      </c>
      <c r="O121" s="26">
        <v>2</v>
      </c>
      <c r="P121" s="26" t="str">
        <f t="shared" si="5"/>
        <v>MEDIA</v>
      </c>
      <c r="Q121" s="26" t="s">
        <v>186</v>
      </c>
      <c r="R121" s="19" t="s">
        <v>74</v>
      </c>
      <c r="S121" s="26" t="s">
        <v>185</v>
      </c>
      <c r="T121" s="27" t="s">
        <v>356</v>
      </c>
    </row>
    <row r="122" spans="1:20" ht="26.1" customHeight="1" x14ac:dyDescent="0.3">
      <c r="A122" s="31">
        <v>116</v>
      </c>
      <c r="B122" s="19">
        <v>110</v>
      </c>
      <c r="C122" s="19" t="s">
        <v>288</v>
      </c>
      <c r="D122" s="45" t="s">
        <v>4</v>
      </c>
      <c r="E122" s="19" t="s">
        <v>238</v>
      </c>
      <c r="F122" s="33" t="s">
        <v>813</v>
      </c>
      <c r="G122" s="19" t="s">
        <v>181</v>
      </c>
      <c r="H122" s="26" t="s">
        <v>368</v>
      </c>
      <c r="I122" s="26" t="s">
        <v>184</v>
      </c>
      <c r="J122" s="30" t="s">
        <v>360</v>
      </c>
      <c r="K122" s="26" t="s">
        <v>300</v>
      </c>
      <c r="L122" s="26" t="s">
        <v>237</v>
      </c>
      <c r="M122" s="26">
        <v>1</v>
      </c>
      <c r="N122" s="26">
        <v>2</v>
      </c>
      <c r="O122" s="26">
        <v>2</v>
      </c>
      <c r="P122" s="26" t="str">
        <f t="shared" si="5"/>
        <v>MEDIA</v>
      </c>
      <c r="Q122" s="26" t="s">
        <v>186</v>
      </c>
      <c r="R122" s="19" t="s">
        <v>74</v>
      </c>
      <c r="S122" s="26" t="s">
        <v>184</v>
      </c>
      <c r="T122" s="20" t="s">
        <v>241</v>
      </c>
    </row>
    <row r="123" spans="1:20" ht="26.1" customHeight="1" x14ac:dyDescent="0.3">
      <c r="A123" s="31">
        <v>117</v>
      </c>
      <c r="B123" s="19">
        <v>110</v>
      </c>
      <c r="C123" s="19" t="s">
        <v>288</v>
      </c>
      <c r="D123" s="45" t="s">
        <v>4</v>
      </c>
      <c r="E123" s="19" t="s">
        <v>524</v>
      </c>
      <c r="F123" s="33" t="s">
        <v>813</v>
      </c>
      <c r="G123" s="19" t="s">
        <v>181</v>
      </c>
      <c r="H123" s="26" t="s">
        <v>368</v>
      </c>
      <c r="I123" s="26" t="s">
        <v>184</v>
      </c>
      <c r="J123" s="30" t="s">
        <v>360</v>
      </c>
      <c r="K123" s="26" t="s">
        <v>300</v>
      </c>
      <c r="L123" s="26" t="s">
        <v>300</v>
      </c>
      <c r="M123" s="26">
        <v>1</v>
      </c>
      <c r="N123" s="26">
        <v>2</v>
      </c>
      <c r="O123" s="26">
        <v>2</v>
      </c>
      <c r="P123" s="26" t="str">
        <f t="shared" si="5"/>
        <v>MEDIA</v>
      </c>
      <c r="Q123" s="26" t="s">
        <v>186</v>
      </c>
      <c r="R123" s="19" t="s">
        <v>74</v>
      </c>
      <c r="S123" s="26" t="s">
        <v>184</v>
      </c>
      <c r="T123" s="20" t="s">
        <v>241</v>
      </c>
    </row>
    <row r="124" spans="1:20" ht="26.1" customHeight="1" x14ac:dyDescent="0.3">
      <c r="A124" s="31">
        <v>118</v>
      </c>
      <c r="B124" s="19">
        <v>110</v>
      </c>
      <c r="C124" s="19" t="s">
        <v>288</v>
      </c>
      <c r="D124" s="45" t="s">
        <v>4</v>
      </c>
      <c r="E124" s="19" t="s">
        <v>525</v>
      </c>
      <c r="F124" s="33" t="s">
        <v>813</v>
      </c>
      <c r="G124" s="19" t="s">
        <v>181</v>
      </c>
      <c r="H124" s="26" t="s">
        <v>368</v>
      </c>
      <c r="I124" s="26" t="s">
        <v>184</v>
      </c>
      <c r="J124" s="30" t="s">
        <v>360</v>
      </c>
      <c r="K124" s="26" t="s">
        <v>300</v>
      </c>
      <c r="L124" s="26" t="s">
        <v>237</v>
      </c>
      <c r="M124" s="26">
        <v>1</v>
      </c>
      <c r="N124" s="26">
        <v>2</v>
      </c>
      <c r="O124" s="26">
        <v>2</v>
      </c>
      <c r="P124" s="26" t="str">
        <f t="shared" si="5"/>
        <v>MEDIA</v>
      </c>
      <c r="Q124" s="26" t="s">
        <v>186</v>
      </c>
      <c r="R124" s="19" t="s">
        <v>74</v>
      </c>
      <c r="S124" s="26" t="s">
        <v>184</v>
      </c>
      <c r="T124" s="27" t="s">
        <v>358</v>
      </c>
    </row>
    <row r="125" spans="1:20" ht="26.1" customHeight="1" x14ac:dyDescent="0.3">
      <c r="A125" s="31">
        <v>119</v>
      </c>
      <c r="B125" s="19">
        <v>110</v>
      </c>
      <c r="C125" s="19" t="s">
        <v>288</v>
      </c>
      <c r="D125" s="45" t="s">
        <v>4</v>
      </c>
      <c r="E125" s="19" t="s">
        <v>526</v>
      </c>
      <c r="F125" s="33" t="s">
        <v>813</v>
      </c>
      <c r="G125" s="19" t="s">
        <v>181</v>
      </c>
      <c r="H125" s="26" t="s">
        <v>368</v>
      </c>
      <c r="I125" s="26" t="s">
        <v>184</v>
      </c>
      <c r="J125" s="30" t="s">
        <v>360</v>
      </c>
      <c r="K125" s="26" t="s">
        <v>300</v>
      </c>
      <c r="L125" s="26" t="s">
        <v>237</v>
      </c>
      <c r="M125" s="26">
        <v>1</v>
      </c>
      <c r="N125" s="26">
        <v>2</v>
      </c>
      <c r="O125" s="26">
        <v>2</v>
      </c>
      <c r="P125" s="26" t="str">
        <f t="shared" si="5"/>
        <v>MEDIA</v>
      </c>
      <c r="Q125" s="26" t="s">
        <v>186</v>
      </c>
      <c r="R125" s="19" t="s">
        <v>74</v>
      </c>
      <c r="S125" s="26" t="s">
        <v>184</v>
      </c>
      <c r="T125" s="20" t="s">
        <v>241</v>
      </c>
    </row>
    <row r="126" spans="1:20" ht="26.1" customHeight="1" x14ac:dyDescent="0.3">
      <c r="A126" s="31">
        <v>120</v>
      </c>
      <c r="B126" s="19">
        <v>110</v>
      </c>
      <c r="C126" s="19" t="s">
        <v>288</v>
      </c>
      <c r="D126" s="45" t="s">
        <v>4</v>
      </c>
      <c r="E126" s="19" t="s">
        <v>527</v>
      </c>
      <c r="F126" s="33" t="s">
        <v>813</v>
      </c>
      <c r="G126" s="19" t="s">
        <v>181</v>
      </c>
      <c r="H126" s="26" t="s">
        <v>368</v>
      </c>
      <c r="I126" s="26" t="s">
        <v>184</v>
      </c>
      <c r="J126" s="30" t="s">
        <v>360</v>
      </c>
      <c r="K126" s="26" t="s">
        <v>300</v>
      </c>
      <c r="L126" s="26" t="s">
        <v>237</v>
      </c>
      <c r="M126" s="26">
        <v>1</v>
      </c>
      <c r="N126" s="26">
        <v>2</v>
      </c>
      <c r="O126" s="26">
        <v>2</v>
      </c>
      <c r="P126" s="26" t="str">
        <f t="shared" si="5"/>
        <v>MEDIA</v>
      </c>
      <c r="Q126" s="26" t="s">
        <v>186</v>
      </c>
      <c r="R126" s="19" t="s">
        <v>74</v>
      </c>
      <c r="S126" s="26" t="s">
        <v>185</v>
      </c>
      <c r="T126" s="27" t="s">
        <v>356</v>
      </c>
    </row>
    <row r="127" spans="1:20" ht="26.1" customHeight="1" x14ac:dyDescent="0.3">
      <c r="A127" s="31">
        <v>121</v>
      </c>
      <c r="B127" s="19">
        <v>110</v>
      </c>
      <c r="C127" s="19" t="s">
        <v>288</v>
      </c>
      <c r="D127" s="45" t="s">
        <v>4</v>
      </c>
      <c r="E127" s="19" t="s">
        <v>528</v>
      </c>
      <c r="F127" s="33" t="s">
        <v>813</v>
      </c>
      <c r="G127" s="19" t="s">
        <v>181</v>
      </c>
      <c r="H127" s="26" t="s">
        <v>368</v>
      </c>
      <c r="I127" s="26" t="s">
        <v>184</v>
      </c>
      <c r="J127" s="30" t="s">
        <v>360</v>
      </c>
      <c r="K127" s="26" t="s">
        <v>300</v>
      </c>
      <c r="L127" s="26" t="s">
        <v>237</v>
      </c>
      <c r="M127" s="26">
        <v>1</v>
      </c>
      <c r="N127" s="26">
        <v>2</v>
      </c>
      <c r="O127" s="26">
        <v>2</v>
      </c>
      <c r="P127" s="26" t="str">
        <f t="shared" si="5"/>
        <v>MEDIA</v>
      </c>
      <c r="Q127" s="26" t="s">
        <v>186</v>
      </c>
      <c r="R127" s="19" t="s">
        <v>74</v>
      </c>
      <c r="S127" s="26" t="s">
        <v>185</v>
      </c>
      <c r="T127" s="27" t="s">
        <v>356</v>
      </c>
    </row>
    <row r="128" spans="1:20" ht="26.1" customHeight="1" x14ac:dyDescent="0.3">
      <c r="A128" s="31">
        <v>122</v>
      </c>
      <c r="B128" s="19">
        <v>110</v>
      </c>
      <c r="C128" s="19" t="s">
        <v>288</v>
      </c>
      <c r="D128" s="45" t="s">
        <v>4</v>
      </c>
      <c r="E128" s="19" t="s">
        <v>529</v>
      </c>
      <c r="F128" s="33" t="s">
        <v>813</v>
      </c>
      <c r="G128" s="19" t="s">
        <v>181</v>
      </c>
      <c r="H128" s="26" t="s">
        <v>368</v>
      </c>
      <c r="I128" s="26" t="s">
        <v>184</v>
      </c>
      <c r="J128" s="30" t="s">
        <v>360</v>
      </c>
      <c r="K128" s="26" t="s">
        <v>300</v>
      </c>
      <c r="L128" s="26" t="s">
        <v>237</v>
      </c>
      <c r="M128" s="26">
        <v>1</v>
      </c>
      <c r="N128" s="26">
        <v>2</v>
      </c>
      <c r="O128" s="26">
        <v>2</v>
      </c>
      <c r="P128" s="26" t="str">
        <f t="shared" si="5"/>
        <v>MEDIA</v>
      </c>
      <c r="Q128" s="26" t="s">
        <v>186</v>
      </c>
      <c r="R128" s="19" t="s">
        <v>74</v>
      </c>
      <c r="S128" s="26" t="s">
        <v>185</v>
      </c>
      <c r="T128" s="27" t="s">
        <v>356</v>
      </c>
    </row>
    <row r="129" spans="1:20" ht="26.1" customHeight="1" x14ac:dyDescent="0.3">
      <c r="A129" s="31">
        <v>123</v>
      </c>
      <c r="B129" s="19">
        <v>110</v>
      </c>
      <c r="C129" s="19" t="s">
        <v>288</v>
      </c>
      <c r="D129" s="45" t="s">
        <v>4</v>
      </c>
      <c r="E129" s="19" t="s">
        <v>530</v>
      </c>
      <c r="F129" s="33" t="s">
        <v>813</v>
      </c>
      <c r="G129" s="19" t="s">
        <v>181</v>
      </c>
      <c r="H129" s="26" t="s">
        <v>368</v>
      </c>
      <c r="I129" s="26" t="s">
        <v>184</v>
      </c>
      <c r="J129" s="30" t="s">
        <v>360</v>
      </c>
      <c r="K129" s="26" t="s">
        <v>300</v>
      </c>
      <c r="L129" s="26" t="s">
        <v>237</v>
      </c>
      <c r="M129" s="26">
        <v>1</v>
      </c>
      <c r="N129" s="26">
        <v>2</v>
      </c>
      <c r="O129" s="26">
        <v>2</v>
      </c>
      <c r="P129" s="26" t="str">
        <f t="shared" si="5"/>
        <v>MEDIA</v>
      </c>
      <c r="Q129" s="26" t="s">
        <v>186</v>
      </c>
      <c r="R129" s="19" t="s">
        <v>74</v>
      </c>
      <c r="S129" s="26" t="s">
        <v>185</v>
      </c>
      <c r="T129" s="27" t="s">
        <v>356</v>
      </c>
    </row>
    <row r="130" spans="1:20" ht="26.1" customHeight="1" x14ac:dyDescent="0.3">
      <c r="A130" s="31">
        <v>124</v>
      </c>
      <c r="B130" s="19">
        <v>110</v>
      </c>
      <c r="C130" s="19" t="s">
        <v>288</v>
      </c>
      <c r="D130" s="45" t="s">
        <v>4</v>
      </c>
      <c r="E130" s="19" t="s">
        <v>239</v>
      </c>
      <c r="F130" s="33" t="s">
        <v>812</v>
      </c>
      <c r="G130" s="19" t="s">
        <v>181</v>
      </c>
      <c r="H130" s="26" t="s">
        <v>368</v>
      </c>
      <c r="I130" s="26" t="s">
        <v>184</v>
      </c>
      <c r="J130" s="30" t="s">
        <v>360</v>
      </c>
      <c r="K130" s="26" t="s">
        <v>300</v>
      </c>
      <c r="L130" s="26" t="s">
        <v>237</v>
      </c>
      <c r="M130" s="26">
        <v>1</v>
      </c>
      <c r="N130" s="26">
        <v>2</v>
      </c>
      <c r="O130" s="26">
        <v>2</v>
      </c>
      <c r="P130" s="26" t="str">
        <f t="shared" si="5"/>
        <v>MEDIA</v>
      </c>
      <c r="Q130" s="26" t="s">
        <v>186</v>
      </c>
      <c r="R130" s="19" t="s">
        <v>74</v>
      </c>
      <c r="S130" s="26" t="s">
        <v>184</v>
      </c>
      <c r="T130" s="20" t="s">
        <v>241</v>
      </c>
    </row>
    <row r="131" spans="1:20" ht="26.1" customHeight="1" x14ac:dyDescent="0.3">
      <c r="A131" s="31">
        <v>125</v>
      </c>
      <c r="B131" s="19">
        <v>110</v>
      </c>
      <c r="C131" s="19" t="s">
        <v>288</v>
      </c>
      <c r="D131" s="45" t="s">
        <v>4</v>
      </c>
      <c r="E131" s="19" t="s">
        <v>240</v>
      </c>
      <c r="F131" s="33" t="s">
        <v>813</v>
      </c>
      <c r="G131" s="19" t="s">
        <v>181</v>
      </c>
      <c r="H131" s="26" t="s">
        <v>368</v>
      </c>
      <c r="I131" s="26" t="s">
        <v>184</v>
      </c>
      <c r="J131" s="30" t="s">
        <v>360</v>
      </c>
      <c r="K131" s="26" t="s">
        <v>300</v>
      </c>
      <c r="L131" s="26" t="s">
        <v>237</v>
      </c>
      <c r="M131" s="26">
        <v>1</v>
      </c>
      <c r="N131" s="26">
        <v>2</v>
      </c>
      <c r="O131" s="26">
        <v>2</v>
      </c>
      <c r="P131" s="26" t="str">
        <f t="shared" si="5"/>
        <v>MEDIA</v>
      </c>
      <c r="Q131" s="26" t="s">
        <v>186</v>
      </c>
      <c r="R131" s="19" t="s">
        <v>74</v>
      </c>
      <c r="S131" s="26" t="s">
        <v>184</v>
      </c>
      <c r="T131" s="20" t="s">
        <v>241</v>
      </c>
    </row>
    <row r="132" spans="1:20" ht="26.1" customHeight="1" x14ac:dyDescent="0.3">
      <c r="A132" s="31">
        <v>126</v>
      </c>
      <c r="B132" s="19">
        <v>110</v>
      </c>
      <c r="C132" s="19" t="s">
        <v>288</v>
      </c>
      <c r="D132" s="45" t="s">
        <v>4</v>
      </c>
      <c r="E132" s="19" t="s">
        <v>531</v>
      </c>
      <c r="F132" s="33" t="s">
        <v>813</v>
      </c>
      <c r="G132" s="19" t="s">
        <v>181</v>
      </c>
      <c r="H132" s="26" t="s">
        <v>368</v>
      </c>
      <c r="I132" s="26" t="s">
        <v>184</v>
      </c>
      <c r="J132" s="30" t="s">
        <v>360</v>
      </c>
      <c r="K132" s="26" t="s">
        <v>300</v>
      </c>
      <c r="L132" s="26" t="s">
        <v>300</v>
      </c>
      <c r="M132" s="26">
        <v>1</v>
      </c>
      <c r="N132" s="26">
        <v>2</v>
      </c>
      <c r="O132" s="26">
        <v>2</v>
      </c>
      <c r="P132" s="26" t="str">
        <f t="shared" si="5"/>
        <v>MEDIA</v>
      </c>
      <c r="Q132" s="26" t="s">
        <v>186</v>
      </c>
      <c r="R132" s="19" t="s">
        <v>74</v>
      </c>
      <c r="S132" s="26" t="s">
        <v>185</v>
      </c>
      <c r="T132" s="27" t="s">
        <v>356</v>
      </c>
    </row>
    <row r="133" spans="1:20" ht="26.1" customHeight="1" x14ac:dyDescent="0.3">
      <c r="A133" s="31">
        <v>127</v>
      </c>
      <c r="B133" s="19">
        <v>110</v>
      </c>
      <c r="C133" s="19" t="s">
        <v>288</v>
      </c>
      <c r="D133" s="45" t="s">
        <v>4</v>
      </c>
      <c r="E133" s="19" t="s">
        <v>532</v>
      </c>
      <c r="F133" s="33" t="s">
        <v>797</v>
      </c>
      <c r="G133" s="19" t="s">
        <v>181</v>
      </c>
      <c r="H133" s="26" t="s">
        <v>368</v>
      </c>
      <c r="I133" s="26" t="s">
        <v>184</v>
      </c>
      <c r="J133" s="30" t="s">
        <v>360</v>
      </c>
      <c r="K133" s="26" t="s">
        <v>300</v>
      </c>
      <c r="L133" s="26" t="s">
        <v>300</v>
      </c>
      <c r="M133" s="26">
        <v>1</v>
      </c>
      <c r="N133" s="26">
        <v>2</v>
      </c>
      <c r="O133" s="26">
        <v>2</v>
      </c>
      <c r="P133" s="26" t="str">
        <f t="shared" si="5"/>
        <v>MEDIA</v>
      </c>
      <c r="Q133" s="26" t="s">
        <v>186</v>
      </c>
      <c r="R133" s="19" t="s">
        <v>74</v>
      </c>
      <c r="S133" s="26" t="s">
        <v>184</v>
      </c>
      <c r="T133" s="20" t="s">
        <v>241</v>
      </c>
    </row>
    <row r="134" spans="1:20" ht="26.1" customHeight="1" x14ac:dyDescent="0.3">
      <c r="A134" s="31">
        <v>128</v>
      </c>
      <c r="B134" s="19">
        <v>110</v>
      </c>
      <c r="C134" s="19" t="s">
        <v>288</v>
      </c>
      <c r="D134" s="45" t="s">
        <v>4</v>
      </c>
      <c r="E134" s="19" t="s">
        <v>412</v>
      </c>
      <c r="F134" s="33" t="s">
        <v>813</v>
      </c>
      <c r="G134" s="19" t="s">
        <v>181</v>
      </c>
      <c r="H134" s="26" t="s">
        <v>368</v>
      </c>
      <c r="I134" s="26" t="s">
        <v>184</v>
      </c>
      <c r="J134" s="30" t="s">
        <v>360</v>
      </c>
      <c r="K134" s="26" t="s">
        <v>300</v>
      </c>
      <c r="L134" s="26" t="s">
        <v>237</v>
      </c>
      <c r="M134" s="26">
        <v>1</v>
      </c>
      <c r="N134" s="26">
        <v>2</v>
      </c>
      <c r="O134" s="26">
        <v>2</v>
      </c>
      <c r="P134" s="26" t="str">
        <f t="shared" si="5"/>
        <v>MEDIA</v>
      </c>
      <c r="Q134" s="26" t="s">
        <v>186</v>
      </c>
      <c r="R134" s="19" t="s">
        <v>74</v>
      </c>
      <c r="S134" s="26" t="s">
        <v>184</v>
      </c>
      <c r="T134" s="20" t="s">
        <v>241</v>
      </c>
    </row>
    <row r="135" spans="1:20" ht="26.1" customHeight="1" x14ac:dyDescent="0.3">
      <c r="A135" s="31">
        <v>129</v>
      </c>
      <c r="B135" s="19">
        <v>110</v>
      </c>
      <c r="C135" s="19" t="s">
        <v>288</v>
      </c>
      <c r="D135" s="45" t="s">
        <v>4</v>
      </c>
      <c r="E135" s="19" t="s">
        <v>413</v>
      </c>
      <c r="F135" s="33" t="s">
        <v>813</v>
      </c>
      <c r="G135" s="19" t="s">
        <v>181</v>
      </c>
      <c r="H135" s="26" t="s">
        <v>368</v>
      </c>
      <c r="I135" s="26" t="s">
        <v>184</v>
      </c>
      <c r="J135" s="30" t="s">
        <v>360</v>
      </c>
      <c r="K135" s="26" t="s">
        <v>300</v>
      </c>
      <c r="L135" s="26" t="s">
        <v>237</v>
      </c>
      <c r="M135" s="26">
        <v>1</v>
      </c>
      <c r="N135" s="26">
        <v>2</v>
      </c>
      <c r="O135" s="26">
        <v>2</v>
      </c>
      <c r="P135" s="26" t="str">
        <f t="shared" si="5"/>
        <v>MEDIA</v>
      </c>
      <c r="Q135" s="26" t="s">
        <v>186</v>
      </c>
      <c r="R135" s="19" t="s">
        <v>74</v>
      </c>
      <c r="S135" s="26" t="s">
        <v>184</v>
      </c>
      <c r="T135" s="20" t="s">
        <v>241</v>
      </c>
    </row>
    <row r="136" spans="1:20" ht="26.1" customHeight="1" x14ac:dyDescent="0.3">
      <c r="A136" s="31">
        <v>130</v>
      </c>
      <c r="B136" s="19">
        <v>110</v>
      </c>
      <c r="C136" s="19" t="s">
        <v>288</v>
      </c>
      <c r="D136" s="23" t="s">
        <v>21</v>
      </c>
      <c r="E136" s="19" t="s">
        <v>533</v>
      </c>
      <c r="F136" s="33" t="s">
        <v>798</v>
      </c>
      <c r="G136" s="19" t="s">
        <v>180</v>
      </c>
      <c r="H136" s="26" t="s">
        <v>368</v>
      </c>
      <c r="I136" s="26" t="s">
        <v>184</v>
      </c>
      <c r="J136" s="30" t="s">
        <v>360</v>
      </c>
      <c r="K136" s="26" t="s">
        <v>300</v>
      </c>
      <c r="L136" s="26" t="s">
        <v>300</v>
      </c>
      <c r="M136" s="26">
        <v>1</v>
      </c>
      <c r="N136" s="26">
        <v>1</v>
      </c>
      <c r="O136" s="26">
        <v>1</v>
      </c>
      <c r="P136" s="26" t="str">
        <f t="shared" si="5"/>
        <v>BAJA</v>
      </c>
      <c r="Q136" s="26" t="s">
        <v>186</v>
      </c>
      <c r="R136" s="19" t="s">
        <v>74</v>
      </c>
      <c r="S136" s="26" t="s">
        <v>185</v>
      </c>
      <c r="T136" s="27" t="s">
        <v>356</v>
      </c>
    </row>
    <row r="137" spans="1:20" ht="26.1" customHeight="1" x14ac:dyDescent="0.3">
      <c r="A137" s="31">
        <v>131</v>
      </c>
      <c r="B137" s="19">
        <v>110</v>
      </c>
      <c r="C137" s="19" t="s">
        <v>288</v>
      </c>
      <c r="D137" s="23" t="s">
        <v>6</v>
      </c>
      <c r="E137" s="19" t="s">
        <v>534</v>
      </c>
      <c r="F137" s="33" t="s">
        <v>803</v>
      </c>
      <c r="G137" s="19" t="s">
        <v>180</v>
      </c>
      <c r="H137" s="26" t="s">
        <v>368</v>
      </c>
      <c r="I137" s="26" t="s">
        <v>184</v>
      </c>
      <c r="J137" s="30" t="s">
        <v>360</v>
      </c>
      <c r="K137" s="26" t="s">
        <v>300</v>
      </c>
      <c r="L137" s="26" t="s">
        <v>300</v>
      </c>
      <c r="M137" s="26">
        <v>1</v>
      </c>
      <c r="N137" s="26">
        <v>1</v>
      </c>
      <c r="O137" s="26">
        <v>1</v>
      </c>
      <c r="P137" s="26" t="str">
        <f t="shared" si="5"/>
        <v>BAJA</v>
      </c>
      <c r="Q137" s="26" t="s">
        <v>186</v>
      </c>
      <c r="R137" s="19" t="s">
        <v>74</v>
      </c>
      <c r="S137" s="26" t="s">
        <v>185</v>
      </c>
      <c r="T137" s="27" t="s">
        <v>356</v>
      </c>
    </row>
    <row r="138" spans="1:20" ht="26.1" customHeight="1" x14ac:dyDescent="0.3">
      <c r="A138" s="31">
        <v>132</v>
      </c>
      <c r="B138" s="19">
        <v>110</v>
      </c>
      <c r="C138" s="19" t="s">
        <v>288</v>
      </c>
      <c r="D138" s="23" t="s">
        <v>6</v>
      </c>
      <c r="E138" s="19" t="s">
        <v>63</v>
      </c>
      <c r="F138" s="33" t="s">
        <v>804</v>
      </c>
      <c r="G138" s="19" t="s">
        <v>180</v>
      </c>
      <c r="H138" s="26" t="s">
        <v>368</v>
      </c>
      <c r="I138" s="26" t="s">
        <v>184</v>
      </c>
      <c r="J138" s="30" t="s">
        <v>360</v>
      </c>
      <c r="K138" s="26" t="s">
        <v>300</v>
      </c>
      <c r="L138" s="26" t="s">
        <v>237</v>
      </c>
      <c r="M138" s="26">
        <v>1</v>
      </c>
      <c r="N138" s="26">
        <v>1</v>
      </c>
      <c r="O138" s="26">
        <v>1</v>
      </c>
      <c r="P138" s="26" t="str">
        <f t="shared" si="5"/>
        <v>BAJA</v>
      </c>
      <c r="Q138" s="26" t="s">
        <v>186</v>
      </c>
      <c r="R138" s="19" t="s">
        <v>74</v>
      </c>
      <c r="S138" s="26" t="s">
        <v>185</v>
      </c>
      <c r="T138" s="27" t="s">
        <v>356</v>
      </c>
    </row>
    <row r="139" spans="1:20" ht="26.1" customHeight="1" x14ac:dyDescent="0.3">
      <c r="A139" s="31">
        <v>133</v>
      </c>
      <c r="B139" s="19">
        <v>110</v>
      </c>
      <c r="C139" s="19" t="s">
        <v>295</v>
      </c>
      <c r="D139" s="23" t="s">
        <v>20</v>
      </c>
      <c r="E139" s="19" t="s">
        <v>535</v>
      </c>
      <c r="F139" s="19" t="s">
        <v>62</v>
      </c>
      <c r="G139" s="19" t="s">
        <v>80</v>
      </c>
      <c r="H139" s="19" t="s">
        <v>370</v>
      </c>
      <c r="I139" s="26" t="s">
        <v>184</v>
      </c>
      <c r="J139" s="30" t="s">
        <v>360</v>
      </c>
      <c r="K139" s="26" t="s">
        <v>300</v>
      </c>
      <c r="L139" s="26" t="s">
        <v>300</v>
      </c>
      <c r="M139" s="26">
        <v>1</v>
      </c>
      <c r="N139" s="26">
        <v>2</v>
      </c>
      <c r="O139" s="26">
        <v>2</v>
      </c>
      <c r="P139" s="26" t="str">
        <f t="shared" si="5"/>
        <v>MEDIA</v>
      </c>
      <c r="Q139" s="26" t="s">
        <v>186</v>
      </c>
      <c r="R139" s="19" t="s">
        <v>74</v>
      </c>
      <c r="S139" s="26" t="s">
        <v>185</v>
      </c>
      <c r="T139" s="27" t="s">
        <v>356</v>
      </c>
    </row>
    <row r="140" spans="1:20" ht="26.1" customHeight="1" x14ac:dyDescent="0.3">
      <c r="A140" s="31">
        <v>134</v>
      </c>
      <c r="B140" s="26">
        <v>110</v>
      </c>
      <c r="C140" s="19" t="s">
        <v>286</v>
      </c>
      <c r="D140" s="23" t="s">
        <v>27</v>
      </c>
      <c r="E140" s="19" t="s">
        <v>536</v>
      </c>
      <c r="F140" s="19" t="s">
        <v>36</v>
      </c>
      <c r="G140" s="19" t="s">
        <v>181</v>
      </c>
      <c r="H140" s="26" t="s">
        <v>368</v>
      </c>
      <c r="I140" s="26" t="s">
        <v>184</v>
      </c>
      <c r="J140" s="30" t="s">
        <v>360</v>
      </c>
      <c r="K140" s="26" t="s">
        <v>300</v>
      </c>
      <c r="L140" s="26" t="s">
        <v>300</v>
      </c>
      <c r="M140" s="26">
        <v>1</v>
      </c>
      <c r="N140" s="26">
        <v>1</v>
      </c>
      <c r="O140" s="26">
        <v>1</v>
      </c>
      <c r="P140" s="26" t="str">
        <f t="shared" si="5"/>
        <v>BAJA</v>
      </c>
      <c r="Q140" s="26" t="s">
        <v>186</v>
      </c>
      <c r="R140" s="19" t="s">
        <v>74</v>
      </c>
      <c r="S140" s="26" t="s">
        <v>185</v>
      </c>
      <c r="T140" s="27" t="s">
        <v>356</v>
      </c>
    </row>
    <row r="141" spans="1:20" ht="26.1" customHeight="1" x14ac:dyDescent="0.3">
      <c r="A141" s="31">
        <v>135</v>
      </c>
      <c r="B141" s="26">
        <v>110</v>
      </c>
      <c r="C141" s="19" t="s">
        <v>288</v>
      </c>
      <c r="D141" s="45" t="s">
        <v>473</v>
      </c>
      <c r="E141" s="19" t="s">
        <v>537</v>
      </c>
      <c r="F141" s="31" t="s">
        <v>439</v>
      </c>
      <c r="G141" s="31" t="s">
        <v>79</v>
      </c>
      <c r="H141" s="19" t="s">
        <v>368</v>
      </c>
      <c r="I141" s="26" t="s">
        <v>185</v>
      </c>
      <c r="J141" s="30" t="s">
        <v>360</v>
      </c>
      <c r="K141" s="26" t="s">
        <v>300</v>
      </c>
      <c r="L141" s="26" t="s">
        <v>300</v>
      </c>
      <c r="M141" s="31">
        <v>1</v>
      </c>
      <c r="N141" s="31">
        <v>2</v>
      </c>
      <c r="O141" s="31">
        <v>2</v>
      </c>
      <c r="P141" s="31" t="s">
        <v>222</v>
      </c>
      <c r="Q141" s="31" t="s">
        <v>371</v>
      </c>
      <c r="R141" s="30" t="s">
        <v>74</v>
      </c>
      <c r="S141" s="26" t="s">
        <v>185</v>
      </c>
      <c r="T141" s="30" t="s">
        <v>356</v>
      </c>
    </row>
    <row r="142" spans="1:20" ht="26.1" customHeight="1" x14ac:dyDescent="0.3">
      <c r="A142" s="31">
        <v>136</v>
      </c>
      <c r="B142" s="26">
        <v>110</v>
      </c>
      <c r="C142" s="19" t="s">
        <v>446</v>
      </c>
      <c r="D142" s="23" t="s">
        <v>444</v>
      </c>
      <c r="E142" s="19" t="s">
        <v>490</v>
      </c>
      <c r="F142" s="31" t="s">
        <v>439</v>
      </c>
      <c r="G142" s="31" t="s">
        <v>79</v>
      </c>
      <c r="H142" s="19" t="s">
        <v>368</v>
      </c>
      <c r="I142" s="26" t="s">
        <v>185</v>
      </c>
      <c r="J142" s="30" t="s">
        <v>360</v>
      </c>
      <c r="K142" s="26" t="s">
        <v>300</v>
      </c>
      <c r="L142" s="26" t="s">
        <v>300</v>
      </c>
      <c r="M142" s="31">
        <v>1</v>
      </c>
      <c r="N142" s="31">
        <v>1</v>
      </c>
      <c r="O142" s="31">
        <v>1</v>
      </c>
      <c r="P142" s="31" t="s">
        <v>218</v>
      </c>
      <c r="Q142" s="31" t="s">
        <v>371</v>
      </c>
      <c r="R142" s="30" t="s">
        <v>74</v>
      </c>
      <c r="S142" s="26" t="s">
        <v>185</v>
      </c>
      <c r="T142" s="30" t="s">
        <v>356</v>
      </c>
    </row>
    <row r="143" spans="1:20" ht="26.1" customHeight="1" x14ac:dyDescent="0.3">
      <c r="A143" s="31">
        <v>137</v>
      </c>
      <c r="B143" s="26">
        <v>110</v>
      </c>
      <c r="C143" s="19" t="s">
        <v>288</v>
      </c>
      <c r="D143" s="45" t="s">
        <v>4</v>
      </c>
      <c r="E143" s="19" t="s">
        <v>538</v>
      </c>
      <c r="F143" s="33" t="s">
        <v>813</v>
      </c>
      <c r="G143" s="19" t="s">
        <v>181</v>
      </c>
      <c r="H143" s="19" t="s">
        <v>368</v>
      </c>
      <c r="I143" s="26" t="s">
        <v>184</v>
      </c>
      <c r="J143" s="30" t="s">
        <v>360</v>
      </c>
      <c r="K143" s="26" t="s">
        <v>300</v>
      </c>
      <c r="L143" s="26" t="s">
        <v>300</v>
      </c>
      <c r="M143" s="31">
        <v>1</v>
      </c>
      <c r="N143" s="31">
        <v>1</v>
      </c>
      <c r="O143" s="31">
        <v>1</v>
      </c>
      <c r="P143" s="31" t="s">
        <v>218</v>
      </c>
      <c r="Q143" s="31" t="s">
        <v>371</v>
      </c>
      <c r="R143" s="30" t="s">
        <v>74</v>
      </c>
      <c r="S143" s="26" t="s">
        <v>185</v>
      </c>
      <c r="T143" s="30" t="s">
        <v>356</v>
      </c>
    </row>
    <row r="144" spans="1:20" ht="26.1" customHeight="1" x14ac:dyDescent="0.3">
      <c r="A144" s="31">
        <v>138</v>
      </c>
      <c r="B144" s="26">
        <v>110</v>
      </c>
      <c r="C144" s="19" t="s">
        <v>288</v>
      </c>
      <c r="D144" s="45" t="s">
        <v>4</v>
      </c>
      <c r="E144" s="19" t="s">
        <v>539</v>
      </c>
      <c r="F144" s="33" t="s">
        <v>813</v>
      </c>
      <c r="G144" s="19" t="s">
        <v>181</v>
      </c>
      <c r="H144" s="19" t="s">
        <v>368</v>
      </c>
      <c r="I144" s="26" t="s">
        <v>185</v>
      </c>
      <c r="J144" s="30" t="s">
        <v>360</v>
      </c>
      <c r="K144" s="26" t="s">
        <v>300</v>
      </c>
      <c r="L144" s="26" t="s">
        <v>300</v>
      </c>
      <c r="M144" s="31">
        <v>1</v>
      </c>
      <c r="N144" s="31">
        <v>1</v>
      </c>
      <c r="O144" s="31">
        <v>1</v>
      </c>
      <c r="P144" s="31" t="s">
        <v>218</v>
      </c>
      <c r="Q144" s="31" t="s">
        <v>371</v>
      </c>
      <c r="R144" s="30" t="s">
        <v>74</v>
      </c>
      <c r="S144" s="31" t="s">
        <v>184</v>
      </c>
      <c r="T144" s="30" t="s">
        <v>356</v>
      </c>
    </row>
    <row r="145" spans="1:20" ht="26.1" customHeight="1" x14ac:dyDescent="0.3">
      <c r="A145" s="31">
        <v>139</v>
      </c>
      <c r="B145" s="26">
        <v>110</v>
      </c>
      <c r="C145" s="19" t="s">
        <v>288</v>
      </c>
      <c r="D145" s="45" t="s">
        <v>4</v>
      </c>
      <c r="E145" s="19" t="s">
        <v>540</v>
      </c>
      <c r="F145" s="33" t="s">
        <v>813</v>
      </c>
      <c r="G145" s="19" t="s">
        <v>181</v>
      </c>
      <c r="H145" s="19" t="s">
        <v>368</v>
      </c>
      <c r="I145" s="26" t="s">
        <v>185</v>
      </c>
      <c r="J145" s="30" t="s">
        <v>360</v>
      </c>
      <c r="K145" s="26" t="s">
        <v>300</v>
      </c>
      <c r="L145" s="26" t="s">
        <v>300</v>
      </c>
      <c r="M145" s="31">
        <v>1</v>
      </c>
      <c r="N145" s="31">
        <v>1</v>
      </c>
      <c r="O145" s="31">
        <v>1</v>
      </c>
      <c r="P145" s="31" t="s">
        <v>218</v>
      </c>
      <c r="Q145" s="31" t="s">
        <v>186</v>
      </c>
      <c r="R145" s="30" t="s">
        <v>74</v>
      </c>
      <c r="S145" s="31" t="s">
        <v>185</v>
      </c>
      <c r="T145" s="30" t="s">
        <v>356</v>
      </c>
    </row>
    <row r="146" spans="1:20" ht="26.1" customHeight="1" x14ac:dyDescent="0.3">
      <c r="A146" s="31">
        <v>140</v>
      </c>
      <c r="B146" s="26">
        <v>110</v>
      </c>
      <c r="C146" s="29" t="s">
        <v>288</v>
      </c>
      <c r="D146" s="23" t="s">
        <v>20</v>
      </c>
      <c r="E146" s="19" t="s">
        <v>541</v>
      </c>
      <c r="F146" s="35" t="s">
        <v>799</v>
      </c>
      <c r="G146" s="19" t="s">
        <v>80</v>
      </c>
      <c r="H146" s="19" t="s">
        <v>370</v>
      </c>
      <c r="I146" s="26" t="s">
        <v>184</v>
      </c>
      <c r="J146" s="30" t="s">
        <v>360</v>
      </c>
      <c r="K146" s="26" t="s">
        <v>300</v>
      </c>
      <c r="L146" s="26" t="s">
        <v>300</v>
      </c>
      <c r="M146" s="31">
        <v>1</v>
      </c>
      <c r="N146" s="31">
        <v>1</v>
      </c>
      <c r="O146" s="31">
        <v>1</v>
      </c>
      <c r="P146" s="31" t="s">
        <v>218</v>
      </c>
      <c r="Q146" s="26" t="s">
        <v>186</v>
      </c>
      <c r="R146" s="19" t="s">
        <v>74</v>
      </c>
      <c r="S146" s="26" t="s">
        <v>185</v>
      </c>
      <c r="T146" s="27" t="s">
        <v>356</v>
      </c>
    </row>
    <row r="147" spans="1:20" ht="26.1" customHeight="1" x14ac:dyDescent="0.3">
      <c r="A147" s="31">
        <v>141</v>
      </c>
      <c r="B147" s="19">
        <v>110</v>
      </c>
      <c r="C147" s="19" t="s">
        <v>288</v>
      </c>
      <c r="D147" s="23" t="s">
        <v>341</v>
      </c>
      <c r="E147" s="19" t="s">
        <v>542</v>
      </c>
      <c r="F147" s="35" t="s">
        <v>806</v>
      </c>
      <c r="G147" s="19" t="s">
        <v>181</v>
      </c>
      <c r="H147" s="26" t="s">
        <v>368</v>
      </c>
      <c r="I147" s="26" t="s">
        <v>184</v>
      </c>
      <c r="J147" s="30" t="s">
        <v>360</v>
      </c>
      <c r="K147" s="26" t="s">
        <v>300</v>
      </c>
      <c r="L147" s="26" t="s">
        <v>300</v>
      </c>
      <c r="M147" s="26">
        <v>1</v>
      </c>
      <c r="N147" s="26">
        <v>1</v>
      </c>
      <c r="O147" s="26">
        <v>1</v>
      </c>
      <c r="P147" s="26" t="str">
        <f>IF(SUM(M147:O147)&lt;=4,"BAJA",IF(AND(SUM(M147:O147)&gt;=5,SUM(M147:O147)&lt;=7),"MEDIA",IF(SUM(M147:O147)&gt;=8,"ALTA","Error")))</f>
        <v>BAJA</v>
      </c>
      <c r="Q147" s="26" t="s">
        <v>186</v>
      </c>
      <c r="R147" s="19" t="s">
        <v>74</v>
      </c>
      <c r="S147" s="26" t="s">
        <v>185</v>
      </c>
      <c r="T147" s="27" t="s">
        <v>356</v>
      </c>
    </row>
    <row r="148" spans="1:20" ht="26.1" customHeight="1" x14ac:dyDescent="0.3">
      <c r="A148" s="31">
        <v>142</v>
      </c>
      <c r="B148" s="19">
        <v>110</v>
      </c>
      <c r="C148" s="19" t="s">
        <v>288</v>
      </c>
      <c r="D148" s="23" t="s">
        <v>341</v>
      </c>
      <c r="E148" s="19" t="s">
        <v>543</v>
      </c>
      <c r="F148" s="35" t="s">
        <v>808</v>
      </c>
      <c r="G148" s="19" t="s">
        <v>181</v>
      </c>
      <c r="H148" s="26" t="s">
        <v>368</v>
      </c>
      <c r="I148" s="26" t="s">
        <v>184</v>
      </c>
      <c r="J148" s="30" t="s">
        <v>360</v>
      </c>
      <c r="K148" s="26" t="s">
        <v>300</v>
      </c>
      <c r="L148" s="26" t="s">
        <v>300</v>
      </c>
      <c r="M148" s="26">
        <v>1</v>
      </c>
      <c r="N148" s="26">
        <v>1</v>
      </c>
      <c r="O148" s="26">
        <v>1</v>
      </c>
      <c r="P148" s="26" t="str">
        <f>IF(SUM(M148:O148)&lt;=4,"BAJA",IF(AND(SUM(M148:O148)&gt;=5,SUM(M148:O148)&lt;=7),"MEDIA",IF(SUM(M148:O148)&gt;=8,"ALTA","Error")))</f>
        <v>BAJA</v>
      </c>
      <c r="Q148" s="26" t="s">
        <v>186</v>
      </c>
      <c r="R148" s="19" t="s">
        <v>74</v>
      </c>
      <c r="S148" s="26" t="s">
        <v>185</v>
      </c>
      <c r="T148" s="27" t="s">
        <v>356</v>
      </c>
    </row>
    <row r="149" spans="1:20" ht="26.1" customHeight="1" x14ac:dyDescent="0.3">
      <c r="A149" s="31">
        <v>143</v>
      </c>
      <c r="B149" s="19">
        <v>110</v>
      </c>
      <c r="C149" s="19" t="s">
        <v>288</v>
      </c>
      <c r="D149" s="45" t="s">
        <v>4</v>
      </c>
      <c r="E149" s="19" t="s">
        <v>544</v>
      </c>
      <c r="F149" s="33" t="s">
        <v>813</v>
      </c>
      <c r="G149" s="19" t="s">
        <v>181</v>
      </c>
      <c r="H149" s="26" t="s">
        <v>368</v>
      </c>
      <c r="I149" s="26" t="s">
        <v>184</v>
      </c>
      <c r="J149" s="30" t="s">
        <v>360</v>
      </c>
      <c r="K149" s="26" t="s">
        <v>300</v>
      </c>
      <c r="L149" s="26" t="s">
        <v>237</v>
      </c>
      <c r="M149" s="26">
        <v>1</v>
      </c>
      <c r="N149" s="26">
        <v>2</v>
      </c>
      <c r="O149" s="26">
        <v>2</v>
      </c>
      <c r="P149" s="26" t="str">
        <f>IF(SUM(M149:O149)&lt;=4,"BAJA",IF(AND(SUM(M149:O149)&gt;=5,SUM(M149:O149)&lt;=7),"MEDIA",IF(SUM(M149:O149)&gt;=8,"ALTA","Error")))</f>
        <v>MEDIA</v>
      </c>
      <c r="Q149" s="26" t="s">
        <v>186</v>
      </c>
      <c r="R149" s="19" t="s">
        <v>74</v>
      </c>
      <c r="S149" s="26" t="s">
        <v>184</v>
      </c>
      <c r="T149" s="20" t="s">
        <v>241</v>
      </c>
    </row>
    <row r="150" spans="1:20" ht="26.1" customHeight="1" x14ac:dyDescent="0.3">
      <c r="A150" s="31">
        <v>144</v>
      </c>
      <c r="B150" s="26">
        <v>110</v>
      </c>
      <c r="C150" s="19" t="s">
        <v>288</v>
      </c>
      <c r="D150" s="45" t="s">
        <v>4</v>
      </c>
      <c r="E150" s="19" t="s">
        <v>545</v>
      </c>
      <c r="F150" s="33" t="s">
        <v>813</v>
      </c>
      <c r="G150" s="19" t="s">
        <v>181</v>
      </c>
      <c r="H150" s="19" t="s">
        <v>368</v>
      </c>
      <c r="I150" s="26" t="s">
        <v>185</v>
      </c>
      <c r="J150" s="30" t="s">
        <v>360</v>
      </c>
      <c r="K150" s="26" t="s">
        <v>300</v>
      </c>
      <c r="L150" s="26" t="s">
        <v>300</v>
      </c>
      <c r="M150" s="31">
        <v>1</v>
      </c>
      <c r="N150" s="31">
        <v>1</v>
      </c>
      <c r="O150" s="31">
        <v>1</v>
      </c>
      <c r="P150" s="31" t="s">
        <v>218</v>
      </c>
      <c r="Q150" s="31" t="s">
        <v>186</v>
      </c>
      <c r="R150" s="30" t="s">
        <v>74</v>
      </c>
      <c r="S150" s="31" t="s">
        <v>185</v>
      </c>
      <c r="T150" s="30" t="s">
        <v>356</v>
      </c>
    </row>
    <row r="151" spans="1:20" ht="26.1" customHeight="1" x14ac:dyDescent="0.3">
      <c r="A151" s="31">
        <v>145</v>
      </c>
      <c r="B151" s="26">
        <v>110</v>
      </c>
      <c r="C151" s="19" t="s">
        <v>288</v>
      </c>
      <c r="D151" s="45" t="s">
        <v>4</v>
      </c>
      <c r="E151" s="19" t="s">
        <v>546</v>
      </c>
      <c r="F151" s="33" t="s">
        <v>813</v>
      </c>
      <c r="G151" s="19" t="s">
        <v>181</v>
      </c>
      <c r="H151" s="19" t="s">
        <v>368</v>
      </c>
      <c r="I151" s="26" t="s">
        <v>185</v>
      </c>
      <c r="J151" s="30" t="s">
        <v>360</v>
      </c>
      <c r="K151" s="26" t="s">
        <v>300</v>
      </c>
      <c r="L151" s="26" t="s">
        <v>300</v>
      </c>
      <c r="M151" s="31">
        <v>1</v>
      </c>
      <c r="N151" s="31">
        <v>1</v>
      </c>
      <c r="O151" s="31">
        <v>1</v>
      </c>
      <c r="P151" s="31" t="s">
        <v>218</v>
      </c>
      <c r="Q151" s="31" t="s">
        <v>186</v>
      </c>
      <c r="R151" s="30" t="s">
        <v>74</v>
      </c>
      <c r="S151" s="31" t="s">
        <v>185</v>
      </c>
      <c r="T151" s="30" t="s">
        <v>356</v>
      </c>
    </row>
    <row r="152" spans="1:20" ht="26.1" customHeight="1" x14ac:dyDescent="0.3">
      <c r="A152" s="31">
        <v>146</v>
      </c>
      <c r="B152" s="26">
        <v>110</v>
      </c>
      <c r="C152" s="19" t="s">
        <v>288</v>
      </c>
      <c r="D152" s="45" t="s">
        <v>4</v>
      </c>
      <c r="E152" s="19" t="s">
        <v>547</v>
      </c>
      <c r="F152" s="33" t="s">
        <v>813</v>
      </c>
      <c r="G152" s="19" t="s">
        <v>181</v>
      </c>
      <c r="H152" s="19" t="s">
        <v>368</v>
      </c>
      <c r="I152" s="26" t="s">
        <v>185</v>
      </c>
      <c r="J152" s="30" t="s">
        <v>360</v>
      </c>
      <c r="K152" s="26" t="s">
        <v>300</v>
      </c>
      <c r="L152" s="26" t="s">
        <v>300</v>
      </c>
      <c r="M152" s="31">
        <v>1</v>
      </c>
      <c r="N152" s="31">
        <v>1</v>
      </c>
      <c r="O152" s="31">
        <v>1</v>
      </c>
      <c r="P152" s="31" t="s">
        <v>218</v>
      </c>
      <c r="Q152" s="31" t="s">
        <v>186</v>
      </c>
      <c r="R152" s="30" t="s">
        <v>74</v>
      </c>
      <c r="S152" s="31" t="s">
        <v>185</v>
      </c>
      <c r="T152" s="30" t="s">
        <v>356</v>
      </c>
    </row>
    <row r="153" spans="1:20" ht="26.1" customHeight="1" x14ac:dyDescent="0.3">
      <c r="A153" s="31">
        <v>147</v>
      </c>
      <c r="B153" s="26">
        <v>110</v>
      </c>
      <c r="C153" s="19" t="s">
        <v>288</v>
      </c>
      <c r="D153" s="45" t="s">
        <v>4</v>
      </c>
      <c r="E153" s="19" t="s">
        <v>548</v>
      </c>
      <c r="F153" s="33" t="s">
        <v>813</v>
      </c>
      <c r="G153" s="19" t="s">
        <v>181</v>
      </c>
      <c r="H153" s="19" t="s">
        <v>368</v>
      </c>
      <c r="I153" s="26" t="s">
        <v>185</v>
      </c>
      <c r="J153" s="30" t="s">
        <v>360</v>
      </c>
      <c r="K153" s="26" t="s">
        <v>300</v>
      </c>
      <c r="L153" s="26" t="s">
        <v>300</v>
      </c>
      <c r="M153" s="31">
        <v>1</v>
      </c>
      <c r="N153" s="31">
        <v>1</v>
      </c>
      <c r="O153" s="31">
        <v>1</v>
      </c>
      <c r="P153" s="31" t="s">
        <v>218</v>
      </c>
      <c r="Q153" s="31" t="s">
        <v>186</v>
      </c>
      <c r="R153" s="30" t="s">
        <v>74</v>
      </c>
      <c r="S153" s="31" t="s">
        <v>185</v>
      </c>
      <c r="T153" s="30" t="s">
        <v>356</v>
      </c>
    </row>
    <row r="154" spans="1:20" ht="26.1" customHeight="1" x14ac:dyDescent="0.3">
      <c r="A154" s="31">
        <v>148</v>
      </c>
      <c r="B154" s="19">
        <v>110</v>
      </c>
      <c r="C154" s="19" t="s">
        <v>288</v>
      </c>
      <c r="D154" s="23" t="s">
        <v>6</v>
      </c>
      <c r="E154" s="19" t="s">
        <v>549</v>
      </c>
      <c r="F154" s="19" t="s">
        <v>445</v>
      </c>
      <c r="G154" s="19" t="s">
        <v>180</v>
      </c>
      <c r="H154" s="26" t="s">
        <v>368</v>
      </c>
      <c r="I154" s="26" t="s">
        <v>184</v>
      </c>
      <c r="J154" s="30" t="s">
        <v>360</v>
      </c>
      <c r="K154" s="26" t="s">
        <v>300</v>
      </c>
      <c r="L154" s="26" t="s">
        <v>237</v>
      </c>
      <c r="M154" s="26">
        <v>1</v>
      </c>
      <c r="N154" s="26">
        <v>1</v>
      </c>
      <c r="O154" s="26">
        <v>1</v>
      </c>
      <c r="P154" s="26" t="str">
        <f>IF(SUM(M154:O154)&lt;=4,"BAJA",IF(AND(SUM(M154:O154)&gt;=5,SUM(M154:O154)&lt;=7),"MEDIA",IF(SUM(M154:O154)&gt;=8,"ALTA","Error")))</f>
        <v>BAJA</v>
      </c>
      <c r="Q154" s="26" t="s">
        <v>186</v>
      </c>
      <c r="R154" s="19" t="s">
        <v>74</v>
      </c>
      <c r="S154" s="26" t="s">
        <v>185</v>
      </c>
      <c r="T154" s="27" t="s">
        <v>356</v>
      </c>
    </row>
    <row r="155" spans="1:20" ht="26.1" customHeight="1" x14ac:dyDescent="0.3">
      <c r="A155" s="31">
        <v>149</v>
      </c>
      <c r="B155" s="26">
        <v>110</v>
      </c>
      <c r="C155" s="19" t="s">
        <v>288</v>
      </c>
      <c r="D155" s="45" t="s">
        <v>426</v>
      </c>
      <c r="E155" s="29" t="s">
        <v>550</v>
      </c>
      <c r="F155" s="35" t="s">
        <v>814</v>
      </c>
      <c r="G155" s="19" t="s">
        <v>181</v>
      </c>
      <c r="H155" s="19" t="s">
        <v>368</v>
      </c>
      <c r="I155" s="26" t="s">
        <v>185</v>
      </c>
      <c r="J155" s="30" t="s">
        <v>360</v>
      </c>
      <c r="K155" s="26" t="s">
        <v>300</v>
      </c>
      <c r="L155" s="26" t="s">
        <v>300</v>
      </c>
      <c r="M155" s="31">
        <v>1</v>
      </c>
      <c r="N155" s="31">
        <v>1</v>
      </c>
      <c r="O155" s="31">
        <v>1</v>
      </c>
      <c r="P155" s="31" t="s">
        <v>218</v>
      </c>
      <c r="Q155" s="31" t="s">
        <v>186</v>
      </c>
      <c r="R155" s="30" t="s">
        <v>74</v>
      </c>
      <c r="S155" s="31" t="s">
        <v>185</v>
      </c>
      <c r="T155" s="30" t="s">
        <v>356</v>
      </c>
    </row>
    <row r="156" spans="1:20" ht="26.1" customHeight="1" x14ac:dyDescent="0.3">
      <c r="A156" s="31">
        <v>150</v>
      </c>
      <c r="B156" s="26">
        <v>350</v>
      </c>
      <c r="C156" s="19" t="s">
        <v>291</v>
      </c>
      <c r="D156" s="24" t="s">
        <v>87</v>
      </c>
      <c r="E156" s="19" t="s">
        <v>476</v>
      </c>
      <c r="F156" s="26" t="s">
        <v>146</v>
      </c>
      <c r="G156" s="19" t="s">
        <v>79</v>
      </c>
      <c r="H156" s="19" t="s">
        <v>368</v>
      </c>
      <c r="I156" s="26" t="s">
        <v>185</v>
      </c>
      <c r="J156" s="30" t="s">
        <v>360</v>
      </c>
      <c r="K156" s="26" t="s">
        <v>442</v>
      </c>
      <c r="L156" s="26" t="s">
        <v>442</v>
      </c>
      <c r="M156" s="26">
        <v>1</v>
      </c>
      <c r="N156" s="26">
        <v>2</v>
      </c>
      <c r="O156" s="26">
        <v>2</v>
      </c>
      <c r="P156" s="26" t="str">
        <f t="shared" ref="P156:P178" si="6">IF(SUM(M156:O156)&lt;=4,"BAJA",IF(AND(SUM(M156:O156)&gt;=5,SUM(M156:O156)&lt;=7),"MEDIA",IF(SUM(M156:O156)&gt;=8,"ALTA","Error")))</f>
        <v>MEDIA</v>
      </c>
      <c r="Q156" s="26" t="s">
        <v>186</v>
      </c>
      <c r="R156" s="19" t="s">
        <v>74</v>
      </c>
      <c r="S156" s="26" t="s">
        <v>185</v>
      </c>
      <c r="T156" s="27" t="s">
        <v>356</v>
      </c>
    </row>
    <row r="157" spans="1:20" ht="26.1" customHeight="1" x14ac:dyDescent="0.3">
      <c r="A157" s="31">
        <v>151</v>
      </c>
      <c r="B157" s="26">
        <v>350</v>
      </c>
      <c r="C157" s="19" t="s">
        <v>291</v>
      </c>
      <c r="D157" s="23" t="s">
        <v>21</v>
      </c>
      <c r="E157" s="19" t="s">
        <v>243</v>
      </c>
      <c r="F157" s="33" t="s">
        <v>798</v>
      </c>
      <c r="G157" s="19" t="s">
        <v>181</v>
      </c>
      <c r="H157" s="26" t="s">
        <v>368</v>
      </c>
      <c r="I157" s="26" t="s">
        <v>184</v>
      </c>
      <c r="J157" s="30" t="s">
        <v>360</v>
      </c>
      <c r="K157" s="26" t="s">
        <v>442</v>
      </c>
      <c r="L157" s="26" t="s">
        <v>442</v>
      </c>
      <c r="M157" s="26">
        <v>1</v>
      </c>
      <c r="N157" s="26">
        <v>1</v>
      </c>
      <c r="O157" s="26">
        <v>1</v>
      </c>
      <c r="P157" s="26" t="str">
        <f t="shared" si="6"/>
        <v>BAJA</v>
      </c>
      <c r="Q157" s="26" t="s">
        <v>186</v>
      </c>
      <c r="R157" s="19" t="s">
        <v>74</v>
      </c>
      <c r="S157" s="26" t="s">
        <v>185</v>
      </c>
      <c r="T157" s="27" t="s">
        <v>356</v>
      </c>
    </row>
    <row r="158" spans="1:20" ht="26.1" customHeight="1" x14ac:dyDescent="0.3">
      <c r="A158" s="31">
        <v>152</v>
      </c>
      <c r="B158" s="26">
        <v>350</v>
      </c>
      <c r="C158" s="19" t="s">
        <v>291</v>
      </c>
      <c r="D158" s="23" t="s">
        <v>13</v>
      </c>
      <c r="E158" s="19" t="s">
        <v>551</v>
      </c>
      <c r="F158" s="33" t="s">
        <v>836</v>
      </c>
      <c r="G158" s="19" t="s">
        <v>181</v>
      </c>
      <c r="H158" s="26" t="s">
        <v>368</v>
      </c>
      <c r="I158" s="26" t="s">
        <v>184</v>
      </c>
      <c r="J158" s="30" t="s">
        <v>360</v>
      </c>
      <c r="K158" s="26" t="s">
        <v>442</v>
      </c>
      <c r="L158" s="26" t="s">
        <v>244</v>
      </c>
      <c r="M158" s="26">
        <v>1</v>
      </c>
      <c r="N158" s="26">
        <v>1</v>
      </c>
      <c r="O158" s="26">
        <v>1</v>
      </c>
      <c r="P158" s="26" t="str">
        <f t="shared" si="6"/>
        <v>BAJA</v>
      </c>
      <c r="Q158" s="26" t="s">
        <v>186</v>
      </c>
      <c r="R158" s="19" t="s">
        <v>74</v>
      </c>
      <c r="S158" s="26" t="s">
        <v>185</v>
      </c>
      <c r="T158" s="27" t="s">
        <v>356</v>
      </c>
    </row>
    <row r="159" spans="1:20" ht="26.1" customHeight="1" x14ac:dyDescent="0.3">
      <c r="A159" s="31">
        <v>153</v>
      </c>
      <c r="B159" s="26">
        <v>350</v>
      </c>
      <c r="C159" s="19" t="s">
        <v>291</v>
      </c>
      <c r="D159" s="45" t="s">
        <v>4</v>
      </c>
      <c r="E159" s="19" t="s">
        <v>552</v>
      </c>
      <c r="F159" s="33" t="s">
        <v>828</v>
      </c>
      <c r="G159" s="19" t="s">
        <v>181</v>
      </c>
      <c r="H159" s="26" t="s">
        <v>368</v>
      </c>
      <c r="I159" s="26" t="s">
        <v>184</v>
      </c>
      <c r="J159" s="30" t="s">
        <v>360</v>
      </c>
      <c r="K159" s="26" t="s">
        <v>442</v>
      </c>
      <c r="L159" s="26" t="s">
        <v>244</v>
      </c>
      <c r="M159" s="26">
        <v>1</v>
      </c>
      <c r="N159" s="26">
        <v>2</v>
      </c>
      <c r="O159" s="26">
        <v>2</v>
      </c>
      <c r="P159" s="26" t="str">
        <f t="shared" si="6"/>
        <v>MEDIA</v>
      </c>
      <c r="Q159" s="26" t="s">
        <v>186</v>
      </c>
      <c r="R159" s="19" t="s">
        <v>74</v>
      </c>
      <c r="S159" s="26" t="s">
        <v>185</v>
      </c>
      <c r="T159" s="27" t="s">
        <v>356</v>
      </c>
    </row>
    <row r="160" spans="1:20" ht="26.1" customHeight="1" x14ac:dyDescent="0.3">
      <c r="A160" s="31">
        <v>154</v>
      </c>
      <c r="B160" s="26">
        <v>350</v>
      </c>
      <c r="C160" s="19" t="s">
        <v>291</v>
      </c>
      <c r="D160" s="45" t="s">
        <v>4</v>
      </c>
      <c r="E160" s="19" t="s">
        <v>553</v>
      </c>
      <c r="F160" s="33" t="s">
        <v>830</v>
      </c>
      <c r="G160" s="19" t="s">
        <v>181</v>
      </c>
      <c r="H160" s="26" t="s">
        <v>368</v>
      </c>
      <c r="I160" s="26" t="s">
        <v>184</v>
      </c>
      <c r="J160" s="30" t="s">
        <v>360</v>
      </c>
      <c r="K160" s="26" t="s">
        <v>442</v>
      </c>
      <c r="L160" s="26" t="s">
        <v>245</v>
      </c>
      <c r="M160" s="26">
        <v>1</v>
      </c>
      <c r="N160" s="26">
        <v>2</v>
      </c>
      <c r="O160" s="26">
        <v>2</v>
      </c>
      <c r="P160" s="26" t="str">
        <f t="shared" si="6"/>
        <v>MEDIA</v>
      </c>
      <c r="Q160" s="26" t="s">
        <v>186</v>
      </c>
      <c r="R160" s="19" t="s">
        <v>74</v>
      </c>
      <c r="S160" s="26" t="s">
        <v>185</v>
      </c>
      <c r="T160" s="27" t="s">
        <v>356</v>
      </c>
    </row>
    <row r="161" spans="1:20" ht="26.1" customHeight="1" x14ac:dyDescent="0.3">
      <c r="A161" s="31">
        <v>155</v>
      </c>
      <c r="B161" s="26">
        <v>350</v>
      </c>
      <c r="C161" s="19" t="s">
        <v>291</v>
      </c>
      <c r="D161" s="45" t="s">
        <v>4</v>
      </c>
      <c r="E161" s="19" t="s">
        <v>554</v>
      </c>
      <c r="F161" s="33" t="s">
        <v>797</v>
      </c>
      <c r="G161" s="19" t="s">
        <v>181</v>
      </c>
      <c r="H161" s="26" t="s">
        <v>368</v>
      </c>
      <c r="I161" s="26" t="s">
        <v>184</v>
      </c>
      <c r="J161" s="30" t="s">
        <v>360</v>
      </c>
      <c r="K161" s="26" t="s">
        <v>442</v>
      </c>
      <c r="L161" s="26" t="s">
        <v>244</v>
      </c>
      <c r="M161" s="26">
        <v>1</v>
      </c>
      <c r="N161" s="26">
        <v>2</v>
      </c>
      <c r="O161" s="26">
        <v>2</v>
      </c>
      <c r="P161" s="26" t="str">
        <f t="shared" si="6"/>
        <v>MEDIA</v>
      </c>
      <c r="Q161" s="26" t="s">
        <v>186</v>
      </c>
      <c r="R161" s="19" t="s">
        <v>74</v>
      </c>
      <c r="S161" s="26" t="s">
        <v>185</v>
      </c>
      <c r="T161" s="27" t="s">
        <v>356</v>
      </c>
    </row>
    <row r="162" spans="1:20" s="9" customFormat="1" ht="26.1" customHeight="1" x14ac:dyDescent="0.3">
      <c r="A162" s="31">
        <v>156</v>
      </c>
      <c r="B162" s="26">
        <v>350</v>
      </c>
      <c r="C162" s="19" t="s">
        <v>291</v>
      </c>
      <c r="D162" s="45" t="s">
        <v>4</v>
      </c>
      <c r="E162" s="19" t="s">
        <v>555</v>
      </c>
      <c r="F162" s="19" t="s">
        <v>242</v>
      </c>
      <c r="G162" s="19" t="s">
        <v>181</v>
      </c>
      <c r="H162" s="26" t="s">
        <v>368</v>
      </c>
      <c r="I162" s="26" t="s">
        <v>184</v>
      </c>
      <c r="J162" s="30" t="s">
        <v>360</v>
      </c>
      <c r="K162" s="26" t="s">
        <v>442</v>
      </c>
      <c r="L162" s="26" t="s">
        <v>442</v>
      </c>
      <c r="M162" s="26">
        <v>1</v>
      </c>
      <c r="N162" s="26">
        <v>2</v>
      </c>
      <c r="O162" s="26">
        <v>2</v>
      </c>
      <c r="P162" s="26" t="str">
        <f t="shared" si="6"/>
        <v>MEDIA</v>
      </c>
      <c r="Q162" s="26" t="s">
        <v>186</v>
      </c>
      <c r="R162" s="19" t="s">
        <v>74</v>
      </c>
      <c r="S162" s="26" t="s">
        <v>185</v>
      </c>
      <c r="T162" s="27" t="s">
        <v>356</v>
      </c>
    </row>
    <row r="163" spans="1:20" s="9" customFormat="1" ht="26.1" customHeight="1" x14ac:dyDescent="0.3">
      <c r="A163" s="31">
        <v>157</v>
      </c>
      <c r="B163" s="26">
        <v>350</v>
      </c>
      <c r="C163" s="19" t="s">
        <v>291</v>
      </c>
      <c r="D163" s="23" t="s">
        <v>6</v>
      </c>
      <c r="E163" s="19" t="s">
        <v>556</v>
      </c>
      <c r="F163" s="33" t="s">
        <v>803</v>
      </c>
      <c r="G163" s="19" t="s">
        <v>180</v>
      </c>
      <c r="H163" s="26" t="s">
        <v>368</v>
      </c>
      <c r="I163" s="26" t="s">
        <v>184</v>
      </c>
      <c r="J163" s="30" t="s">
        <v>360</v>
      </c>
      <c r="K163" s="26" t="s">
        <v>442</v>
      </c>
      <c r="L163" s="26" t="s">
        <v>442</v>
      </c>
      <c r="M163" s="26">
        <v>1</v>
      </c>
      <c r="N163" s="26">
        <v>1</v>
      </c>
      <c r="O163" s="26">
        <v>1</v>
      </c>
      <c r="P163" s="26" t="str">
        <f t="shared" si="6"/>
        <v>BAJA</v>
      </c>
      <c r="Q163" s="26" t="s">
        <v>186</v>
      </c>
      <c r="R163" s="19" t="s">
        <v>74</v>
      </c>
      <c r="S163" s="26" t="s">
        <v>185</v>
      </c>
      <c r="T163" s="27" t="s">
        <v>356</v>
      </c>
    </row>
    <row r="164" spans="1:20" s="9" customFormat="1" ht="26.1" customHeight="1" x14ac:dyDescent="0.3">
      <c r="A164" s="31">
        <v>158</v>
      </c>
      <c r="B164" s="26">
        <v>350</v>
      </c>
      <c r="C164" s="19" t="s">
        <v>291</v>
      </c>
      <c r="D164" s="23" t="s">
        <v>6</v>
      </c>
      <c r="E164" s="19" t="s">
        <v>557</v>
      </c>
      <c r="F164" s="33" t="s">
        <v>804</v>
      </c>
      <c r="G164" s="19" t="s">
        <v>180</v>
      </c>
      <c r="H164" s="26" t="s">
        <v>368</v>
      </c>
      <c r="I164" s="26" t="s">
        <v>184</v>
      </c>
      <c r="J164" s="30" t="s">
        <v>360</v>
      </c>
      <c r="K164" s="26" t="s">
        <v>442</v>
      </c>
      <c r="L164" s="26" t="s">
        <v>442</v>
      </c>
      <c r="M164" s="26">
        <v>1</v>
      </c>
      <c r="N164" s="26">
        <v>1</v>
      </c>
      <c r="O164" s="26">
        <v>1</v>
      </c>
      <c r="P164" s="26" t="str">
        <f t="shared" si="6"/>
        <v>BAJA</v>
      </c>
      <c r="Q164" s="26" t="s">
        <v>186</v>
      </c>
      <c r="R164" s="19" t="s">
        <v>74</v>
      </c>
      <c r="S164" s="26" t="s">
        <v>185</v>
      </c>
      <c r="T164" s="27" t="s">
        <v>356</v>
      </c>
    </row>
    <row r="165" spans="1:20" s="9" customFormat="1" ht="26.1" customHeight="1" x14ac:dyDescent="0.3">
      <c r="A165" s="31">
        <v>159</v>
      </c>
      <c r="B165" s="26">
        <v>350</v>
      </c>
      <c r="C165" s="19" t="s">
        <v>291</v>
      </c>
      <c r="D165" s="23" t="s">
        <v>27</v>
      </c>
      <c r="E165" s="28" t="s">
        <v>558</v>
      </c>
      <c r="F165" s="33" t="s">
        <v>234</v>
      </c>
      <c r="G165" s="19" t="s">
        <v>180</v>
      </c>
      <c r="H165" s="19" t="s">
        <v>370</v>
      </c>
      <c r="I165" s="26" t="s">
        <v>184</v>
      </c>
      <c r="J165" s="30" t="s">
        <v>360</v>
      </c>
      <c r="K165" s="26" t="s">
        <v>442</v>
      </c>
      <c r="L165" s="26" t="s">
        <v>244</v>
      </c>
      <c r="M165" s="26">
        <v>1</v>
      </c>
      <c r="N165" s="26">
        <v>1</v>
      </c>
      <c r="O165" s="26">
        <v>1</v>
      </c>
      <c r="P165" s="26" t="str">
        <f t="shared" si="6"/>
        <v>BAJA</v>
      </c>
      <c r="Q165" s="26" t="s">
        <v>186</v>
      </c>
      <c r="R165" s="19" t="s">
        <v>74</v>
      </c>
      <c r="S165" s="26" t="s">
        <v>185</v>
      </c>
      <c r="T165" s="27" t="s">
        <v>356</v>
      </c>
    </row>
    <row r="166" spans="1:20" s="10" customFormat="1" ht="26.1" customHeight="1" x14ac:dyDescent="0.3">
      <c r="A166" s="31">
        <v>160</v>
      </c>
      <c r="B166" s="26">
        <v>350</v>
      </c>
      <c r="C166" s="19" t="s">
        <v>291</v>
      </c>
      <c r="D166" s="23" t="s">
        <v>20</v>
      </c>
      <c r="E166" s="19" t="s">
        <v>481</v>
      </c>
      <c r="F166" s="34" t="s">
        <v>799</v>
      </c>
      <c r="G166" s="19" t="s">
        <v>80</v>
      </c>
      <c r="H166" s="19" t="s">
        <v>370</v>
      </c>
      <c r="I166" s="26" t="s">
        <v>184</v>
      </c>
      <c r="J166" s="30" t="s">
        <v>360</v>
      </c>
      <c r="K166" s="26" t="s">
        <v>442</v>
      </c>
      <c r="L166" s="26" t="s">
        <v>302</v>
      </c>
      <c r="M166" s="26">
        <v>1</v>
      </c>
      <c r="N166" s="26">
        <v>1</v>
      </c>
      <c r="O166" s="26">
        <v>1</v>
      </c>
      <c r="P166" s="26" t="str">
        <f t="shared" si="6"/>
        <v>BAJA</v>
      </c>
      <c r="Q166" s="26" t="s">
        <v>186</v>
      </c>
      <c r="R166" s="19" t="s">
        <v>74</v>
      </c>
      <c r="S166" s="26" t="s">
        <v>185</v>
      </c>
      <c r="T166" s="27" t="s">
        <v>356</v>
      </c>
    </row>
    <row r="167" spans="1:20" s="8" customFormat="1" ht="26.1" customHeight="1" x14ac:dyDescent="0.3">
      <c r="A167" s="31">
        <v>161</v>
      </c>
      <c r="B167" s="26">
        <v>350</v>
      </c>
      <c r="C167" s="19" t="s">
        <v>291</v>
      </c>
      <c r="D167" s="23" t="s">
        <v>25</v>
      </c>
      <c r="E167" s="19" t="s">
        <v>559</v>
      </c>
      <c r="F167" s="33" t="s">
        <v>805</v>
      </c>
      <c r="G167" s="19" t="s">
        <v>181</v>
      </c>
      <c r="H167" s="26" t="s">
        <v>368</v>
      </c>
      <c r="I167" s="26" t="s">
        <v>184</v>
      </c>
      <c r="J167" s="30" t="s">
        <v>360</v>
      </c>
      <c r="K167" s="26" t="s">
        <v>442</v>
      </c>
      <c r="L167" s="26" t="s">
        <v>442</v>
      </c>
      <c r="M167" s="26">
        <v>1</v>
      </c>
      <c r="N167" s="26">
        <v>1</v>
      </c>
      <c r="O167" s="26">
        <v>1</v>
      </c>
      <c r="P167" s="26" t="str">
        <f t="shared" si="6"/>
        <v>BAJA</v>
      </c>
      <c r="Q167" s="26" t="s">
        <v>186</v>
      </c>
      <c r="R167" s="19" t="s">
        <v>74</v>
      </c>
      <c r="S167" s="26" t="s">
        <v>185</v>
      </c>
      <c r="T167" s="27" t="s">
        <v>356</v>
      </c>
    </row>
    <row r="168" spans="1:20" s="8" customFormat="1" ht="26.1" customHeight="1" x14ac:dyDescent="0.3">
      <c r="A168" s="31">
        <v>162</v>
      </c>
      <c r="B168" s="26">
        <v>350</v>
      </c>
      <c r="C168" s="19" t="s">
        <v>291</v>
      </c>
      <c r="D168" s="23" t="s">
        <v>25</v>
      </c>
      <c r="E168" s="19" t="s">
        <v>560</v>
      </c>
      <c r="F168" s="33" t="s">
        <v>805</v>
      </c>
      <c r="G168" s="19" t="s">
        <v>181</v>
      </c>
      <c r="H168" s="26" t="s">
        <v>368</v>
      </c>
      <c r="I168" s="26" t="s">
        <v>184</v>
      </c>
      <c r="J168" s="30" t="s">
        <v>360</v>
      </c>
      <c r="K168" s="26" t="s">
        <v>442</v>
      </c>
      <c r="L168" s="26" t="s">
        <v>442</v>
      </c>
      <c r="M168" s="26">
        <v>1</v>
      </c>
      <c r="N168" s="26">
        <v>1</v>
      </c>
      <c r="O168" s="26">
        <v>1</v>
      </c>
      <c r="P168" s="26" t="str">
        <f t="shared" si="6"/>
        <v>BAJA</v>
      </c>
      <c r="Q168" s="26" t="s">
        <v>186</v>
      </c>
      <c r="R168" s="19" t="s">
        <v>74</v>
      </c>
      <c r="S168" s="26" t="s">
        <v>185</v>
      </c>
      <c r="T168" s="27" t="s">
        <v>356</v>
      </c>
    </row>
    <row r="169" spans="1:20" s="8" customFormat="1" ht="26.1" customHeight="1" x14ac:dyDescent="0.3">
      <c r="A169" s="31">
        <v>163</v>
      </c>
      <c r="B169" s="26">
        <v>350</v>
      </c>
      <c r="C169" s="19" t="s">
        <v>291</v>
      </c>
      <c r="D169" s="23" t="s">
        <v>25</v>
      </c>
      <c r="E169" s="19" t="s">
        <v>561</v>
      </c>
      <c r="F169" s="33" t="s">
        <v>805</v>
      </c>
      <c r="G169" s="19" t="s">
        <v>181</v>
      </c>
      <c r="H169" s="26" t="s">
        <v>368</v>
      </c>
      <c r="I169" s="26" t="s">
        <v>184</v>
      </c>
      <c r="J169" s="30" t="s">
        <v>360</v>
      </c>
      <c r="K169" s="26" t="s">
        <v>442</v>
      </c>
      <c r="L169" s="26" t="s">
        <v>442</v>
      </c>
      <c r="M169" s="26">
        <v>1</v>
      </c>
      <c r="N169" s="26">
        <v>1</v>
      </c>
      <c r="O169" s="26">
        <v>1</v>
      </c>
      <c r="P169" s="26" t="str">
        <f t="shared" si="6"/>
        <v>BAJA</v>
      </c>
      <c r="Q169" s="26" t="s">
        <v>186</v>
      </c>
      <c r="R169" s="19" t="s">
        <v>74</v>
      </c>
      <c r="S169" s="26" t="s">
        <v>185</v>
      </c>
      <c r="T169" s="27" t="s">
        <v>356</v>
      </c>
    </row>
    <row r="170" spans="1:20" s="8" customFormat="1" ht="26.1" customHeight="1" x14ac:dyDescent="0.3">
      <c r="A170" s="31">
        <v>164</v>
      </c>
      <c r="B170" s="26">
        <v>350</v>
      </c>
      <c r="C170" s="19" t="s">
        <v>291</v>
      </c>
      <c r="D170" s="23" t="s">
        <v>25</v>
      </c>
      <c r="E170" s="19" t="s">
        <v>562</v>
      </c>
      <c r="F170" s="33" t="s">
        <v>805</v>
      </c>
      <c r="G170" s="19" t="s">
        <v>181</v>
      </c>
      <c r="H170" s="26" t="s">
        <v>368</v>
      </c>
      <c r="I170" s="26" t="s">
        <v>184</v>
      </c>
      <c r="J170" s="30" t="s">
        <v>360</v>
      </c>
      <c r="K170" s="26" t="s">
        <v>442</v>
      </c>
      <c r="L170" s="26" t="s">
        <v>442</v>
      </c>
      <c r="M170" s="26">
        <v>1</v>
      </c>
      <c r="N170" s="26">
        <v>1</v>
      </c>
      <c r="O170" s="26">
        <v>1</v>
      </c>
      <c r="P170" s="26" t="str">
        <f t="shared" si="6"/>
        <v>BAJA</v>
      </c>
      <c r="Q170" s="26" t="s">
        <v>186</v>
      </c>
      <c r="R170" s="19" t="s">
        <v>74</v>
      </c>
      <c r="S170" s="26" t="s">
        <v>185</v>
      </c>
      <c r="T170" s="27" t="s">
        <v>356</v>
      </c>
    </row>
    <row r="171" spans="1:20" s="8" customFormat="1" ht="26.1" customHeight="1" x14ac:dyDescent="0.3">
      <c r="A171" s="31">
        <v>165</v>
      </c>
      <c r="B171" s="26">
        <v>350</v>
      </c>
      <c r="C171" s="19" t="s">
        <v>291</v>
      </c>
      <c r="D171" s="23" t="s">
        <v>25</v>
      </c>
      <c r="E171" s="19" t="s">
        <v>563</v>
      </c>
      <c r="F171" s="33" t="s">
        <v>805</v>
      </c>
      <c r="G171" s="19" t="s">
        <v>181</v>
      </c>
      <c r="H171" s="26" t="s">
        <v>368</v>
      </c>
      <c r="I171" s="26" t="s">
        <v>184</v>
      </c>
      <c r="J171" s="30" t="s">
        <v>360</v>
      </c>
      <c r="K171" s="26" t="s">
        <v>442</v>
      </c>
      <c r="L171" s="26" t="s">
        <v>442</v>
      </c>
      <c r="M171" s="26">
        <v>1</v>
      </c>
      <c r="N171" s="26">
        <v>1</v>
      </c>
      <c r="O171" s="26">
        <v>1</v>
      </c>
      <c r="P171" s="26" t="str">
        <f t="shared" si="6"/>
        <v>BAJA</v>
      </c>
      <c r="Q171" s="26" t="s">
        <v>186</v>
      </c>
      <c r="R171" s="19" t="s">
        <v>74</v>
      </c>
      <c r="S171" s="26" t="s">
        <v>185</v>
      </c>
      <c r="T171" s="27" t="s">
        <v>356</v>
      </c>
    </row>
    <row r="172" spans="1:20" s="8" customFormat="1" ht="26.1" customHeight="1" x14ac:dyDescent="0.3">
      <c r="A172" s="31">
        <v>166</v>
      </c>
      <c r="B172" s="26">
        <v>350</v>
      </c>
      <c r="C172" s="19" t="s">
        <v>291</v>
      </c>
      <c r="D172" s="23" t="s">
        <v>25</v>
      </c>
      <c r="E172" s="19" t="s">
        <v>564</v>
      </c>
      <c r="F172" s="33" t="s">
        <v>805</v>
      </c>
      <c r="G172" s="19" t="s">
        <v>181</v>
      </c>
      <c r="H172" s="26" t="s">
        <v>368</v>
      </c>
      <c r="I172" s="26" t="s">
        <v>184</v>
      </c>
      <c r="J172" s="30" t="s">
        <v>360</v>
      </c>
      <c r="K172" s="26" t="s">
        <v>442</v>
      </c>
      <c r="L172" s="26" t="s">
        <v>442</v>
      </c>
      <c r="M172" s="26">
        <v>1</v>
      </c>
      <c r="N172" s="26">
        <v>1</v>
      </c>
      <c r="O172" s="26">
        <v>1</v>
      </c>
      <c r="P172" s="26" t="str">
        <f t="shared" si="6"/>
        <v>BAJA</v>
      </c>
      <c r="Q172" s="26" t="s">
        <v>186</v>
      </c>
      <c r="R172" s="19" t="s">
        <v>74</v>
      </c>
      <c r="S172" s="26" t="s">
        <v>185</v>
      </c>
      <c r="T172" s="27" t="s">
        <v>356</v>
      </c>
    </row>
    <row r="173" spans="1:20" s="8" customFormat="1" ht="26.1" customHeight="1" x14ac:dyDescent="0.3">
      <c r="A173" s="31">
        <v>167</v>
      </c>
      <c r="B173" s="26">
        <v>350</v>
      </c>
      <c r="C173" s="19" t="s">
        <v>291</v>
      </c>
      <c r="D173" s="23" t="s">
        <v>25</v>
      </c>
      <c r="E173" s="19" t="s">
        <v>565</v>
      </c>
      <c r="F173" s="33" t="s">
        <v>805</v>
      </c>
      <c r="G173" s="19" t="s">
        <v>181</v>
      </c>
      <c r="H173" s="26" t="s">
        <v>368</v>
      </c>
      <c r="I173" s="26" t="s">
        <v>184</v>
      </c>
      <c r="J173" s="30" t="s">
        <v>360</v>
      </c>
      <c r="K173" s="26" t="s">
        <v>442</v>
      </c>
      <c r="L173" s="26" t="s">
        <v>442</v>
      </c>
      <c r="M173" s="26">
        <v>1</v>
      </c>
      <c r="N173" s="26">
        <v>1</v>
      </c>
      <c r="O173" s="26">
        <v>1</v>
      </c>
      <c r="P173" s="26" t="str">
        <f t="shared" si="6"/>
        <v>BAJA</v>
      </c>
      <c r="Q173" s="26" t="s">
        <v>186</v>
      </c>
      <c r="R173" s="19" t="s">
        <v>74</v>
      </c>
      <c r="S173" s="26" t="s">
        <v>185</v>
      </c>
      <c r="T173" s="27" t="s">
        <v>356</v>
      </c>
    </row>
    <row r="174" spans="1:20" s="8" customFormat="1" ht="26.1" customHeight="1" x14ac:dyDescent="0.3">
      <c r="A174" s="31">
        <v>168</v>
      </c>
      <c r="B174" s="26">
        <v>350</v>
      </c>
      <c r="C174" s="19" t="s">
        <v>291</v>
      </c>
      <c r="D174" s="23" t="s">
        <v>25</v>
      </c>
      <c r="E174" s="19" t="s">
        <v>566</v>
      </c>
      <c r="F174" s="33" t="s">
        <v>805</v>
      </c>
      <c r="G174" s="19" t="s">
        <v>181</v>
      </c>
      <c r="H174" s="26" t="s">
        <v>368</v>
      </c>
      <c r="I174" s="26" t="s">
        <v>184</v>
      </c>
      <c r="J174" s="30" t="s">
        <v>360</v>
      </c>
      <c r="K174" s="26" t="s">
        <v>442</v>
      </c>
      <c r="L174" s="26" t="s">
        <v>442</v>
      </c>
      <c r="M174" s="26">
        <v>1</v>
      </c>
      <c r="N174" s="26">
        <v>1</v>
      </c>
      <c r="O174" s="26">
        <v>1</v>
      </c>
      <c r="P174" s="26" t="str">
        <f t="shared" si="6"/>
        <v>BAJA</v>
      </c>
      <c r="Q174" s="26" t="s">
        <v>186</v>
      </c>
      <c r="R174" s="19" t="s">
        <v>74</v>
      </c>
      <c r="S174" s="26" t="s">
        <v>185</v>
      </c>
      <c r="T174" s="27" t="s">
        <v>356</v>
      </c>
    </row>
    <row r="175" spans="1:20" s="8" customFormat="1" ht="26.1" customHeight="1" x14ac:dyDescent="0.3">
      <c r="A175" s="31">
        <v>169</v>
      </c>
      <c r="B175" s="26">
        <v>350</v>
      </c>
      <c r="C175" s="19" t="s">
        <v>291</v>
      </c>
      <c r="D175" s="23" t="s">
        <v>25</v>
      </c>
      <c r="E175" s="19" t="s">
        <v>567</v>
      </c>
      <c r="F175" s="33" t="s">
        <v>805</v>
      </c>
      <c r="G175" s="19" t="s">
        <v>181</v>
      </c>
      <c r="H175" s="26" t="s">
        <v>368</v>
      </c>
      <c r="I175" s="26" t="s">
        <v>184</v>
      </c>
      <c r="J175" s="30" t="s">
        <v>360</v>
      </c>
      <c r="K175" s="26" t="s">
        <v>442</v>
      </c>
      <c r="L175" s="26" t="s">
        <v>442</v>
      </c>
      <c r="M175" s="26">
        <v>1</v>
      </c>
      <c r="N175" s="26">
        <v>1</v>
      </c>
      <c r="O175" s="26">
        <v>1</v>
      </c>
      <c r="P175" s="26" t="str">
        <f t="shared" si="6"/>
        <v>BAJA</v>
      </c>
      <c r="Q175" s="26" t="s">
        <v>186</v>
      </c>
      <c r="R175" s="19" t="s">
        <v>74</v>
      </c>
      <c r="S175" s="26" t="s">
        <v>185</v>
      </c>
      <c r="T175" s="27" t="s">
        <v>356</v>
      </c>
    </row>
    <row r="176" spans="1:20" s="8" customFormat="1" ht="26.1" customHeight="1" x14ac:dyDescent="0.3">
      <c r="A176" s="31">
        <v>170</v>
      </c>
      <c r="B176" s="26">
        <v>350</v>
      </c>
      <c r="C176" s="19" t="s">
        <v>291</v>
      </c>
      <c r="D176" s="23" t="s">
        <v>25</v>
      </c>
      <c r="E176" s="19" t="s">
        <v>568</v>
      </c>
      <c r="F176" s="33" t="s">
        <v>805</v>
      </c>
      <c r="G176" s="19" t="s">
        <v>181</v>
      </c>
      <c r="H176" s="26" t="s">
        <v>368</v>
      </c>
      <c r="I176" s="26" t="s">
        <v>184</v>
      </c>
      <c r="J176" s="30" t="s">
        <v>360</v>
      </c>
      <c r="K176" s="26" t="s">
        <v>442</v>
      </c>
      <c r="L176" s="26" t="s">
        <v>442</v>
      </c>
      <c r="M176" s="26">
        <v>1</v>
      </c>
      <c r="N176" s="26">
        <v>1</v>
      </c>
      <c r="O176" s="26">
        <v>1</v>
      </c>
      <c r="P176" s="26" t="str">
        <f t="shared" si="6"/>
        <v>BAJA</v>
      </c>
      <c r="Q176" s="26" t="s">
        <v>186</v>
      </c>
      <c r="R176" s="19" t="s">
        <v>74</v>
      </c>
      <c r="S176" s="26" t="s">
        <v>185</v>
      </c>
      <c r="T176" s="27" t="s">
        <v>356</v>
      </c>
    </row>
    <row r="177" spans="1:20" s="8" customFormat="1" ht="26.1" customHeight="1" x14ac:dyDescent="0.3">
      <c r="A177" s="31">
        <v>171</v>
      </c>
      <c r="B177" s="26">
        <v>350</v>
      </c>
      <c r="C177" s="19" t="s">
        <v>291</v>
      </c>
      <c r="D177" s="23" t="s">
        <v>25</v>
      </c>
      <c r="E177" s="19" t="s">
        <v>569</v>
      </c>
      <c r="F177" s="33" t="s">
        <v>805</v>
      </c>
      <c r="G177" s="19" t="s">
        <v>181</v>
      </c>
      <c r="H177" s="26" t="s">
        <v>368</v>
      </c>
      <c r="I177" s="26" t="s">
        <v>184</v>
      </c>
      <c r="J177" s="30" t="s">
        <v>360</v>
      </c>
      <c r="K177" s="26" t="s">
        <v>442</v>
      </c>
      <c r="L177" s="26" t="s">
        <v>442</v>
      </c>
      <c r="M177" s="26">
        <v>1</v>
      </c>
      <c r="N177" s="26">
        <v>1</v>
      </c>
      <c r="O177" s="26">
        <v>1</v>
      </c>
      <c r="P177" s="26" t="str">
        <f t="shared" si="6"/>
        <v>BAJA</v>
      </c>
      <c r="Q177" s="26" t="s">
        <v>186</v>
      </c>
      <c r="R177" s="19" t="s">
        <v>74</v>
      </c>
      <c r="S177" s="26" t="s">
        <v>185</v>
      </c>
      <c r="T177" s="27" t="s">
        <v>356</v>
      </c>
    </row>
    <row r="178" spans="1:20" s="8" customFormat="1" ht="26.1" customHeight="1" x14ac:dyDescent="0.3">
      <c r="A178" s="31">
        <v>172</v>
      </c>
      <c r="B178" s="26">
        <v>350</v>
      </c>
      <c r="C178" s="19" t="s">
        <v>291</v>
      </c>
      <c r="D178" s="23" t="s">
        <v>25</v>
      </c>
      <c r="E178" s="19" t="s">
        <v>570</v>
      </c>
      <c r="F178" s="33" t="s">
        <v>805</v>
      </c>
      <c r="G178" s="19" t="s">
        <v>181</v>
      </c>
      <c r="H178" s="26" t="s">
        <v>368</v>
      </c>
      <c r="I178" s="26" t="s">
        <v>184</v>
      </c>
      <c r="J178" s="30" t="s">
        <v>360</v>
      </c>
      <c r="K178" s="26" t="s">
        <v>442</v>
      </c>
      <c r="L178" s="26" t="s">
        <v>442</v>
      </c>
      <c r="M178" s="26">
        <v>1</v>
      </c>
      <c r="N178" s="26">
        <v>1</v>
      </c>
      <c r="O178" s="26">
        <v>1</v>
      </c>
      <c r="P178" s="26" t="str">
        <f t="shared" si="6"/>
        <v>BAJA</v>
      </c>
      <c r="Q178" s="26" t="s">
        <v>186</v>
      </c>
      <c r="R178" s="19" t="s">
        <v>74</v>
      </c>
      <c r="S178" s="26" t="s">
        <v>185</v>
      </c>
      <c r="T178" s="27" t="s">
        <v>356</v>
      </c>
    </row>
    <row r="179" spans="1:20" s="10" customFormat="1" ht="26.1" customHeight="1" x14ac:dyDescent="0.3">
      <c r="A179" s="31">
        <v>173</v>
      </c>
      <c r="B179" s="26">
        <v>350</v>
      </c>
      <c r="C179" s="19" t="s">
        <v>291</v>
      </c>
      <c r="D179" s="45" t="s">
        <v>473</v>
      </c>
      <c r="E179" s="29" t="s">
        <v>571</v>
      </c>
      <c r="F179" s="31" t="s">
        <v>439</v>
      </c>
      <c r="G179" s="19" t="s">
        <v>79</v>
      </c>
      <c r="H179" s="26" t="s">
        <v>368</v>
      </c>
      <c r="I179" s="26" t="s">
        <v>185</v>
      </c>
      <c r="J179" s="30" t="s">
        <v>360</v>
      </c>
      <c r="K179" s="26" t="s">
        <v>442</v>
      </c>
      <c r="L179" s="26" t="s">
        <v>442</v>
      </c>
      <c r="M179" s="31">
        <v>1</v>
      </c>
      <c r="N179" s="31">
        <v>2</v>
      </c>
      <c r="O179" s="31">
        <v>2</v>
      </c>
      <c r="P179" s="31" t="s">
        <v>222</v>
      </c>
      <c r="Q179" s="26" t="s">
        <v>186</v>
      </c>
      <c r="R179" s="19" t="s">
        <v>74</v>
      </c>
      <c r="S179" s="26" t="s">
        <v>185</v>
      </c>
      <c r="T179" s="27" t="s">
        <v>356</v>
      </c>
    </row>
    <row r="180" spans="1:20" s="9" customFormat="1" ht="26.1" customHeight="1" x14ac:dyDescent="0.3">
      <c r="A180" s="31">
        <v>174</v>
      </c>
      <c r="B180" s="26">
        <v>350</v>
      </c>
      <c r="C180" s="19" t="s">
        <v>291</v>
      </c>
      <c r="D180" s="45" t="s">
        <v>4</v>
      </c>
      <c r="E180" s="19" t="s">
        <v>572</v>
      </c>
      <c r="F180" s="31" t="s">
        <v>439</v>
      </c>
      <c r="G180" s="19" t="s">
        <v>180</v>
      </c>
      <c r="H180" s="26" t="s">
        <v>368</v>
      </c>
      <c r="I180" s="26" t="s">
        <v>184</v>
      </c>
      <c r="J180" s="30" t="s">
        <v>360</v>
      </c>
      <c r="K180" s="26" t="s">
        <v>442</v>
      </c>
      <c r="L180" s="26" t="s">
        <v>442</v>
      </c>
      <c r="M180" s="26">
        <v>1</v>
      </c>
      <c r="N180" s="26">
        <v>2</v>
      </c>
      <c r="O180" s="26">
        <v>2</v>
      </c>
      <c r="P180" s="26" t="str">
        <f t="shared" ref="P180:P181" si="7">IF(SUM(M180:O180)&lt;=4,"BAJA",IF(AND(SUM(M180:O180)&gt;=5,SUM(M180:O180)&lt;=7),"MEDIA",IF(SUM(M180:O180)&gt;=8,"ALTA","Error")))</f>
        <v>MEDIA</v>
      </c>
      <c r="Q180" s="26" t="s">
        <v>186</v>
      </c>
      <c r="R180" s="19" t="s">
        <v>74</v>
      </c>
      <c r="S180" s="26" t="s">
        <v>185</v>
      </c>
      <c r="T180" s="27" t="s">
        <v>356</v>
      </c>
    </row>
    <row r="181" spans="1:20" s="9" customFormat="1" ht="26.1" customHeight="1" x14ac:dyDescent="0.3">
      <c r="A181" s="31">
        <v>175</v>
      </c>
      <c r="B181" s="26">
        <v>350</v>
      </c>
      <c r="C181" s="19" t="s">
        <v>291</v>
      </c>
      <c r="D181" s="23" t="s">
        <v>13</v>
      </c>
      <c r="E181" s="19" t="s">
        <v>573</v>
      </c>
      <c r="F181" s="35" t="s">
        <v>837</v>
      </c>
      <c r="G181" s="19" t="s">
        <v>181</v>
      </c>
      <c r="H181" s="26" t="s">
        <v>368</v>
      </c>
      <c r="I181" s="26" t="s">
        <v>184</v>
      </c>
      <c r="J181" s="30" t="s">
        <v>360</v>
      </c>
      <c r="K181" s="26" t="s">
        <v>442</v>
      </c>
      <c r="L181" s="26" t="s">
        <v>244</v>
      </c>
      <c r="M181" s="26">
        <v>1</v>
      </c>
      <c r="N181" s="26">
        <v>1</v>
      </c>
      <c r="O181" s="26">
        <v>1</v>
      </c>
      <c r="P181" s="26" t="str">
        <f t="shared" si="7"/>
        <v>BAJA</v>
      </c>
      <c r="Q181" s="26" t="s">
        <v>186</v>
      </c>
      <c r="R181" s="19" t="s">
        <v>74</v>
      </c>
      <c r="S181" s="26" t="s">
        <v>185</v>
      </c>
      <c r="T181" s="27" t="s">
        <v>356</v>
      </c>
    </row>
    <row r="182" spans="1:20" s="9" customFormat="1" ht="26.1" customHeight="1" x14ac:dyDescent="0.3">
      <c r="A182" s="31">
        <v>176</v>
      </c>
      <c r="B182" s="19">
        <v>300</v>
      </c>
      <c r="C182" s="19" t="s">
        <v>290</v>
      </c>
      <c r="D182" s="23" t="s">
        <v>341</v>
      </c>
      <c r="E182" s="19" t="s">
        <v>576</v>
      </c>
      <c r="F182" s="33" t="s">
        <v>424</v>
      </c>
      <c r="G182" s="19" t="s">
        <v>181</v>
      </c>
      <c r="H182" s="19" t="s">
        <v>370</v>
      </c>
      <c r="I182" s="26" t="s">
        <v>184</v>
      </c>
      <c r="J182" s="30" t="s">
        <v>360</v>
      </c>
      <c r="K182" s="19" t="s">
        <v>334</v>
      </c>
      <c r="L182" s="19" t="s">
        <v>334</v>
      </c>
      <c r="M182" s="26">
        <v>1</v>
      </c>
      <c r="N182" s="26">
        <v>1</v>
      </c>
      <c r="O182" s="26">
        <v>1</v>
      </c>
      <c r="P182" s="26" t="str">
        <f t="shared" ref="P182:P213" si="8">IF(SUM(M182:O182)&lt;=4,"BAJA",IF(AND(SUM(M182:O182)&gt;=5,SUM(M182:O182)&lt;=7),"MEDIA",IF(SUM(M182:O182)&gt;=8,"ALTA","Error")))</f>
        <v>BAJA</v>
      </c>
      <c r="Q182" s="26" t="s">
        <v>186</v>
      </c>
      <c r="R182" s="19" t="s">
        <v>74</v>
      </c>
      <c r="S182" s="26" t="s">
        <v>185</v>
      </c>
      <c r="T182" s="27" t="s">
        <v>356</v>
      </c>
    </row>
    <row r="183" spans="1:20" s="9" customFormat="1" ht="26.1" customHeight="1" x14ac:dyDescent="0.3">
      <c r="A183" s="31">
        <v>177</v>
      </c>
      <c r="B183" s="19">
        <v>340</v>
      </c>
      <c r="C183" s="19" t="s">
        <v>286</v>
      </c>
      <c r="D183" s="23" t="s">
        <v>341</v>
      </c>
      <c r="E183" s="29" t="s">
        <v>577</v>
      </c>
      <c r="F183" s="35" t="s">
        <v>423</v>
      </c>
      <c r="G183" s="19" t="s">
        <v>181</v>
      </c>
      <c r="H183" s="19" t="s">
        <v>368</v>
      </c>
      <c r="I183" s="31" t="s">
        <v>184</v>
      </c>
      <c r="J183" s="30" t="s">
        <v>360</v>
      </c>
      <c r="K183" s="26" t="s">
        <v>334</v>
      </c>
      <c r="L183" s="26" t="s">
        <v>334</v>
      </c>
      <c r="M183" s="26">
        <v>1</v>
      </c>
      <c r="N183" s="26">
        <v>1</v>
      </c>
      <c r="O183" s="26">
        <v>1</v>
      </c>
      <c r="P183" s="26" t="str">
        <f t="shared" si="8"/>
        <v>BAJA</v>
      </c>
      <c r="Q183" s="26" t="s">
        <v>186</v>
      </c>
      <c r="R183" s="19" t="s">
        <v>74</v>
      </c>
      <c r="S183" s="26" t="s">
        <v>185</v>
      </c>
      <c r="T183" s="27" t="s">
        <v>356</v>
      </c>
    </row>
    <row r="184" spans="1:20" ht="26.1" customHeight="1" x14ac:dyDescent="0.3">
      <c r="A184" s="31">
        <v>178</v>
      </c>
      <c r="B184" s="19">
        <v>340</v>
      </c>
      <c r="C184" s="19" t="s">
        <v>286</v>
      </c>
      <c r="D184" s="23" t="s">
        <v>341</v>
      </c>
      <c r="E184" s="29" t="s">
        <v>578</v>
      </c>
      <c r="F184" s="35" t="s">
        <v>424</v>
      </c>
      <c r="G184" s="19" t="s">
        <v>181</v>
      </c>
      <c r="H184" s="19" t="s">
        <v>368</v>
      </c>
      <c r="I184" s="31" t="s">
        <v>184</v>
      </c>
      <c r="J184" s="30" t="s">
        <v>360</v>
      </c>
      <c r="K184" s="26" t="s">
        <v>334</v>
      </c>
      <c r="L184" s="26" t="s">
        <v>334</v>
      </c>
      <c r="M184" s="26">
        <v>1</v>
      </c>
      <c r="N184" s="26">
        <v>1</v>
      </c>
      <c r="O184" s="26">
        <v>1</v>
      </c>
      <c r="P184" s="26" t="str">
        <f t="shared" si="8"/>
        <v>BAJA</v>
      </c>
      <c r="Q184" s="26" t="s">
        <v>186</v>
      </c>
      <c r="R184" s="19" t="s">
        <v>74</v>
      </c>
      <c r="S184" s="26" t="s">
        <v>185</v>
      </c>
      <c r="T184" s="27" t="s">
        <v>356</v>
      </c>
    </row>
    <row r="185" spans="1:20" ht="26.1" customHeight="1" x14ac:dyDescent="0.3">
      <c r="A185" s="31">
        <v>179</v>
      </c>
      <c r="B185" s="19">
        <v>300</v>
      </c>
      <c r="C185" s="19" t="s">
        <v>286</v>
      </c>
      <c r="D185" s="23" t="s">
        <v>341</v>
      </c>
      <c r="E185" s="19" t="s">
        <v>733</v>
      </c>
      <c r="F185" s="33" t="s">
        <v>425</v>
      </c>
      <c r="G185" s="19" t="s">
        <v>181</v>
      </c>
      <c r="H185" s="19" t="s">
        <v>370</v>
      </c>
      <c r="I185" s="26" t="s">
        <v>184</v>
      </c>
      <c r="J185" s="30" t="s">
        <v>360</v>
      </c>
      <c r="K185" s="26" t="s">
        <v>334</v>
      </c>
      <c r="L185" s="26" t="s">
        <v>334</v>
      </c>
      <c r="M185" s="26">
        <v>1</v>
      </c>
      <c r="N185" s="26">
        <v>1</v>
      </c>
      <c r="O185" s="26">
        <v>1</v>
      </c>
      <c r="P185" s="26" t="str">
        <f t="shared" si="8"/>
        <v>BAJA</v>
      </c>
      <c r="Q185" s="26" t="s">
        <v>186</v>
      </c>
      <c r="R185" s="19" t="s">
        <v>74</v>
      </c>
      <c r="S185" s="26" t="s">
        <v>185</v>
      </c>
      <c r="T185" s="27" t="s">
        <v>356</v>
      </c>
    </row>
    <row r="186" spans="1:20" ht="26.1" customHeight="1" x14ac:dyDescent="0.3">
      <c r="A186" s="31">
        <v>180</v>
      </c>
      <c r="B186" s="19">
        <v>340</v>
      </c>
      <c r="C186" s="19" t="s">
        <v>286</v>
      </c>
      <c r="D186" s="45" t="s">
        <v>422</v>
      </c>
      <c r="E186" s="29" t="s">
        <v>580</v>
      </c>
      <c r="F186" s="31" t="s">
        <v>32</v>
      </c>
      <c r="G186" s="19" t="s">
        <v>181</v>
      </c>
      <c r="H186" s="19" t="s">
        <v>368</v>
      </c>
      <c r="I186" s="31" t="s">
        <v>184</v>
      </c>
      <c r="J186" s="30" t="s">
        <v>360</v>
      </c>
      <c r="K186" s="26" t="s">
        <v>334</v>
      </c>
      <c r="L186" s="26" t="s">
        <v>334</v>
      </c>
      <c r="M186" s="26">
        <v>1</v>
      </c>
      <c r="N186" s="26">
        <v>1</v>
      </c>
      <c r="O186" s="26">
        <v>1</v>
      </c>
      <c r="P186" s="26" t="str">
        <f t="shared" si="8"/>
        <v>BAJA</v>
      </c>
      <c r="Q186" s="26" t="s">
        <v>186</v>
      </c>
      <c r="R186" s="19" t="s">
        <v>74</v>
      </c>
      <c r="S186" s="26" t="s">
        <v>185</v>
      </c>
      <c r="T186" s="27" t="s">
        <v>356</v>
      </c>
    </row>
    <row r="187" spans="1:20" ht="26.1" customHeight="1" x14ac:dyDescent="0.3">
      <c r="A187" s="31">
        <v>181</v>
      </c>
      <c r="B187" s="19">
        <v>340</v>
      </c>
      <c r="C187" s="19" t="s">
        <v>286</v>
      </c>
      <c r="D187" s="45" t="s">
        <v>426</v>
      </c>
      <c r="E187" s="29" t="s">
        <v>581</v>
      </c>
      <c r="F187" s="35" t="s">
        <v>838</v>
      </c>
      <c r="G187" s="19" t="s">
        <v>181</v>
      </c>
      <c r="H187" s="19" t="s">
        <v>368</v>
      </c>
      <c r="I187" s="31" t="s">
        <v>185</v>
      </c>
      <c r="J187" s="30" t="s">
        <v>360</v>
      </c>
      <c r="K187" s="26" t="s">
        <v>334</v>
      </c>
      <c r="L187" s="26" t="s">
        <v>334</v>
      </c>
      <c r="M187" s="26">
        <v>1</v>
      </c>
      <c r="N187" s="26">
        <v>2</v>
      </c>
      <c r="O187" s="26">
        <v>2</v>
      </c>
      <c r="P187" s="26" t="str">
        <f t="shared" si="8"/>
        <v>MEDIA</v>
      </c>
      <c r="Q187" s="26" t="s">
        <v>186</v>
      </c>
      <c r="R187" s="19" t="s">
        <v>74</v>
      </c>
      <c r="S187" s="26" t="s">
        <v>185</v>
      </c>
      <c r="T187" s="27" t="s">
        <v>356</v>
      </c>
    </row>
    <row r="188" spans="1:20" ht="26.1" customHeight="1" x14ac:dyDescent="0.3">
      <c r="A188" s="31">
        <v>182</v>
      </c>
      <c r="B188" s="19">
        <v>340</v>
      </c>
      <c r="C188" s="19" t="s">
        <v>287</v>
      </c>
      <c r="D188" s="45" t="s">
        <v>426</v>
      </c>
      <c r="E188" s="29" t="s">
        <v>582</v>
      </c>
      <c r="F188" s="35" t="s">
        <v>814</v>
      </c>
      <c r="G188" s="19" t="s">
        <v>181</v>
      </c>
      <c r="H188" s="19" t="s">
        <v>368</v>
      </c>
      <c r="I188" s="31" t="s">
        <v>185</v>
      </c>
      <c r="J188" s="30" t="s">
        <v>360</v>
      </c>
      <c r="K188" s="26" t="s">
        <v>334</v>
      </c>
      <c r="L188" s="26" t="s">
        <v>334</v>
      </c>
      <c r="M188" s="26">
        <v>1</v>
      </c>
      <c r="N188" s="26">
        <v>2</v>
      </c>
      <c r="O188" s="26">
        <v>2</v>
      </c>
      <c r="P188" s="26" t="str">
        <f t="shared" si="8"/>
        <v>MEDIA</v>
      </c>
      <c r="Q188" s="26" t="s">
        <v>186</v>
      </c>
      <c r="R188" s="19" t="s">
        <v>74</v>
      </c>
      <c r="S188" s="26" t="s">
        <v>185</v>
      </c>
      <c r="T188" s="27" t="s">
        <v>356</v>
      </c>
    </row>
    <row r="189" spans="1:20" ht="26.1" customHeight="1" x14ac:dyDescent="0.3">
      <c r="A189" s="31">
        <v>183</v>
      </c>
      <c r="B189" s="19">
        <v>340</v>
      </c>
      <c r="C189" s="19" t="s">
        <v>287</v>
      </c>
      <c r="D189" s="45" t="s">
        <v>426</v>
      </c>
      <c r="E189" s="29" t="s">
        <v>583</v>
      </c>
      <c r="F189" s="35" t="s">
        <v>838</v>
      </c>
      <c r="G189" s="19" t="s">
        <v>181</v>
      </c>
      <c r="H189" s="19" t="s">
        <v>368</v>
      </c>
      <c r="I189" s="31" t="s">
        <v>185</v>
      </c>
      <c r="J189" s="30" t="s">
        <v>360</v>
      </c>
      <c r="K189" s="26" t="s">
        <v>334</v>
      </c>
      <c r="L189" s="26" t="s">
        <v>334</v>
      </c>
      <c r="M189" s="26">
        <v>1</v>
      </c>
      <c r="N189" s="26">
        <v>2</v>
      </c>
      <c r="O189" s="26">
        <v>2</v>
      </c>
      <c r="P189" s="26" t="str">
        <f t="shared" si="8"/>
        <v>MEDIA</v>
      </c>
      <c r="Q189" s="26" t="s">
        <v>186</v>
      </c>
      <c r="R189" s="19" t="s">
        <v>74</v>
      </c>
      <c r="S189" s="26" t="s">
        <v>185</v>
      </c>
      <c r="T189" s="27" t="s">
        <v>356</v>
      </c>
    </row>
    <row r="190" spans="1:20" s="11" customFormat="1" ht="26.1" customHeight="1" x14ac:dyDescent="0.3">
      <c r="A190" s="31">
        <v>184</v>
      </c>
      <c r="B190" s="19">
        <v>340</v>
      </c>
      <c r="C190" s="19" t="s">
        <v>287</v>
      </c>
      <c r="D190" s="45" t="s">
        <v>426</v>
      </c>
      <c r="E190" s="29" t="s">
        <v>584</v>
      </c>
      <c r="F190" s="35" t="s">
        <v>839</v>
      </c>
      <c r="G190" s="19" t="s">
        <v>181</v>
      </c>
      <c r="H190" s="19" t="s">
        <v>368</v>
      </c>
      <c r="I190" s="31" t="s">
        <v>185</v>
      </c>
      <c r="J190" s="30" t="s">
        <v>360</v>
      </c>
      <c r="K190" s="26" t="s">
        <v>334</v>
      </c>
      <c r="L190" s="26" t="s">
        <v>334</v>
      </c>
      <c r="M190" s="26">
        <v>1</v>
      </c>
      <c r="N190" s="26">
        <v>2</v>
      </c>
      <c r="O190" s="26">
        <v>2</v>
      </c>
      <c r="P190" s="26" t="str">
        <f t="shared" si="8"/>
        <v>MEDIA</v>
      </c>
      <c r="Q190" s="26" t="s">
        <v>186</v>
      </c>
      <c r="R190" s="19" t="s">
        <v>74</v>
      </c>
      <c r="S190" s="26" t="s">
        <v>185</v>
      </c>
      <c r="T190" s="27" t="s">
        <v>356</v>
      </c>
    </row>
    <row r="191" spans="1:20" s="11" customFormat="1" ht="26.1" customHeight="1" x14ac:dyDescent="0.3">
      <c r="A191" s="31">
        <v>185</v>
      </c>
      <c r="B191" s="19">
        <v>100</v>
      </c>
      <c r="C191" s="19" t="s">
        <v>286</v>
      </c>
      <c r="D191" s="23" t="s">
        <v>65</v>
      </c>
      <c r="E191" s="19" t="s">
        <v>574</v>
      </c>
      <c r="F191" s="19" t="s">
        <v>347</v>
      </c>
      <c r="G191" s="19" t="s">
        <v>181</v>
      </c>
      <c r="H191" s="26" t="s">
        <v>368</v>
      </c>
      <c r="I191" s="26" t="s">
        <v>184</v>
      </c>
      <c r="J191" s="30" t="s">
        <v>360</v>
      </c>
      <c r="K191" s="19" t="s">
        <v>334</v>
      </c>
      <c r="L191" s="19" t="s">
        <v>334</v>
      </c>
      <c r="M191" s="26">
        <v>1</v>
      </c>
      <c r="N191" s="26">
        <v>1</v>
      </c>
      <c r="O191" s="26">
        <v>1</v>
      </c>
      <c r="P191" s="26" t="str">
        <f t="shared" si="8"/>
        <v>BAJA</v>
      </c>
      <c r="Q191" s="26" t="s">
        <v>186</v>
      </c>
      <c r="R191" s="19" t="s">
        <v>74</v>
      </c>
      <c r="S191" s="26" t="s">
        <v>185</v>
      </c>
      <c r="T191" s="27" t="s">
        <v>356</v>
      </c>
    </row>
    <row r="192" spans="1:20" s="11" customFormat="1" ht="26.1" customHeight="1" x14ac:dyDescent="0.3">
      <c r="A192" s="31">
        <v>186</v>
      </c>
      <c r="B192" s="19">
        <v>340</v>
      </c>
      <c r="C192" s="19" t="s">
        <v>286</v>
      </c>
      <c r="D192" s="23" t="s">
        <v>17</v>
      </c>
      <c r="E192" s="29" t="s">
        <v>585</v>
      </c>
      <c r="F192" s="35" t="s">
        <v>840</v>
      </c>
      <c r="G192" s="19" t="s">
        <v>181</v>
      </c>
      <c r="H192" s="19" t="s">
        <v>368</v>
      </c>
      <c r="I192" s="31" t="s">
        <v>184</v>
      </c>
      <c r="J192" s="30" t="s">
        <v>360</v>
      </c>
      <c r="K192" s="26" t="s">
        <v>334</v>
      </c>
      <c r="L192" s="26" t="s">
        <v>334</v>
      </c>
      <c r="M192" s="26">
        <v>1</v>
      </c>
      <c r="N192" s="26">
        <v>1</v>
      </c>
      <c r="O192" s="26">
        <v>1</v>
      </c>
      <c r="P192" s="26" t="str">
        <f t="shared" si="8"/>
        <v>BAJA</v>
      </c>
      <c r="Q192" s="26" t="s">
        <v>186</v>
      </c>
      <c r="R192" s="19" t="s">
        <v>74</v>
      </c>
      <c r="S192" s="26" t="s">
        <v>185</v>
      </c>
      <c r="T192" s="27" t="s">
        <v>356</v>
      </c>
    </row>
    <row r="193" spans="1:20" s="11" customFormat="1" ht="26.1" customHeight="1" x14ac:dyDescent="0.3">
      <c r="A193" s="31">
        <v>187</v>
      </c>
      <c r="B193" s="19">
        <v>340</v>
      </c>
      <c r="C193" s="19" t="s">
        <v>286</v>
      </c>
      <c r="D193" s="45" t="s">
        <v>427</v>
      </c>
      <c r="E193" s="29" t="s">
        <v>586</v>
      </c>
      <c r="F193" s="35" t="s">
        <v>815</v>
      </c>
      <c r="G193" s="19" t="s">
        <v>181</v>
      </c>
      <c r="H193" s="19" t="s">
        <v>368</v>
      </c>
      <c r="I193" s="31" t="s">
        <v>185</v>
      </c>
      <c r="J193" s="30" t="s">
        <v>360</v>
      </c>
      <c r="K193" s="26" t="s">
        <v>334</v>
      </c>
      <c r="L193" s="26" t="s">
        <v>334</v>
      </c>
      <c r="M193" s="26">
        <v>1</v>
      </c>
      <c r="N193" s="26">
        <v>1</v>
      </c>
      <c r="O193" s="26">
        <v>1</v>
      </c>
      <c r="P193" s="26" t="str">
        <f t="shared" si="8"/>
        <v>BAJA</v>
      </c>
      <c r="Q193" s="26" t="s">
        <v>186</v>
      </c>
      <c r="R193" s="19" t="s">
        <v>74</v>
      </c>
      <c r="S193" s="26" t="s">
        <v>185</v>
      </c>
      <c r="T193" s="27" t="s">
        <v>356</v>
      </c>
    </row>
    <row r="194" spans="1:20" s="12" customFormat="1" ht="26.1" customHeight="1" x14ac:dyDescent="0.3">
      <c r="A194" s="31">
        <v>188</v>
      </c>
      <c r="B194" s="19">
        <v>340</v>
      </c>
      <c r="C194" s="19" t="s">
        <v>287</v>
      </c>
      <c r="D194" s="25" t="s">
        <v>428</v>
      </c>
      <c r="E194" s="29" t="s">
        <v>587</v>
      </c>
      <c r="F194" s="31" t="s">
        <v>429</v>
      </c>
      <c r="G194" s="19" t="s">
        <v>181</v>
      </c>
      <c r="H194" s="19" t="s">
        <v>368</v>
      </c>
      <c r="I194" s="31" t="s">
        <v>185</v>
      </c>
      <c r="J194" s="30" t="s">
        <v>360</v>
      </c>
      <c r="K194" s="26" t="s">
        <v>334</v>
      </c>
      <c r="L194" s="26" t="s">
        <v>334</v>
      </c>
      <c r="M194" s="26">
        <v>1</v>
      </c>
      <c r="N194" s="26">
        <v>1</v>
      </c>
      <c r="O194" s="26">
        <v>1</v>
      </c>
      <c r="P194" s="26" t="str">
        <f t="shared" si="8"/>
        <v>BAJA</v>
      </c>
      <c r="Q194" s="26" t="s">
        <v>186</v>
      </c>
      <c r="R194" s="19" t="s">
        <v>74</v>
      </c>
      <c r="S194" s="26" t="s">
        <v>185</v>
      </c>
      <c r="T194" s="27" t="s">
        <v>356</v>
      </c>
    </row>
    <row r="195" spans="1:20" s="12" customFormat="1" ht="26.1" customHeight="1" x14ac:dyDescent="0.3">
      <c r="A195" s="31">
        <v>189</v>
      </c>
      <c r="B195" s="19">
        <v>340</v>
      </c>
      <c r="C195" s="19" t="s">
        <v>287</v>
      </c>
      <c r="D195" s="45" t="s">
        <v>4</v>
      </c>
      <c r="E195" s="29" t="s">
        <v>579</v>
      </c>
      <c r="F195" s="31" t="s">
        <v>425</v>
      </c>
      <c r="G195" s="19" t="s">
        <v>181</v>
      </c>
      <c r="H195" s="19" t="s">
        <v>368</v>
      </c>
      <c r="I195" s="31" t="s">
        <v>184</v>
      </c>
      <c r="J195" s="30" t="s">
        <v>360</v>
      </c>
      <c r="K195" s="26" t="s">
        <v>334</v>
      </c>
      <c r="L195" s="26" t="s">
        <v>334</v>
      </c>
      <c r="M195" s="26">
        <v>1</v>
      </c>
      <c r="N195" s="26">
        <v>1</v>
      </c>
      <c r="O195" s="26">
        <v>1</v>
      </c>
      <c r="P195" s="26" t="str">
        <f t="shared" si="8"/>
        <v>BAJA</v>
      </c>
      <c r="Q195" s="26" t="s">
        <v>186</v>
      </c>
      <c r="R195" s="19" t="s">
        <v>74</v>
      </c>
      <c r="S195" s="26" t="s">
        <v>185</v>
      </c>
      <c r="T195" s="27" t="s">
        <v>356</v>
      </c>
    </row>
    <row r="196" spans="1:20" s="12" customFormat="1" ht="26.1" customHeight="1" x14ac:dyDescent="0.3">
      <c r="A196" s="31">
        <v>190</v>
      </c>
      <c r="B196" s="19">
        <v>340</v>
      </c>
      <c r="C196" s="19" t="s">
        <v>286</v>
      </c>
      <c r="D196" s="45" t="s">
        <v>4</v>
      </c>
      <c r="E196" s="29" t="s">
        <v>480</v>
      </c>
      <c r="F196" s="33" t="s">
        <v>797</v>
      </c>
      <c r="G196" s="19" t="s">
        <v>181</v>
      </c>
      <c r="H196" s="19" t="s">
        <v>368</v>
      </c>
      <c r="I196" s="31" t="s">
        <v>185</v>
      </c>
      <c r="J196" s="30" t="s">
        <v>360</v>
      </c>
      <c r="K196" s="26" t="s">
        <v>334</v>
      </c>
      <c r="L196" s="26" t="s">
        <v>334</v>
      </c>
      <c r="M196" s="26">
        <v>1</v>
      </c>
      <c r="N196" s="26">
        <v>2</v>
      </c>
      <c r="O196" s="26">
        <v>2</v>
      </c>
      <c r="P196" s="26" t="str">
        <f t="shared" si="8"/>
        <v>MEDIA</v>
      </c>
      <c r="Q196" s="26" t="s">
        <v>186</v>
      </c>
      <c r="R196" s="19" t="s">
        <v>74</v>
      </c>
      <c r="S196" s="26" t="s">
        <v>185</v>
      </c>
      <c r="T196" s="27" t="s">
        <v>356</v>
      </c>
    </row>
    <row r="197" spans="1:20" s="12" customFormat="1" ht="26.1" customHeight="1" x14ac:dyDescent="0.3">
      <c r="A197" s="31">
        <v>191</v>
      </c>
      <c r="B197" s="19">
        <v>340</v>
      </c>
      <c r="C197" s="19" t="s">
        <v>286</v>
      </c>
      <c r="D197" s="45" t="s">
        <v>4</v>
      </c>
      <c r="E197" s="29" t="s">
        <v>588</v>
      </c>
      <c r="F197" s="35" t="s">
        <v>841</v>
      </c>
      <c r="G197" s="19" t="s">
        <v>181</v>
      </c>
      <c r="H197" s="19" t="s">
        <v>368</v>
      </c>
      <c r="I197" s="31" t="s">
        <v>185</v>
      </c>
      <c r="J197" s="30" t="s">
        <v>360</v>
      </c>
      <c r="K197" s="26" t="s">
        <v>334</v>
      </c>
      <c r="L197" s="26" t="s">
        <v>334</v>
      </c>
      <c r="M197" s="26">
        <v>1</v>
      </c>
      <c r="N197" s="26">
        <v>2</v>
      </c>
      <c r="O197" s="26">
        <v>2</v>
      </c>
      <c r="P197" s="26" t="str">
        <f t="shared" si="8"/>
        <v>MEDIA</v>
      </c>
      <c r="Q197" s="26" t="s">
        <v>186</v>
      </c>
      <c r="R197" s="19" t="s">
        <v>74</v>
      </c>
      <c r="S197" s="26" t="s">
        <v>185</v>
      </c>
      <c r="T197" s="27" t="s">
        <v>356</v>
      </c>
    </row>
    <row r="198" spans="1:20" ht="26.1" customHeight="1" x14ac:dyDescent="0.3">
      <c r="A198" s="31">
        <v>192</v>
      </c>
      <c r="B198" s="19">
        <v>340</v>
      </c>
      <c r="C198" s="19" t="s">
        <v>286</v>
      </c>
      <c r="D198" s="45" t="s">
        <v>4</v>
      </c>
      <c r="E198" s="29" t="s">
        <v>589</v>
      </c>
      <c r="F198" s="35" t="s">
        <v>842</v>
      </c>
      <c r="G198" s="19" t="s">
        <v>181</v>
      </c>
      <c r="H198" s="19" t="s">
        <v>368</v>
      </c>
      <c r="I198" s="31" t="s">
        <v>185</v>
      </c>
      <c r="J198" s="30" t="s">
        <v>360</v>
      </c>
      <c r="K198" s="26" t="s">
        <v>334</v>
      </c>
      <c r="L198" s="26" t="s">
        <v>334</v>
      </c>
      <c r="M198" s="26">
        <v>1</v>
      </c>
      <c r="N198" s="26">
        <v>2</v>
      </c>
      <c r="O198" s="26">
        <v>2</v>
      </c>
      <c r="P198" s="26" t="str">
        <f t="shared" si="8"/>
        <v>MEDIA</v>
      </c>
      <c r="Q198" s="26" t="s">
        <v>186</v>
      </c>
      <c r="R198" s="19" t="s">
        <v>74</v>
      </c>
      <c r="S198" s="26" t="s">
        <v>185</v>
      </c>
      <c r="T198" s="27" t="s">
        <v>356</v>
      </c>
    </row>
    <row r="199" spans="1:20" s="11" customFormat="1" ht="26.1" customHeight="1" x14ac:dyDescent="0.3">
      <c r="A199" s="31">
        <v>193</v>
      </c>
      <c r="B199" s="19">
        <v>340</v>
      </c>
      <c r="C199" s="19" t="s">
        <v>286</v>
      </c>
      <c r="D199" s="45" t="s">
        <v>4</v>
      </c>
      <c r="E199" s="29" t="s">
        <v>590</v>
      </c>
      <c r="F199" s="35" t="s">
        <v>843</v>
      </c>
      <c r="G199" s="19" t="s">
        <v>181</v>
      </c>
      <c r="H199" s="19" t="s">
        <v>368</v>
      </c>
      <c r="I199" s="31" t="s">
        <v>185</v>
      </c>
      <c r="J199" s="30" t="s">
        <v>360</v>
      </c>
      <c r="K199" s="26" t="s">
        <v>334</v>
      </c>
      <c r="L199" s="26" t="s">
        <v>334</v>
      </c>
      <c r="M199" s="26">
        <v>1</v>
      </c>
      <c r="N199" s="26">
        <v>2</v>
      </c>
      <c r="O199" s="26">
        <v>2</v>
      </c>
      <c r="P199" s="26" t="str">
        <f t="shared" si="8"/>
        <v>MEDIA</v>
      </c>
      <c r="Q199" s="26" t="s">
        <v>186</v>
      </c>
      <c r="R199" s="19" t="s">
        <v>74</v>
      </c>
      <c r="S199" s="26" t="s">
        <v>185</v>
      </c>
      <c r="T199" s="27" t="s">
        <v>356</v>
      </c>
    </row>
    <row r="200" spans="1:20" s="11" customFormat="1" ht="26.1" customHeight="1" x14ac:dyDescent="0.3">
      <c r="A200" s="31">
        <v>194</v>
      </c>
      <c r="B200" s="19">
        <v>340</v>
      </c>
      <c r="C200" s="19" t="s">
        <v>286</v>
      </c>
      <c r="D200" s="24" t="s">
        <v>87</v>
      </c>
      <c r="E200" s="19" t="s">
        <v>476</v>
      </c>
      <c r="F200" s="26" t="s">
        <v>145</v>
      </c>
      <c r="G200" s="19" t="s">
        <v>79</v>
      </c>
      <c r="H200" s="19" t="s">
        <v>368</v>
      </c>
      <c r="I200" s="26" t="s">
        <v>185</v>
      </c>
      <c r="J200" s="30" t="s">
        <v>360</v>
      </c>
      <c r="K200" s="26" t="s">
        <v>334</v>
      </c>
      <c r="L200" s="26" t="s">
        <v>334</v>
      </c>
      <c r="M200" s="26">
        <v>1</v>
      </c>
      <c r="N200" s="26">
        <v>2</v>
      </c>
      <c r="O200" s="26">
        <v>2</v>
      </c>
      <c r="P200" s="26" t="str">
        <f t="shared" si="8"/>
        <v>MEDIA</v>
      </c>
      <c r="Q200" s="26" t="s">
        <v>186</v>
      </c>
      <c r="R200" s="19" t="s">
        <v>74</v>
      </c>
      <c r="S200" s="26" t="s">
        <v>185</v>
      </c>
      <c r="T200" s="27" t="s">
        <v>356</v>
      </c>
    </row>
    <row r="201" spans="1:20" s="11" customFormat="1" ht="26.1" customHeight="1" x14ac:dyDescent="0.3">
      <c r="A201" s="31">
        <v>195</v>
      </c>
      <c r="B201" s="19">
        <v>340</v>
      </c>
      <c r="C201" s="19" t="s">
        <v>286</v>
      </c>
      <c r="D201" s="45" t="s">
        <v>6</v>
      </c>
      <c r="E201" s="29" t="s">
        <v>591</v>
      </c>
      <c r="F201" s="35" t="s">
        <v>844</v>
      </c>
      <c r="G201" s="19" t="s">
        <v>181</v>
      </c>
      <c r="H201" s="19" t="s">
        <v>368</v>
      </c>
      <c r="I201" s="31" t="s">
        <v>185</v>
      </c>
      <c r="J201" s="30" t="s">
        <v>360</v>
      </c>
      <c r="K201" s="26" t="s">
        <v>334</v>
      </c>
      <c r="L201" s="26" t="s">
        <v>334</v>
      </c>
      <c r="M201" s="26">
        <v>1</v>
      </c>
      <c r="N201" s="26">
        <v>1</v>
      </c>
      <c r="O201" s="26">
        <v>1</v>
      </c>
      <c r="P201" s="26" t="str">
        <f t="shared" si="8"/>
        <v>BAJA</v>
      </c>
      <c r="Q201" s="26" t="s">
        <v>186</v>
      </c>
      <c r="R201" s="19" t="s">
        <v>74</v>
      </c>
      <c r="S201" s="26" t="s">
        <v>185</v>
      </c>
      <c r="T201" s="27" t="s">
        <v>356</v>
      </c>
    </row>
    <row r="202" spans="1:20" s="11" customFormat="1" ht="26.1" customHeight="1" x14ac:dyDescent="0.3">
      <c r="A202" s="31">
        <v>196</v>
      </c>
      <c r="B202" s="19">
        <v>340</v>
      </c>
      <c r="C202" s="19" t="s">
        <v>286</v>
      </c>
      <c r="D202" s="45" t="s">
        <v>6</v>
      </c>
      <c r="E202" s="29" t="s">
        <v>592</v>
      </c>
      <c r="F202" s="35" t="s">
        <v>845</v>
      </c>
      <c r="G202" s="19" t="s">
        <v>181</v>
      </c>
      <c r="H202" s="19" t="s">
        <v>368</v>
      </c>
      <c r="I202" s="31" t="s">
        <v>185</v>
      </c>
      <c r="J202" s="30" t="s">
        <v>360</v>
      </c>
      <c r="K202" s="26" t="s">
        <v>334</v>
      </c>
      <c r="L202" s="26" t="s">
        <v>334</v>
      </c>
      <c r="M202" s="26">
        <v>1</v>
      </c>
      <c r="N202" s="26">
        <v>1</v>
      </c>
      <c r="O202" s="26">
        <v>1</v>
      </c>
      <c r="P202" s="26" t="str">
        <f t="shared" si="8"/>
        <v>BAJA</v>
      </c>
      <c r="Q202" s="26" t="s">
        <v>186</v>
      </c>
      <c r="R202" s="19" t="s">
        <v>74</v>
      </c>
      <c r="S202" s="26" t="s">
        <v>185</v>
      </c>
      <c r="T202" s="27" t="s">
        <v>356</v>
      </c>
    </row>
    <row r="203" spans="1:20" s="11" customFormat="1" ht="26.1" customHeight="1" x14ac:dyDescent="0.3">
      <c r="A203" s="31">
        <v>197</v>
      </c>
      <c r="B203" s="19">
        <v>340</v>
      </c>
      <c r="C203" s="19" t="s">
        <v>286</v>
      </c>
      <c r="D203" s="45" t="s">
        <v>6</v>
      </c>
      <c r="E203" s="29" t="s">
        <v>593</v>
      </c>
      <c r="F203" s="33" t="s">
        <v>846</v>
      </c>
      <c r="G203" s="19" t="s">
        <v>181</v>
      </c>
      <c r="H203" s="19" t="s">
        <v>368</v>
      </c>
      <c r="I203" s="31" t="s">
        <v>185</v>
      </c>
      <c r="J203" s="30" t="s">
        <v>360</v>
      </c>
      <c r="K203" s="26" t="s">
        <v>334</v>
      </c>
      <c r="L203" s="26" t="s">
        <v>334</v>
      </c>
      <c r="M203" s="26">
        <v>1</v>
      </c>
      <c r="N203" s="26">
        <v>1</v>
      </c>
      <c r="O203" s="26">
        <v>1</v>
      </c>
      <c r="P203" s="26" t="str">
        <f t="shared" si="8"/>
        <v>BAJA</v>
      </c>
      <c r="Q203" s="26" t="s">
        <v>186</v>
      </c>
      <c r="R203" s="19" t="s">
        <v>74</v>
      </c>
      <c r="S203" s="26" t="s">
        <v>185</v>
      </c>
      <c r="T203" s="27" t="s">
        <v>356</v>
      </c>
    </row>
    <row r="204" spans="1:20" s="11" customFormat="1" ht="26.1" customHeight="1" x14ac:dyDescent="0.3">
      <c r="A204" s="31">
        <v>198</v>
      </c>
      <c r="B204" s="19">
        <v>340</v>
      </c>
      <c r="C204" s="19" t="s">
        <v>286</v>
      </c>
      <c r="D204" s="45" t="s">
        <v>6</v>
      </c>
      <c r="E204" s="29" t="s">
        <v>594</v>
      </c>
      <c r="F204" s="35" t="s">
        <v>847</v>
      </c>
      <c r="G204" s="19" t="s">
        <v>181</v>
      </c>
      <c r="H204" s="19" t="s">
        <v>368</v>
      </c>
      <c r="I204" s="31" t="s">
        <v>185</v>
      </c>
      <c r="J204" s="30" t="s">
        <v>360</v>
      </c>
      <c r="K204" s="26" t="s">
        <v>334</v>
      </c>
      <c r="L204" s="26" t="s">
        <v>334</v>
      </c>
      <c r="M204" s="26">
        <v>1</v>
      </c>
      <c r="N204" s="26">
        <v>1</v>
      </c>
      <c r="O204" s="26">
        <v>1</v>
      </c>
      <c r="P204" s="26" t="str">
        <f t="shared" si="8"/>
        <v>BAJA</v>
      </c>
      <c r="Q204" s="26" t="s">
        <v>186</v>
      </c>
      <c r="R204" s="19" t="s">
        <v>74</v>
      </c>
      <c r="S204" s="26" t="s">
        <v>185</v>
      </c>
      <c r="T204" s="27" t="s">
        <v>356</v>
      </c>
    </row>
    <row r="205" spans="1:20" s="12" customFormat="1" ht="26.1" customHeight="1" x14ac:dyDescent="0.3">
      <c r="A205" s="31">
        <v>199</v>
      </c>
      <c r="B205" s="19">
        <v>340</v>
      </c>
      <c r="C205" s="19" t="s">
        <v>286</v>
      </c>
      <c r="D205" s="45" t="s">
        <v>6</v>
      </c>
      <c r="E205" s="29" t="s">
        <v>595</v>
      </c>
      <c r="F205" s="35" t="s">
        <v>848</v>
      </c>
      <c r="G205" s="19" t="s">
        <v>181</v>
      </c>
      <c r="H205" s="19" t="s">
        <v>368</v>
      </c>
      <c r="I205" s="31" t="s">
        <v>185</v>
      </c>
      <c r="J205" s="30" t="s">
        <v>360</v>
      </c>
      <c r="K205" s="26" t="s">
        <v>334</v>
      </c>
      <c r="L205" s="26" t="s">
        <v>334</v>
      </c>
      <c r="M205" s="26">
        <v>1</v>
      </c>
      <c r="N205" s="26">
        <v>1</v>
      </c>
      <c r="O205" s="26">
        <v>1</v>
      </c>
      <c r="P205" s="26" t="str">
        <f t="shared" si="8"/>
        <v>BAJA</v>
      </c>
      <c r="Q205" s="26" t="s">
        <v>186</v>
      </c>
      <c r="R205" s="19" t="s">
        <v>74</v>
      </c>
      <c r="S205" s="26" t="s">
        <v>185</v>
      </c>
      <c r="T205" s="27" t="s">
        <v>356</v>
      </c>
    </row>
    <row r="206" spans="1:20" s="12" customFormat="1" ht="26.1" customHeight="1" x14ac:dyDescent="0.3">
      <c r="A206" s="31">
        <v>200</v>
      </c>
      <c r="B206" s="19">
        <v>340</v>
      </c>
      <c r="C206" s="19" t="s">
        <v>287</v>
      </c>
      <c r="D206" s="45" t="s">
        <v>6</v>
      </c>
      <c r="E206" s="29" t="s">
        <v>596</v>
      </c>
      <c r="F206" s="33" t="s">
        <v>804</v>
      </c>
      <c r="G206" s="19" t="s">
        <v>181</v>
      </c>
      <c r="H206" s="19" t="s">
        <v>368</v>
      </c>
      <c r="I206" s="31" t="s">
        <v>185</v>
      </c>
      <c r="J206" s="30" t="s">
        <v>360</v>
      </c>
      <c r="K206" s="26" t="s">
        <v>334</v>
      </c>
      <c r="L206" s="26" t="s">
        <v>334</v>
      </c>
      <c r="M206" s="26">
        <v>1</v>
      </c>
      <c r="N206" s="26">
        <v>1</v>
      </c>
      <c r="O206" s="26">
        <v>1</v>
      </c>
      <c r="P206" s="26" t="str">
        <f t="shared" si="8"/>
        <v>BAJA</v>
      </c>
      <c r="Q206" s="26" t="s">
        <v>186</v>
      </c>
      <c r="R206" s="19" t="s">
        <v>74</v>
      </c>
      <c r="S206" s="26" t="s">
        <v>185</v>
      </c>
      <c r="T206" s="27" t="s">
        <v>356</v>
      </c>
    </row>
    <row r="207" spans="1:20" s="12" customFormat="1" ht="26.1" customHeight="1" x14ac:dyDescent="0.3">
      <c r="A207" s="31">
        <v>201</v>
      </c>
      <c r="B207" s="19">
        <v>340</v>
      </c>
      <c r="C207" s="19" t="s">
        <v>286</v>
      </c>
      <c r="D207" s="45" t="s">
        <v>6</v>
      </c>
      <c r="E207" s="29" t="s">
        <v>597</v>
      </c>
      <c r="F207" s="35" t="s">
        <v>849</v>
      </c>
      <c r="G207" s="19" t="s">
        <v>181</v>
      </c>
      <c r="H207" s="19" t="s">
        <v>368</v>
      </c>
      <c r="I207" s="31" t="s">
        <v>185</v>
      </c>
      <c r="J207" s="30" t="s">
        <v>360</v>
      </c>
      <c r="K207" s="26" t="s">
        <v>334</v>
      </c>
      <c r="L207" s="26" t="s">
        <v>334</v>
      </c>
      <c r="M207" s="26">
        <v>1</v>
      </c>
      <c r="N207" s="26">
        <v>1</v>
      </c>
      <c r="O207" s="26">
        <v>1</v>
      </c>
      <c r="P207" s="26" t="str">
        <f t="shared" si="8"/>
        <v>BAJA</v>
      </c>
      <c r="Q207" s="26" t="s">
        <v>186</v>
      </c>
      <c r="R207" s="19" t="s">
        <v>74</v>
      </c>
      <c r="S207" s="26" t="s">
        <v>185</v>
      </c>
      <c r="T207" s="27" t="s">
        <v>356</v>
      </c>
    </row>
    <row r="208" spans="1:20" ht="26.1" customHeight="1" x14ac:dyDescent="0.3">
      <c r="A208" s="31">
        <v>202</v>
      </c>
      <c r="B208" s="19">
        <v>340</v>
      </c>
      <c r="C208" s="19" t="s">
        <v>286</v>
      </c>
      <c r="D208" s="45" t="s">
        <v>6</v>
      </c>
      <c r="E208" s="29" t="s">
        <v>598</v>
      </c>
      <c r="F208" s="35" t="s">
        <v>850</v>
      </c>
      <c r="G208" s="19" t="s">
        <v>181</v>
      </c>
      <c r="H208" s="19" t="s">
        <v>368</v>
      </c>
      <c r="I208" s="31" t="s">
        <v>185</v>
      </c>
      <c r="J208" s="30" t="s">
        <v>360</v>
      </c>
      <c r="K208" s="26" t="s">
        <v>334</v>
      </c>
      <c r="L208" s="26" t="s">
        <v>334</v>
      </c>
      <c r="M208" s="26">
        <v>1</v>
      </c>
      <c r="N208" s="26">
        <v>1</v>
      </c>
      <c r="O208" s="26">
        <v>1</v>
      </c>
      <c r="P208" s="26" t="str">
        <f t="shared" si="8"/>
        <v>BAJA</v>
      </c>
      <c r="Q208" s="26" t="s">
        <v>186</v>
      </c>
      <c r="R208" s="19" t="s">
        <v>74</v>
      </c>
      <c r="S208" s="26" t="s">
        <v>185</v>
      </c>
      <c r="T208" s="27" t="s">
        <v>356</v>
      </c>
    </row>
    <row r="209" spans="1:20" s="11" customFormat="1" ht="26.1" customHeight="1" x14ac:dyDescent="0.3">
      <c r="A209" s="31">
        <v>203</v>
      </c>
      <c r="B209" s="19">
        <v>340</v>
      </c>
      <c r="C209" s="19" t="s">
        <v>286</v>
      </c>
      <c r="D209" s="45" t="s">
        <v>69</v>
      </c>
      <c r="E209" s="29" t="s">
        <v>599</v>
      </c>
      <c r="F209" s="35" t="s">
        <v>851</v>
      </c>
      <c r="G209" s="19" t="s">
        <v>181</v>
      </c>
      <c r="H209" s="19" t="s">
        <v>368</v>
      </c>
      <c r="I209" s="31" t="s">
        <v>185</v>
      </c>
      <c r="J209" s="30" t="s">
        <v>360</v>
      </c>
      <c r="K209" s="26" t="s">
        <v>334</v>
      </c>
      <c r="L209" s="26" t="s">
        <v>334</v>
      </c>
      <c r="M209" s="26">
        <v>1</v>
      </c>
      <c r="N209" s="26">
        <v>1</v>
      </c>
      <c r="O209" s="26">
        <v>1</v>
      </c>
      <c r="P209" s="26" t="str">
        <f t="shared" si="8"/>
        <v>BAJA</v>
      </c>
      <c r="Q209" s="26" t="s">
        <v>186</v>
      </c>
      <c r="R209" s="19" t="s">
        <v>74</v>
      </c>
      <c r="S209" s="26" t="s">
        <v>185</v>
      </c>
      <c r="T209" s="27" t="s">
        <v>356</v>
      </c>
    </row>
    <row r="210" spans="1:20" s="11" customFormat="1" ht="26.1" customHeight="1" x14ac:dyDescent="0.3">
      <c r="A210" s="31">
        <v>204</v>
      </c>
      <c r="B210" s="19">
        <v>100</v>
      </c>
      <c r="C210" s="19" t="s">
        <v>286</v>
      </c>
      <c r="D210" s="23" t="s">
        <v>15</v>
      </c>
      <c r="E210" s="19" t="s">
        <v>575</v>
      </c>
      <c r="F210" s="19" t="s">
        <v>348</v>
      </c>
      <c r="G210" s="19" t="s">
        <v>181</v>
      </c>
      <c r="H210" s="26" t="s">
        <v>368</v>
      </c>
      <c r="I210" s="26" t="s">
        <v>184</v>
      </c>
      <c r="J210" s="30" t="s">
        <v>360</v>
      </c>
      <c r="K210" s="19" t="s">
        <v>334</v>
      </c>
      <c r="L210" s="19" t="s">
        <v>334</v>
      </c>
      <c r="M210" s="26">
        <v>1</v>
      </c>
      <c r="N210" s="26">
        <v>3</v>
      </c>
      <c r="O210" s="26">
        <v>1</v>
      </c>
      <c r="P210" s="26" t="str">
        <f t="shared" si="8"/>
        <v>MEDIA</v>
      </c>
      <c r="Q210" s="26" t="s">
        <v>186</v>
      </c>
      <c r="R210" s="19" t="s">
        <v>74</v>
      </c>
      <c r="S210" s="26" t="s">
        <v>185</v>
      </c>
      <c r="T210" s="27" t="s">
        <v>356</v>
      </c>
    </row>
    <row r="211" spans="1:20" s="11" customFormat="1" ht="26.1" customHeight="1" x14ac:dyDescent="0.3">
      <c r="A211" s="31">
        <v>205</v>
      </c>
      <c r="B211" s="19">
        <v>340</v>
      </c>
      <c r="C211" s="19" t="s">
        <v>286</v>
      </c>
      <c r="D211" s="45" t="s">
        <v>15</v>
      </c>
      <c r="E211" s="29" t="s">
        <v>600</v>
      </c>
      <c r="F211" s="35" t="s">
        <v>430</v>
      </c>
      <c r="G211" s="19" t="s">
        <v>181</v>
      </c>
      <c r="H211" s="19" t="s">
        <v>368</v>
      </c>
      <c r="I211" s="31" t="s">
        <v>185</v>
      </c>
      <c r="J211" s="30" t="s">
        <v>360</v>
      </c>
      <c r="K211" s="26" t="s">
        <v>334</v>
      </c>
      <c r="L211" s="26" t="s">
        <v>334</v>
      </c>
      <c r="M211" s="26">
        <v>1</v>
      </c>
      <c r="N211" s="26">
        <v>1</v>
      </c>
      <c r="O211" s="26">
        <v>1</v>
      </c>
      <c r="P211" s="26" t="str">
        <f t="shared" si="8"/>
        <v>BAJA</v>
      </c>
      <c r="Q211" s="26" t="s">
        <v>186</v>
      </c>
      <c r="R211" s="19" t="s">
        <v>74</v>
      </c>
      <c r="S211" s="26" t="s">
        <v>185</v>
      </c>
      <c r="T211" s="27" t="s">
        <v>356</v>
      </c>
    </row>
    <row r="212" spans="1:20" s="11" customFormat="1" ht="26.1" customHeight="1" x14ac:dyDescent="0.3">
      <c r="A212" s="31">
        <v>206</v>
      </c>
      <c r="B212" s="19">
        <v>340</v>
      </c>
      <c r="C212" s="19" t="s">
        <v>286</v>
      </c>
      <c r="D212" s="45" t="s">
        <v>431</v>
      </c>
      <c r="E212" s="29" t="s">
        <v>601</v>
      </c>
      <c r="F212" s="35" t="s">
        <v>852</v>
      </c>
      <c r="G212" s="19" t="s">
        <v>181</v>
      </c>
      <c r="H212" s="19" t="s">
        <v>368</v>
      </c>
      <c r="I212" s="31" t="s">
        <v>185</v>
      </c>
      <c r="J212" s="30" t="s">
        <v>360</v>
      </c>
      <c r="K212" s="26" t="s">
        <v>334</v>
      </c>
      <c r="L212" s="26" t="s">
        <v>334</v>
      </c>
      <c r="M212" s="26">
        <v>1</v>
      </c>
      <c r="N212" s="26">
        <v>1</v>
      </c>
      <c r="O212" s="26">
        <v>1</v>
      </c>
      <c r="P212" s="26" t="str">
        <f t="shared" si="8"/>
        <v>BAJA</v>
      </c>
      <c r="Q212" s="26" t="s">
        <v>186</v>
      </c>
      <c r="R212" s="19" t="s">
        <v>74</v>
      </c>
      <c r="S212" s="26" t="s">
        <v>185</v>
      </c>
      <c r="T212" s="27" t="s">
        <v>356</v>
      </c>
    </row>
    <row r="213" spans="1:20" s="11" customFormat="1" ht="26.1" customHeight="1" x14ac:dyDescent="0.3">
      <c r="A213" s="31">
        <v>207</v>
      </c>
      <c r="B213" s="19">
        <v>340</v>
      </c>
      <c r="C213" s="19" t="s">
        <v>286</v>
      </c>
      <c r="D213" s="45" t="s">
        <v>432</v>
      </c>
      <c r="E213" s="29" t="s">
        <v>602</v>
      </c>
      <c r="F213" s="35" t="s">
        <v>853</v>
      </c>
      <c r="G213" s="19" t="s">
        <v>181</v>
      </c>
      <c r="H213" s="19" t="s">
        <v>368</v>
      </c>
      <c r="I213" s="31" t="s">
        <v>185</v>
      </c>
      <c r="J213" s="30" t="s">
        <v>360</v>
      </c>
      <c r="K213" s="26" t="s">
        <v>334</v>
      </c>
      <c r="L213" s="26" t="s">
        <v>334</v>
      </c>
      <c r="M213" s="26">
        <v>1</v>
      </c>
      <c r="N213" s="26">
        <v>1</v>
      </c>
      <c r="O213" s="26">
        <v>1</v>
      </c>
      <c r="P213" s="26" t="str">
        <f t="shared" si="8"/>
        <v>BAJA</v>
      </c>
      <c r="Q213" s="26" t="s">
        <v>186</v>
      </c>
      <c r="R213" s="19" t="s">
        <v>74</v>
      </c>
      <c r="S213" s="26" t="s">
        <v>185</v>
      </c>
      <c r="T213" s="27" t="s">
        <v>356</v>
      </c>
    </row>
    <row r="214" spans="1:20" s="11" customFormat="1" ht="26.1" customHeight="1" x14ac:dyDescent="0.3">
      <c r="A214" s="31">
        <v>208</v>
      </c>
      <c r="B214" s="19">
        <v>330</v>
      </c>
      <c r="C214" s="19" t="s">
        <v>292</v>
      </c>
      <c r="D214" s="23" t="s">
        <v>341</v>
      </c>
      <c r="E214" s="19" t="s">
        <v>605</v>
      </c>
      <c r="F214" s="33" t="s">
        <v>856</v>
      </c>
      <c r="G214" s="19" t="s">
        <v>181</v>
      </c>
      <c r="H214" s="19" t="s">
        <v>370</v>
      </c>
      <c r="I214" s="26" t="s">
        <v>184</v>
      </c>
      <c r="J214" s="30" t="s">
        <v>360</v>
      </c>
      <c r="K214" s="19" t="s">
        <v>331</v>
      </c>
      <c r="L214" s="19" t="s">
        <v>331</v>
      </c>
      <c r="M214" s="26">
        <v>1</v>
      </c>
      <c r="N214" s="26">
        <v>1</v>
      </c>
      <c r="O214" s="26">
        <v>1</v>
      </c>
      <c r="P214" s="26" t="str">
        <f t="shared" ref="P214:P245" si="9">IF(SUM(M214:O214)&lt;=4,"BAJA",IF(AND(SUM(M214:O214)&gt;=5,SUM(M214:O214)&lt;=7),"MEDIA",IF(SUM(M214:O214)&gt;=8,"ALTA","Error")))</f>
        <v>BAJA</v>
      </c>
      <c r="Q214" s="26" t="s">
        <v>186</v>
      </c>
      <c r="R214" s="19" t="s">
        <v>74</v>
      </c>
      <c r="S214" s="26" t="s">
        <v>185</v>
      </c>
      <c r="T214" s="27" t="s">
        <v>356</v>
      </c>
    </row>
    <row r="215" spans="1:20" s="11" customFormat="1" ht="26.1" customHeight="1" x14ac:dyDescent="0.3">
      <c r="A215" s="31">
        <v>209</v>
      </c>
      <c r="B215" s="19">
        <v>330</v>
      </c>
      <c r="C215" s="19" t="s">
        <v>292</v>
      </c>
      <c r="D215" s="23" t="s">
        <v>341</v>
      </c>
      <c r="E215" s="19" t="s">
        <v>606</v>
      </c>
      <c r="F215" s="33" t="s">
        <v>855</v>
      </c>
      <c r="G215" s="19" t="s">
        <v>181</v>
      </c>
      <c r="H215" s="19" t="s">
        <v>370</v>
      </c>
      <c r="I215" s="26" t="s">
        <v>184</v>
      </c>
      <c r="J215" s="30" t="s">
        <v>360</v>
      </c>
      <c r="K215" s="19" t="s">
        <v>331</v>
      </c>
      <c r="L215" s="19" t="s">
        <v>331</v>
      </c>
      <c r="M215" s="26">
        <v>1</v>
      </c>
      <c r="N215" s="26">
        <v>1</v>
      </c>
      <c r="O215" s="26">
        <v>1</v>
      </c>
      <c r="P215" s="26" t="str">
        <f t="shared" si="9"/>
        <v>BAJA</v>
      </c>
      <c r="Q215" s="26" t="s">
        <v>186</v>
      </c>
      <c r="R215" s="19" t="s">
        <v>74</v>
      </c>
      <c r="S215" s="26" t="s">
        <v>185</v>
      </c>
      <c r="T215" s="27" t="s">
        <v>356</v>
      </c>
    </row>
    <row r="216" spans="1:20" s="11" customFormat="1" ht="26.1" customHeight="1" x14ac:dyDescent="0.3">
      <c r="A216" s="31">
        <v>210</v>
      </c>
      <c r="B216" s="19">
        <v>330</v>
      </c>
      <c r="C216" s="19" t="s">
        <v>292</v>
      </c>
      <c r="D216" s="23" t="s">
        <v>341</v>
      </c>
      <c r="E216" s="19" t="s">
        <v>608</v>
      </c>
      <c r="F216" s="35" t="s">
        <v>856</v>
      </c>
      <c r="G216" s="19" t="s">
        <v>181</v>
      </c>
      <c r="H216" s="26" t="s">
        <v>368</v>
      </c>
      <c r="I216" s="26" t="s">
        <v>184</v>
      </c>
      <c r="J216" s="30" t="s">
        <v>360</v>
      </c>
      <c r="K216" s="19" t="s">
        <v>331</v>
      </c>
      <c r="L216" s="19" t="s">
        <v>331</v>
      </c>
      <c r="M216" s="26">
        <v>1</v>
      </c>
      <c r="N216" s="26">
        <v>1</v>
      </c>
      <c r="O216" s="26">
        <v>1</v>
      </c>
      <c r="P216" s="26" t="str">
        <f t="shared" si="9"/>
        <v>BAJA</v>
      </c>
      <c r="Q216" s="26" t="s">
        <v>186</v>
      </c>
      <c r="R216" s="19" t="s">
        <v>74</v>
      </c>
      <c r="S216" s="26" t="s">
        <v>185</v>
      </c>
      <c r="T216" s="27" t="s">
        <v>356</v>
      </c>
    </row>
    <row r="217" spans="1:20" s="11" customFormat="1" ht="26.1" customHeight="1" x14ac:dyDescent="0.3">
      <c r="A217" s="31">
        <v>211</v>
      </c>
      <c r="B217" s="19">
        <v>330</v>
      </c>
      <c r="C217" s="19" t="s">
        <v>292</v>
      </c>
      <c r="D217" s="23" t="s">
        <v>341</v>
      </c>
      <c r="E217" s="19" t="s">
        <v>612</v>
      </c>
      <c r="F217" s="33" t="s">
        <v>855</v>
      </c>
      <c r="G217" s="19" t="s">
        <v>181</v>
      </c>
      <c r="H217" s="26" t="s">
        <v>368</v>
      </c>
      <c r="I217" s="26" t="s">
        <v>184</v>
      </c>
      <c r="J217" s="30" t="s">
        <v>360</v>
      </c>
      <c r="K217" s="19" t="s">
        <v>331</v>
      </c>
      <c r="L217" s="19" t="s">
        <v>331</v>
      </c>
      <c r="M217" s="26">
        <v>1</v>
      </c>
      <c r="N217" s="26">
        <v>1</v>
      </c>
      <c r="O217" s="26">
        <v>1</v>
      </c>
      <c r="P217" s="26" t="str">
        <f t="shared" si="9"/>
        <v>BAJA</v>
      </c>
      <c r="Q217" s="26" t="s">
        <v>186</v>
      </c>
      <c r="R217" s="19" t="s">
        <v>74</v>
      </c>
      <c r="S217" s="26" t="s">
        <v>185</v>
      </c>
      <c r="T217" s="27" t="s">
        <v>356</v>
      </c>
    </row>
    <row r="218" spans="1:20" s="11" customFormat="1" ht="26.1" customHeight="1" x14ac:dyDescent="0.3">
      <c r="A218" s="31">
        <v>212</v>
      </c>
      <c r="B218" s="19">
        <v>330</v>
      </c>
      <c r="C218" s="19" t="s">
        <v>292</v>
      </c>
      <c r="D218" s="23" t="s">
        <v>341</v>
      </c>
      <c r="E218" s="19" t="s">
        <v>613</v>
      </c>
      <c r="F218" s="33" t="s">
        <v>856</v>
      </c>
      <c r="G218" s="19" t="s">
        <v>181</v>
      </c>
      <c r="H218" s="26" t="s">
        <v>368</v>
      </c>
      <c r="I218" s="26" t="s">
        <v>184</v>
      </c>
      <c r="J218" s="30" t="s">
        <v>360</v>
      </c>
      <c r="K218" s="19" t="s">
        <v>331</v>
      </c>
      <c r="L218" s="19" t="s">
        <v>331</v>
      </c>
      <c r="M218" s="26">
        <v>1</v>
      </c>
      <c r="N218" s="26">
        <v>1</v>
      </c>
      <c r="O218" s="26">
        <v>1</v>
      </c>
      <c r="P218" s="26" t="str">
        <f t="shared" si="9"/>
        <v>BAJA</v>
      </c>
      <c r="Q218" s="26" t="s">
        <v>186</v>
      </c>
      <c r="R218" s="19" t="s">
        <v>74</v>
      </c>
      <c r="S218" s="26" t="s">
        <v>185</v>
      </c>
      <c r="T218" s="27" t="s">
        <v>356</v>
      </c>
    </row>
    <row r="219" spans="1:20" s="11" customFormat="1" ht="26.1" customHeight="1" x14ac:dyDescent="0.3">
      <c r="A219" s="31">
        <v>213</v>
      </c>
      <c r="B219" s="19">
        <v>330</v>
      </c>
      <c r="C219" s="19" t="s">
        <v>292</v>
      </c>
      <c r="D219" s="23" t="s">
        <v>341</v>
      </c>
      <c r="E219" s="19" t="s">
        <v>614</v>
      </c>
      <c r="F219" s="35" t="s">
        <v>857</v>
      </c>
      <c r="G219" s="19" t="s">
        <v>181</v>
      </c>
      <c r="H219" s="26" t="s">
        <v>368</v>
      </c>
      <c r="I219" s="26" t="s">
        <v>184</v>
      </c>
      <c r="J219" s="30" t="s">
        <v>360</v>
      </c>
      <c r="K219" s="19" t="s">
        <v>331</v>
      </c>
      <c r="L219" s="19" t="s">
        <v>331</v>
      </c>
      <c r="M219" s="26">
        <v>1</v>
      </c>
      <c r="N219" s="26">
        <v>1</v>
      </c>
      <c r="O219" s="26">
        <v>1</v>
      </c>
      <c r="P219" s="26" t="str">
        <f t="shared" si="9"/>
        <v>BAJA</v>
      </c>
      <c r="Q219" s="26" t="s">
        <v>186</v>
      </c>
      <c r="R219" s="19" t="s">
        <v>74</v>
      </c>
      <c r="S219" s="26" t="s">
        <v>185</v>
      </c>
      <c r="T219" s="27" t="s">
        <v>356</v>
      </c>
    </row>
    <row r="220" spans="1:20" s="11" customFormat="1" ht="26.1" customHeight="1" x14ac:dyDescent="0.3">
      <c r="A220" s="31">
        <v>214</v>
      </c>
      <c r="B220" s="19">
        <v>330</v>
      </c>
      <c r="C220" s="19" t="s">
        <v>292</v>
      </c>
      <c r="D220" s="23" t="s">
        <v>260</v>
      </c>
      <c r="E220" s="19" t="s">
        <v>416</v>
      </c>
      <c r="F220" s="35" t="s">
        <v>857</v>
      </c>
      <c r="G220" s="19" t="s">
        <v>181</v>
      </c>
      <c r="H220" s="26" t="s">
        <v>368</v>
      </c>
      <c r="I220" s="26" t="s">
        <v>184</v>
      </c>
      <c r="J220" s="30" t="s">
        <v>360</v>
      </c>
      <c r="K220" s="19" t="s">
        <v>331</v>
      </c>
      <c r="L220" s="19" t="s">
        <v>331</v>
      </c>
      <c r="M220" s="26">
        <v>1</v>
      </c>
      <c r="N220" s="26">
        <v>1</v>
      </c>
      <c r="O220" s="26">
        <v>1</v>
      </c>
      <c r="P220" s="26" t="str">
        <f t="shared" si="9"/>
        <v>BAJA</v>
      </c>
      <c r="Q220" s="26" t="s">
        <v>186</v>
      </c>
      <c r="R220" s="19" t="s">
        <v>74</v>
      </c>
      <c r="S220" s="26" t="s">
        <v>185</v>
      </c>
      <c r="T220" s="27" t="s">
        <v>356</v>
      </c>
    </row>
    <row r="221" spans="1:20" s="11" customFormat="1" ht="26.1" customHeight="1" x14ac:dyDescent="0.3">
      <c r="A221" s="31">
        <v>215</v>
      </c>
      <c r="B221" s="19">
        <v>330</v>
      </c>
      <c r="C221" s="19" t="s">
        <v>292</v>
      </c>
      <c r="D221" s="23" t="s">
        <v>260</v>
      </c>
      <c r="E221" s="19" t="s">
        <v>417</v>
      </c>
      <c r="F221" s="33" t="s">
        <v>858</v>
      </c>
      <c r="G221" s="19" t="s">
        <v>181</v>
      </c>
      <c r="H221" s="26" t="s">
        <v>368</v>
      </c>
      <c r="I221" s="26" t="s">
        <v>184</v>
      </c>
      <c r="J221" s="30" t="s">
        <v>360</v>
      </c>
      <c r="K221" s="19" t="s">
        <v>331</v>
      </c>
      <c r="L221" s="19" t="s">
        <v>331</v>
      </c>
      <c r="M221" s="26">
        <v>1</v>
      </c>
      <c r="N221" s="26">
        <v>1</v>
      </c>
      <c r="O221" s="26">
        <v>1</v>
      </c>
      <c r="P221" s="26" t="str">
        <f t="shared" si="9"/>
        <v>BAJA</v>
      </c>
      <c r="Q221" s="26" t="s">
        <v>186</v>
      </c>
      <c r="R221" s="19" t="s">
        <v>74</v>
      </c>
      <c r="S221" s="26" t="s">
        <v>185</v>
      </c>
      <c r="T221" s="27" t="s">
        <v>356</v>
      </c>
    </row>
    <row r="222" spans="1:20" s="11" customFormat="1" ht="26.1" customHeight="1" x14ac:dyDescent="0.3">
      <c r="A222" s="31">
        <v>216</v>
      </c>
      <c r="B222" s="19">
        <v>330</v>
      </c>
      <c r="C222" s="19" t="s">
        <v>292</v>
      </c>
      <c r="D222" s="23" t="s">
        <v>260</v>
      </c>
      <c r="E222" s="19" t="s">
        <v>607</v>
      </c>
      <c r="F222" s="31" t="s">
        <v>439</v>
      </c>
      <c r="G222" s="19" t="s">
        <v>180</v>
      </c>
      <c r="H222" s="26" t="s">
        <v>368</v>
      </c>
      <c r="I222" s="26" t="s">
        <v>184</v>
      </c>
      <c r="J222" s="30" t="s">
        <v>360</v>
      </c>
      <c r="K222" s="19" t="s">
        <v>331</v>
      </c>
      <c r="L222" s="19" t="s">
        <v>331</v>
      </c>
      <c r="M222" s="26">
        <v>1</v>
      </c>
      <c r="N222" s="26">
        <v>1</v>
      </c>
      <c r="O222" s="26">
        <v>1</v>
      </c>
      <c r="P222" s="26" t="str">
        <f t="shared" si="9"/>
        <v>BAJA</v>
      </c>
      <c r="Q222" s="26" t="s">
        <v>186</v>
      </c>
      <c r="R222" s="19" t="s">
        <v>74</v>
      </c>
      <c r="S222" s="26" t="s">
        <v>184</v>
      </c>
      <c r="T222" s="27" t="s">
        <v>356</v>
      </c>
    </row>
    <row r="223" spans="1:20" s="11" customFormat="1" ht="26.1" customHeight="1" x14ac:dyDescent="0.3">
      <c r="A223" s="31">
        <v>217</v>
      </c>
      <c r="B223" s="19">
        <v>330</v>
      </c>
      <c r="C223" s="19" t="s">
        <v>292</v>
      </c>
      <c r="D223" s="23" t="s">
        <v>260</v>
      </c>
      <c r="E223" s="19" t="s">
        <v>615</v>
      </c>
      <c r="F223" s="31" t="s">
        <v>439</v>
      </c>
      <c r="G223" s="19" t="s">
        <v>181</v>
      </c>
      <c r="H223" s="26" t="s">
        <v>368</v>
      </c>
      <c r="I223" s="26" t="s">
        <v>184</v>
      </c>
      <c r="J223" s="30" t="s">
        <v>360</v>
      </c>
      <c r="K223" s="19" t="s">
        <v>331</v>
      </c>
      <c r="L223" s="19" t="s">
        <v>331</v>
      </c>
      <c r="M223" s="26">
        <v>1</v>
      </c>
      <c r="N223" s="26">
        <v>1</v>
      </c>
      <c r="O223" s="26">
        <v>1</v>
      </c>
      <c r="P223" s="26" t="str">
        <f t="shared" si="9"/>
        <v>BAJA</v>
      </c>
      <c r="Q223" s="26" t="s">
        <v>186</v>
      </c>
      <c r="R223" s="19" t="s">
        <v>74</v>
      </c>
      <c r="S223" s="26" t="s">
        <v>185</v>
      </c>
      <c r="T223" s="27" t="s">
        <v>356</v>
      </c>
    </row>
    <row r="224" spans="1:20" s="11" customFormat="1" ht="26.1" customHeight="1" x14ac:dyDescent="0.3">
      <c r="A224" s="31">
        <v>218</v>
      </c>
      <c r="B224" s="19">
        <v>330</v>
      </c>
      <c r="C224" s="19" t="s">
        <v>292</v>
      </c>
      <c r="D224" s="23" t="s">
        <v>260</v>
      </c>
      <c r="E224" s="19" t="s">
        <v>459</v>
      </c>
      <c r="F224" s="31" t="s">
        <v>439</v>
      </c>
      <c r="G224" s="19" t="s">
        <v>181</v>
      </c>
      <c r="H224" s="26" t="s">
        <v>368</v>
      </c>
      <c r="I224" s="26" t="s">
        <v>184</v>
      </c>
      <c r="J224" s="30" t="s">
        <v>360</v>
      </c>
      <c r="K224" s="19" t="s">
        <v>331</v>
      </c>
      <c r="L224" s="19" t="s">
        <v>331</v>
      </c>
      <c r="M224" s="26">
        <v>1</v>
      </c>
      <c r="N224" s="26">
        <v>1</v>
      </c>
      <c r="O224" s="26">
        <v>1</v>
      </c>
      <c r="P224" s="26" t="str">
        <f t="shared" si="9"/>
        <v>BAJA</v>
      </c>
      <c r="Q224" s="26" t="s">
        <v>186</v>
      </c>
      <c r="R224" s="19" t="s">
        <v>74</v>
      </c>
      <c r="S224" s="26" t="s">
        <v>185</v>
      </c>
      <c r="T224" s="27" t="s">
        <v>356</v>
      </c>
    </row>
    <row r="225" spans="1:20" s="11" customFormat="1" ht="26.1" customHeight="1" x14ac:dyDescent="0.3">
      <c r="A225" s="31">
        <v>219</v>
      </c>
      <c r="B225" s="19">
        <v>330</v>
      </c>
      <c r="C225" s="19" t="s">
        <v>292</v>
      </c>
      <c r="D225" s="23" t="s">
        <v>260</v>
      </c>
      <c r="E225" s="19" t="s">
        <v>616</v>
      </c>
      <c r="F225" s="31" t="s">
        <v>439</v>
      </c>
      <c r="G225" s="19" t="s">
        <v>181</v>
      </c>
      <c r="H225" s="26" t="s">
        <v>368</v>
      </c>
      <c r="I225" s="26" t="s">
        <v>184</v>
      </c>
      <c r="J225" s="30" t="s">
        <v>360</v>
      </c>
      <c r="K225" s="19" t="s">
        <v>331</v>
      </c>
      <c r="L225" s="19" t="s">
        <v>331</v>
      </c>
      <c r="M225" s="26">
        <v>1</v>
      </c>
      <c r="N225" s="26">
        <v>1</v>
      </c>
      <c r="O225" s="26">
        <v>1</v>
      </c>
      <c r="P225" s="26" t="str">
        <f t="shared" si="9"/>
        <v>BAJA</v>
      </c>
      <c r="Q225" s="26" t="s">
        <v>186</v>
      </c>
      <c r="R225" s="19" t="s">
        <v>74</v>
      </c>
      <c r="S225" s="26" t="s">
        <v>185</v>
      </c>
      <c r="T225" s="27" t="s">
        <v>356</v>
      </c>
    </row>
    <row r="226" spans="1:20" s="11" customFormat="1" ht="26.1" customHeight="1" x14ac:dyDescent="0.3">
      <c r="A226" s="31">
        <v>220</v>
      </c>
      <c r="B226" s="19">
        <v>330</v>
      </c>
      <c r="C226" s="19" t="s">
        <v>292</v>
      </c>
      <c r="D226" s="23" t="s">
        <v>260</v>
      </c>
      <c r="E226" s="19" t="s">
        <v>617</v>
      </c>
      <c r="F226" s="31" t="s">
        <v>439</v>
      </c>
      <c r="G226" s="19" t="s">
        <v>181</v>
      </c>
      <c r="H226" s="26" t="s">
        <v>368</v>
      </c>
      <c r="I226" s="26" t="s">
        <v>184</v>
      </c>
      <c r="J226" s="30" t="s">
        <v>360</v>
      </c>
      <c r="K226" s="19" t="s">
        <v>331</v>
      </c>
      <c r="L226" s="19" t="s">
        <v>331</v>
      </c>
      <c r="M226" s="26">
        <v>1</v>
      </c>
      <c r="N226" s="26">
        <v>1</v>
      </c>
      <c r="O226" s="26">
        <v>1</v>
      </c>
      <c r="P226" s="26" t="str">
        <f t="shared" si="9"/>
        <v>BAJA</v>
      </c>
      <c r="Q226" s="26" t="s">
        <v>186</v>
      </c>
      <c r="R226" s="19" t="s">
        <v>74</v>
      </c>
      <c r="S226" s="26" t="s">
        <v>185</v>
      </c>
      <c r="T226" s="27" t="s">
        <v>356</v>
      </c>
    </row>
    <row r="227" spans="1:20" s="11" customFormat="1" ht="26.1" customHeight="1" x14ac:dyDescent="0.3">
      <c r="A227" s="31">
        <v>221</v>
      </c>
      <c r="B227" s="19">
        <v>330</v>
      </c>
      <c r="C227" s="19" t="s">
        <v>292</v>
      </c>
      <c r="D227" s="23" t="s">
        <v>260</v>
      </c>
      <c r="E227" s="19" t="s">
        <v>460</v>
      </c>
      <c r="F227" s="31" t="s">
        <v>439</v>
      </c>
      <c r="G227" s="19" t="s">
        <v>181</v>
      </c>
      <c r="H227" s="26" t="s">
        <v>368</v>
      </c>
      <c r="I227" s="26" t="s">
        <v>184</v>
      </c>
      <c r="J227" s="30" t="s">
        <v>360</v>
      </c>
      <c r="K227" s="19" t="s">
        <v>331</v>
      </c>
      <c r="L227" s="19" t="s">
        <v>331</v>
      </c>
      <c r="M227" s="26">
        <v>1</v>
      </c>
      <c r="N227" s="26">
        <v>1</v>
      </c>
      <c r="O227" s="26">
        <v>1</v>
      </c>
      <c r="P227" s="26" t="str">
        <f t="shared" si="9"/>
        <v>BAJA</v>
      </c>
      <c r="Q227" s="26" t="s">
        <v>186</v>
      </c>
      <c r="R227" s="19" t="s">
        <v>74</v>
      </c>
      <c r="S227" s="26" t="s">
        <v>185</v>
      </c>
      <c r="T227" s="27" t="s">
        <v>356</v>
      </c>
    </row>
    <row r="228" spans="1:20" s="10" customFormat="1" ht="26.1" customHeight="1" x14ac:dyDescent="0.3">
      <c r="A228" s="31">
        <v>222</v>
      </c>
      <c r="B228" s="19">
        <v>330</v>
      </c>
      <c r="C228" s="19" t="s">
        <v>292</v>
      </c>
      <c r="D228" s="23" t="s">
        <v>260</v>
      </c>
      <c r="E228" s="19" t="s">
        <v>461</v>
      </c>
      <c r="F228" s="31" t="s">
        <v>439</v>
      </c>
      <c r="G228" s="19" t="s">
        <v>181</v>
      </c>
      <c r="H228" s="26" t="s">
        <v>368</v>
      </c>
      <c r="I228" s="26" t="s">
        <v>184</v>
      </c>
      <c r="J228" s="30" t="s">
        <v>360</v>
      </c>
      <c r="K228" s="19" t="s">
        <v>331</v>
      </c>
      <c r="L228" s="19" t="s">
        <v>331</v>
      </c>
      <c r="M228" s="26">
        <v>1</v>
      </c>
      <c r="N228" s="26">
        <v>1</v>
      </c>
      <c r="O228" s="26">
        <v>1</v>
      </c>
      <c r="P228" s="26" t="str">
        <f t="shared" si="9"/>
        <v>BAJA</v>
      </c>
      <c r="Q228" s="26" t="s">
        <v>186</v>
      </c>
      <c r="R228" s="19" t="s">
        <v>74</v>
      </c>
      <c r="S228" s="26" t="s">
        <v>185</v>
      </c>
      <c r="T228" s="27" t="s">
        <v>356</v>
      </c>
    </row>
    <row r="229" spans="1:20" s="11" customFormat="1" ht="26.1" customHeight="1" x14ac:dyDescent="0.3">
      <c r="A229" s="31">
        <v>223</v>
      </c>
      <c r="B229" s="19">
        <v>330</v>
      </c>
      <c r="C229" s="19" t="s">
        <v>292</v>
      </c>
      <c r="D229" s="23" t="s">
        <v>260</v>
      </c>
      <c r="E229" s="19" t="s">
        <v>618</v>
      </c>
      <c r="F229" s="31" t="s">
        <v>439</v>
      </c>
      <c r="G229" s="19" t="s">
        <v>181</v>
      </c>
      <c r="H229" s="26" t="s">
        <v>368</v>
      </c>
      <c r="I229" s="26" t="s">
        <v>184</v>
      </c>
      <c r="J229" s="30" t="s">
        <v>360</v>
      </c>
      <c r="K229" s="19" t="s">
        <v>331</v>
      </c>
      <c r="L229" s="19" t="s">
        <v>331</v>
      </c>
      <c r="M229" s="26">
        <v>1</v>
      </c>
      <c r="N229" s="26">
        <v>1</v>
      </c>
      <c r="O229" s="26">
        <v>1</v>
      </c>
      <c r="P229" s="26" t="str">
        <f t="shared" si="9"/>
        <v>BAJA</v>
      </c>
      <c r="Q229" s="26" t="s">
        <v>186</v>
      </c>
      <c r="R229" s="19" t="s">
        <v>74</v>
      </c>
      <c r="S229" s="26" t="s">
        <v>185</v>
      </c>
      <c r="T229" s="27" t="s">
        <v>356</v>
      </c>
    </row>
    <row r="230" spans="1:20" s="11" customFormat="1" ht="26.1" customHeight="1" x14ac:dyDescent="0.3">
      <c r="A230" s="31">
        <v>224</v>
      </c>
      <c r="B230" s="19">
        <v>330</v>
      </c>
      <c r="C230" s="19" t="s">
        <v>292</v>
      </c>
      <c r="D230" s="23" t="s">
        <v>260</v>
      </c>
      <c r="E230" s="19" t="s">
        <v>462</v>
      </c>
      <c r="F230" s="31" t="s">
        <v>439</v>
      </c>
      <c r="G230" s="19" t="s">
        <v>181</v>
      </c>
      <c r="H230" s="26" t="s">
        <v>368</v>
      </c>
      <c r="I230" s="26" t="s">
        <v>184</v>
      </c>
      <c r="J230" s="30" t="s">
        <v>360</v>
      </c>
      <c r="K230" s="19" t="s">
        <v>331</v>
      </c>
      <c r="L230" s="19" t="s">
        <v>331</v>
      </c>
      <c r="M230" s="26">
        <v>1</v>
      </c>
      <c r="N230" s="26">
        <v>1</v>
      </c>
      <c r="O230" s="26">
        <v>1</v>
      </c>
      <c r="P230" s="26" t="str">
        <f t="shared" si="9"/>
        <v>BAJA</v>
      </c>
      <c r="Q230" s="26" t="s">
        <v>186</v>
      </c>
      <c r="R230" s="19" t="s">
        <v>74</v>
      </c>
      <c r="S230" s="26" t="s">
        <v>185</v>
      </c>
      <c r="T230" s="27" t="s">
        <v>356</v>
      </c>
    </row>
    <row r="231" spans="1:20" s="11" customFormat="1" ht="26.1" customHeight="1" x14ac:dyDescent="0.3">
      <c r="A231" s="31">
        <v>225</v>
      </c>
      <c r="B231" s="19">
        <v>330</v>
      </c>
      <c r="C231" s="19" t="s">
        <v>292</v>
      </c>
      <c r="D231" s="23" t="s">
        <v>260</v>
      </c>
      <c r="E231" s="19" t="s">
        <v>463</v>
      </c>
      <c r="F231" s="31" t="s">
        <v>439</v>
      </c>
      <c r="G231" s="19" t="s">
        <v>181</v>
      </c>
      <c r="H231" s="26" t="s">
        <v>368</v>
      </c>
      <c r="I231" s="26" t="s">
        <v>184</v>
      </c>
      <c r="J231" s="30" t="s">
        <v>360</v>
      </c>
      <c r="K231" s="19" t="s">
        <v>331</v>
      </c>
      <c r="L231" s="19" t="s">
        <v>331</v>
      </c>
      <c r="M231" s="26">
        <v>1</v>
      </c>
      <c r="N231" s="26">
        <v>1</v>
      </c>
      <c r="O231" s="26">
        <v>1</v>
      </c>
      <c r="P231" s="26" t="str">
        <f t="shared" si="9"/>
        <v>BAJA</v>
      </c>
      <c r="Q231" s="26" t="s">
        <v>186</v>
      </c>
      <c r="R231" s="19" t="s">
        <v>74</v>
      </c>
      <c r="S231" s="26" t="s">
        <v>185</v>
      </c>
      <c r="T231" s="27" t="s">
        <v>356</v>
      </c>
    </row>
    <row r="232" spans="1:20" s="11" customFormat="1" ht="26.1" customHeight="1" x14ac:dyDescent="0.3">
      <c r="A232" s="31">
        <v>226</v>
      </c>
      <c r="B232" s="19">
        <v>330</v>
      </c>
      <c r="C232" s="19" t="s">
        <v>292</v>
      </c>
      <c r="D232" s="23" t="s">
        <v>260</v>
      </c>
      <c r="E232" s="19" t="s">
        <v>464</v>
      </c>
      <c r="F232" s="31" t="s">
        <v>439</v>
      </c>
      <c r="G232" s="19" t="s">
        <v>181</v>
      </c>
      <c r="H232" s="26" t="s">
        <v>368</v>
      </c>
      <c r="I232" s="26" t="s">
        <v>185</v>
      </c>
      <c r="J232" s="30" t="s">
        <v>360</v>
      </c>
      <c r="K232" s="19" t="s">
        <v>331</v>
      </c>
      <c r="L232" s="19" t="s">
        <v>331</v>
      </c>
      <c r="M232" s="26">
        <v>1</v>
      </c>
      <c r="N232" s="26">
        <v>1</v>
      </c>
      <c r="O232" s="26">
        <v>1</v>
      </c>
      <c r="P232" s="26" t="str">
        <f t="shared" si="9"/>
        <v>BAJA</v>
      </c>
      <c r="Q232" s="26" t="s">
        <v>186</v>
      </c>
      <c r="R232" s="19" t="s">
        <v>74</v>
      </c>
      <c r="S232" s="26" t="s">
        <v>185</v>
      </c>
      <c r="T232" s="27" t="s">
        <v>356</v>
      </c>
    </row>
    <row r="233" spans="1:20" s="11" customFormat="1" ht="26.1" customHeight="1" x14ac:dyDescent="0.3">
      <c r="A233" s="31">
        <v>227</v>
      </c>
      <c r="B233" s="19">
        <v>330</v>
      </c>
      <c r="C233" s="19" t="s">
        <v>292</v>
      </c>
      <c r="D233" s="23" t="s">
        <v>260</v>
      </c>
      <c r="E233" s="19" t="s">
        <v>619</v>
      </c>
      <c r="F233" s="31" t="s">
        <v>439</v>
      </c>
      <c r="G233" s="19" t="s">
        <v>181</v>
      </c>
      <c r="H233" s="26" t="s">
        <v>368</v>
      </c>
      <c r="I233" s="26" t="s">
        <v>184</v>
      </c>
      <c r="J233" s="30" t="s">
        <v>360</v>
      </c>
      <c r="K233" s="19" t="s">
        <v>331</v>
      </c>
      <c r="L233" s="19" t="s">
        <v>331</v>
      </c>
      <c r="M233" s="26">
        <v>1</v>
      </c>
      <c r="N233" s="26">
        <v>1</v>
      </c>
      <c r="O233" s="26">
        <v>1</v>
      </c>
      <c r="P233" s="26" t="str">
        <f t="shared" si="9"/>
        <v>BAJA</v>
      </c>
      <c r="Q233" s="26" t="s">
        <v>186</v>
      </c>
      <c r="R233" s="19" t="s">
        <v>74</v>
      </c>
      <c r="S233" s="26" t="s">
        <v>185</v>
      </c>
      <c r="T233" s="27" t="s">
        <v>356</v>
      </c>
    </row>
    <row r="234" spans="1:20" s="11" customFormat="1" ht="26.1" customHeight="1" x14ac:dyDescent="0.3">
      <c r="A234" s="31">
        <v>228</v>
      </c>
      <c r="B234" s="19">
        <v>330</v>
      </c>
      <c r="C234" s="19" t="s">
        <v>292</v>
      </c>
      <c r="D234" s="23" t="s">
        <v>260</v>
      </c>
      <c r="E234" s="19" t="s">
        <v>620</v>
      </c>
      <c r="F234" s="31" t="s">
        <v>439</v>
      </c>
      <c r="G234" s="19" t="s">
        <v>181</v>
      </c>
      <c r="H234" s="26" t="s">
        <v>368</v>
      </c>
      <c r="I234" s="26" t="s">
        <v>184</v>
      </c>
      <c r="J234" s="30" t="s">
        <v>360</v>
      </c>
      <c r="K234" s="19" t="s">
        <v>331</v>
      </c>
      <c r="L234" s="19" t="s">
        <v>331</v>
      </c>
      <c r="M234" s="26">
        <v>1</v>
      </c>
      <c r="N234" s="26">
        <v>1</v>
      </c>
      <c r="O234" s="26">
        <v>1</v>
      </c>
      <c r="P234" s="26" t="str">
        <f t="shared" si="9"/>
        <v>BAJA</v>
      </c>
      <c r="Q234" s="26" t="s">
        <v>186</v>
      </c>
      <c r="R234" s="19" t="s">
        <v>74</v>
      </c>
      <c r="S234" s="26" t="s">
        <v>185</v>
      </c>
      <c r="T234" s="27" t="s">
        <v>356</v>
      </c>
    </row>
    <row r="235" spans="1:20" s="11" customFormat="1" ht="26.1" customHeight="1" x14ac:dyDescent="0.3">
      <c r="A235" s="31">
        <v>229</v>
      </c>
      <c r="B235" s="19">
        <v>330</v>
      </c>
      <c r="C235" s="19" t="s">
        <v>292</v>
      </c>
      <c r="D235" s="23" t="s">
        <v>260</v>
      </c>
      <c r="E235" s="19" t="s">
        <v>621</v>
      </c>
      <c r="F235" s="31" t="s">
        <v>439</v>
      </c>
      <c r="G235" s="19" t="s">
        <v>181</v>
      </c>
      <c r="H235" s="26" t="s">
        <v>368</v>
      </c>
      <c r="I235" s="26" t="s">
        <v>184</v>
      </c>
      <c r="J235" s="30" t="s">
        <v>360</v>
      </c>
      <c r="K235" s="19" t="s">
        <v>331</v>
      </c>
      <c r="L235" s="19" t="s">
        <v>331</v>
      </c>
      <c r="M235" s="26">
        <v>1</v>
      </c>
      <c r="N235" s="26">
        <v>1</v>
      </c>
      <c r="O235" s="26">
        <v>1</v>
      </c>
      <c r="P235" s="26" t="str">
        <f t="shared" si="9"/>
        <v>BAJA</v>
      </c>
      <c r="Q235" s="26" t="s">
        <v>186</v>
      </c>
      <c r="R235" s="19" t="s">
        <v>74</v>
      </c>
      <c r="S235" s="26" t="s">
        <v>185</v>
      </c>
      <c r="T235" s="27" t="s">
        <v>356</v>
      </c>
    </row>
    <row r="236" spans="1:20" s="11" customFormat="1" ht="26.1" customHeight="1" x14ac:dyDescent="0.3">
      <c r="A236" s="31">
        <v>230</v>
      </c>
      <c r="B236" s="19">
        <v>330</v>
      </c>
      <c r="C236" s="19" t="s">
        <v>292</v>
      </c>
      <c r="D236" s="23" t="s">
        <v>260</v>
      </c>
      <c r="E236" s="19" t="s">
        <v>622</v>
      </c>
      <c r="F236" s="31" t="s">
        <v>439</v>
      </c>
      <c r="G236" s="19" t="s">
        <v>181</v>
      </c>
      <c r="H236" s="26" t="s">
        <v>368</v>
      </c>
      <c r="I236" s="26" t="s">
        <v>184</v>
      </c>
      <c r="J236" s="30" t="s">
        <v>360</v>
      </c>
      <c r="K236" s="19" t="s">
        <v>331</v>
      </c>
      <c r="L236" s="19" t="s">
        <v>331</v>
      </c>
      <c r="M236" s="26">
        <v>1</v>
      </c>
      <c r="N236" s="26">
        <v>1</v>
      </c>
      <c r="O236" s="26">
        <v>1</v>
      </c>
      <c r="P236" s="26" t="str">
        <f t="shared" si="9"/>
        <v>BAJA</v>
      </c>
      <c r="Q236" s="26" t="s">
        <v>186</v>
      </c>
      <c r="R236" s="19" t="s">
        <v>74</v>
      </c>
      <c r="S236" s="26" t="s">
        <v>185</v>
      </c>
      <c r="T236" s="27" t="s">
        <v>356</v>
      </c>
    </row>
    <row r="237" spans="1:20" s="11" customFormat="1" ht="26.1" customHeight="1" x14ac:dyDescent="0.3">
      <c r="A237" s="31">
        <v>231</v>
      </c>
      <c r="B237" s="19">
        <v>330</v>
      </c>
      <c r="C237" s="19" t="s">
        <v>292</v>
      </c>
      <c r="D237" s="23" t="s">
        <v>260</v>
      </c>
      <c r="E237" s="19" t="s">
        <v>465</v>
      </c>
      <c r="F237" s="31" t="s">
        <v>439</v>
      </c>
      <c r="G237" s="19" t="s">
        <v>181</v>
      </c>
      <c r="H237" s="26" t="s">
        <v>368</v>
      </c>
      <c r="I237" s="26" t="s">
        <v>184</v>
      </c>
      <c r="J237" s="30" t="s">
        <v>360</v>
      </c>
      <c r="K237" s="19" t="s">
        <v>331</v>
      </c>
      <c r="L237" s="19" t="s">
        <v>331</v>
      </c>
      <c r="M237" s="26">
        <v>1</v>
      </c>
      <c r="N237" s="26">
        <v>1</v>
      </c>
      <c r="O237" s="26">
        <v>1</v>
      </c>
      <c r="P237" s="26" t="str">
        <f t="shared" si="9"/>
        <v>BAJA</v>
      </c>
      <c r="Q237" s="26" t="s">
        <v>186</v>
      </c>
      <c r="R237" s="19" t="s">
        <v>74</v>
      </c>
      <c r="S237" s="26" t="s">
        <v>185</v>
      </c>
      <c r="T237" s="27" t="s">
        <v>356</v>
      </c>
    </row>
    <row r="238" spans="1:20" s="11" customFormat="1" ht="26.1" customHeight="1" x14ac:dyDescent="0.3">
      <c r="A238" s="31">
        <v>232</v>
      </c>
      <c r="B238" s="19">
        <v>330</v>
      </c>
      <c r="C238" s="19" t="s">
        <v>292</v>
      </c>
      <c r="D238" s="24" t="s">
        <v>455</v>
      </c>
      <c r="E238" s="19" t="s">
        <v>623</v>
      </c>
      <c r="F238" s="26">
        <v>210931</v>
      </c>
      <c r="G238" s="19" t="s">
        <v>79</v>
      </c>
      <c r="H238" s="19" t="s">
        <v>368</v>
      </c>
      <c r="I238" s="26" t="s">
        <v>185</v>
      </c>
      <c r="J238" s="30" t="s">
        <v>360</v>
      </c>
      <c r="K238" s="19" t="s">
        <v>331</v>
      </c>
      <c r="L238" s="19" t="s">
        <v>331</v>
      </c>
      <c r="M238" s="26">
        <v>1</v>
      </c>
      <c r="N238" s="26">
        <v>2</v>
      </c>
      <c r="O238" s="26">
        <v>2</v>
      </c>
      <c r="P238" s="26" t="str">
        <f t="shared" si="9"/>
        <v>MEDIA</v>
      </c>
      <c r="Q238" s="26" t="s">
        <v>186</v>
      </c>
      <c r="R238" s="19" t="s">
        <v>74</v>
      </c>
      <c r="S238" s="26" t="s">
        <v>185</v>
      </c>
      <c r="T238" s="27" t="s">
        <v>356</v>
      </c>
    </row>
    <row r="239" spans="1:20" s="11" customFormat="1" ht="26.1" customHeight="1" x14ac:dyDescent="0.3">
      <c r="A239" s="31">
        <v>233</v>
      </c>
      <c r="B239" s="19">
        <v>330</v>
      </c>
      <c r="C239" s="19" t="s">
        <v>292</v>
      </c>
      <c r="D239" s="45" t="s">
        <v>4</v>
      </c>
      <c r="E239" s="19" t="s">
        <v>609</v>
      </c>
      <c r="F239" s="19" t="s">
        <v>46</v>
      </c>
      <c r="G239" s="19" t="s">
        <v>180</v>
      </c>
      <c r="H239" s="26" t="s">
        <v>368</v>
      </c>
      <c r="I239" s="26" t="s">
        <v>185</v>
      </c>
      <c r="J239" s="30" t="s">
        <v>360</v>
      </c>
      <c r="K239" s="19" t="s">
        <v>331</v>
      </c>
      <c r="L239" s="19" t="s">
        <v>331</v>
      </c>
      <c r="M239" s="26">
        <v>1</v>
      </c>
      <c r="N239" s="26">
        <v>2</v>
      </c>
      <c r="O239" s="26">
        <v>2</v>
      </c>
      <c r="P239" s="26" t="str">
        <f t="shared" si="9"/>
        <v>MEDIA</v>
      </c>
      <c r="Q239" s="26" t="s">
        <v>186</v>
      </c>
      <c r="R239" s="19" t="s">
        <v>74</v>
      </c>
      <c r="S239" s="26" t="s">
        <v>185</v>
      </c>
      <c r="T239" s="27" t="s">
        <v>356</v>
      </c>
    </row>
    <row r="240" spans="1:20" s="12" customFormat="1" ht="26.1" customHeight="1" x14ac:dyDescent="0.3">
      <c r="A240" s="31">
        <v>234</v>
      </c>
      <c r="B240" s="19">
        <v>330</v>
      </c>
      <c r="C240" s="19" t="s">
        <v>292</v>
      </c>
      <c r="D240" s="45" t="s">
        <v>4</v>
      </c>
      <c r="E240" s="19" t="s">
        <v>624</v>
      </c>
      <c r="F240" s="19" t="s">
        <v>46</v>
      </c>
      <c r="G240" s="19" t="s">
        <v>180</v>
      </c>
      <c r="H240" s="26" t="s">
        <v>368</v>
      </c>
      <c r="I240" s="26" t="s">
        <v>185</v>
      </c>
      <c r="J240" s="30" t="s">
        <v>360</v>
      </c>
      <c r="K240" s="19" t="s">
        <v>331</v>
      </c>
      <c r="L240" s="19" t="s">
        <v>331</v>
      </c>
      <c r="M240" s="26">
        <v>1</v>
      </c>
      <c r="N240" s="26">
        <v>2</v>
      </c>
      <c r="O240" s="26">
        <v>2</v>
      </c>
      <c r="P240" s="26" t="str">
        <f t="shared" si="9"/>
        <v>MEDIA</v>
      </c>
      <c r="Q240" s="26" t="s">
        <v>186</v>
      </c>
      <c r="R240" s="19" t="s">
        <v>74</v>
      </c>
      <c r="S240" s="26" t="s">
        <v>185</v>
      </c>
      <c r="T240" s="27" t="s">
        <v>356</v>
      </c>
    </row>
    <row r="241" spans="1:20" s="12" customFormat="1" ht="26.1" customHeight="1" x14ac:dyDescent="0.3">
      <c r="A241" s="31">
        <v>235</v>
      </c>
      <c r="B241" s="19">
        <v>330</v>
      </c>
      <c r="C241" s="19" t="s">
        <v>292</v>
      </c>
      <c r="D241" s="45" t="s">
        <v>4</v>
      </c>
      <c r="E241" s="19" t="s">
        <v>625</v>
      </c>
      <c r="F241" s="19" t="s">
        <v>46</v>
      </c>
      <c r="G241" s="19" t="s">
        <v>180</v>
      </c>
      <c r="H241" s="26" t="s">
        <v>368</v>
      </c>
      <c r="I241" s="26" t="s">
        <v>185</v>
      </c>
      <c r="J241" s="30" t="s">
        <v>360</v>
      </c>
      <c r="K241" s="19" t="s">
        <v>331</v>
      </c>
      <c r="L241" s="19" t="s">
        <v>331</v>
      </c>
      <c r="M241" s="26">
        <v>1</v>
      </c>
      <c r="N241" s="26">
        <v>2</v>
      </c>
      <c r="O241" s="26">
        <v>2</v>
      </c>
      <c r="P241" s="26" t="str">
        <f t="shared" si="9"/>
        <v>MEDIA</v>
      </c>
      <c r="Q241" s="26" t="s">
        <v>186</v>
      </c>
      <c r="R241" s="19" t="s">
        <v>74</v>
      </c>
      <c r="S241" s="26" t="s">
        <v>185</v>
      </c>
      <c r="T241" s="27" t="s">
        <v>356</v>
      </c>
    </row>
    <row r="242" spans="1:20" s="12" customFormat="1" ht="26.1" customHeight="1" x14ac:dyDescent="0.3">
      <c r="A242" s="31">
        <v>236</v>
      </c>
      <c r="B242" s="19">
        <v>330</v>
      </c>
      <c r="C242" s="19" t="s">
        <v>292</v>
      </c>
      <c r="D242" s="45" t="s">
        <v>4</v>
      </c>
      <c r="E242" s="19" t="s">
        <v>626</v>
      </c>
      <c r="F242" s="19" t="s">
        <v>46</v>
      </c>
      <c r="G242" s="19" t="s">
        <v>180</v>
      </c>
      <c r="H242" s="26" t="s">
        <v>368</v>
      </c>
      <c r="I242" s="26" t="s">
        <v>185</v>
      </c>
      <c r="J242" s="30" t="s">
        <v>360</v>
      </c>
      <c r="K242" s="19" t="s">
        <v>331</v>
      </c>
      <c r="L242" s="19" t="s">
        <v>331</v>
      </c>
      <c r="M242" s="26">
        <v>1</v>
      </c>
      <c r="N242" s="26">
        <v>2</v>
      </c>
      <c r="O242" s="26">
        <v>2</v>
      </c>
      <c r="P242" s="26" t="str">
        <f t="shared" si="9"/>
        <v>MEDIA</v>
      </c>
      <c r="Q242" s="26" t="s">
        <v>186</v>
      </c>
      <c r="R242" s="19" t="s">
        <v>74</v>
      </c>
      <c r="S242" s="26" t="s">
        <v>185</v>
      </c>
      <c r="T242" s="27" t="s">
        <v>356</v>
      </c>
    </row>
    <row r="243" spans="1:20" s="12" customFormat="1" ht="26.1" customHeight="1" x14ac:dyDescent="0.3">
      <c r="A243" s="31">
        <v>237</v>
      </c>
      <c r="B243" s="19">
        <v>330</v>
      </c>
      <c r="C243" s="19" t="s">
        <v>292</v>
      </c>
      <c r="D243" s="45" t="s">
        <v>4</v>
      </c>
      <c r="E243" s="19" t="s">
        <v>627</v>
      </c>
      <c r="F243" s="19" t="s">
        <v>46</v>
      </c>
      <c r="G243" s="19" t="s">
        <v>180</v>
      </c>
      <c r="H243" s="26" t="s">
        <v>368</v>
      </c>
      <c r="I243" s="26" t="s">
        <v>185</v>
      </c>
      <c r="J243" s="30" t="s">
        <v>360</v>
      </c>
      <c r="K243" s="19" t="s">
        <v>331</v>
      </c>
      <c r="L243" s="19" t="s">
        <v>331</v>
      </c>
      <c r="M243" s="26">
        <v>1</v>
      </c>
      <c r="N243" s="26">
        <v>2</v>
      </c>
      <c r="O243" s="26">
        <v>2</v>
      </c>
      <c r="P243" s="26" t="str">
        <f t="shared" si="9"/>
        <v>MEDIA</v>
      </c>
      <c r="Q243" s="26" t="s">
        <v>186</v>
      </c>
      <c r="R243" s="19" t="s">
        <v>74</v>
      </c>
      <c r="S243" s="26" t="s">
        <v>185</v>
      </c>
      <c r="T243" s="27" t="s">
        <v>356</v>
      </c>
    </row>
    <row r="244" spans="1:20" s="12" customFormat="1" ht="26.1" customHeight="1" x14ac:dyDescent="0.3">
      <c r="A244" s="31">
        <v>238</v>
      </c>
      <c r="B244" s="19">
        <v>330</v>
      </c>
      <c r="C244" s="19" t="s">
        <v>292</v>
      </c>
      <c r="D244" s="23" t="s">
        <v>21</v>
      </c>
      <c r="E244" s="19" t="s">
        <v>259</v>
      </c>
      <c r="F244" s="33" t="s">
        <v>798</v>
      </c>
      <c r="G244" s="19" t="s">
        <v>180</v>
      </c>
      <c r="H244" s="26" t="s">
        <v>368</v>
      </c>
      <c r="I244" s="26" t="s">
        <v>184</v>
      </c>
      <c r="J244" s="30" t="s">
        <v>360</v>
      </c>
      <c r="K244" s="19" t="s">
        <v>331</v>
      </c>
      <c r="L244" s="19" t="s">
        <v>332</v>
      </c>
      <c r="M244" s="26">
        <v>1</v>
      </c>
      <c r="N244" s="26">
        <v>1</v>
      </c>
      <c r="O244" s="26">
        <v>1</v>
      </c>
      <c r="P244" s="26" t="str">
        <f t="shared" si="9"/>
        <v>BAJA</v>
      </c>
      <c r="Q244" s="26" t="s">
        <v>186</v>
      </c>
      <c r="R244" s="19" t="s">
        <v>74</v>
      </c>
      <c r="S244" s="26" t="s">
        <v>185</v>
      </c>
      <c r="T244" s="27" t="s">
        <v>356</v>
      </c>
    </row>
    <row r="245" spans="1:20" s="12" customFormat="1" ht="26.1" customHeight="1" x14ac:dyDescent="0.3">
      <c r="A245" s="31">
        <v>239</v>
      </c>
      <c r="B245" s="19">
        <v>330</v>
      </c>
      <c r="C245" s="19" t="s">
        <v>292</v>
      </c>
      <c r="D245" s="24" t="s">
        <v>456</v>
      </c>
      <c r="E245" s="19" t="s">
        <v>628</v>
      </c>
      <c r="F245" s="26" t="s">
        <v>457</v>
      </c>
      <c r="G245" s="19" t="s">
        <v>79</v>
      </c>
      <c r="H245" s="19" t="s">
        <v>368</v>
      </c>
      <c r="I245" s="26" t="s">
        <v>185</v>
      </c>
      <c r="J245" s="30" t="s">
        <v>360</v>
      </c>
      <c r="K245" s="19" t="s">
        <v>331</v>
      </c>
      <c r="L245" s="19" t="s">
        <v>331</v>
      </c>
      <c r="M245" s="26">
        <v>1</v>
      </c>
      <c r="N245" s="26">
        <v>2</v>
      </c>
      <c r="O245" s="26">
        <v>2</v>
      </c>
      <c r="P245" s="26" t="str">
        <f t="shared" si="9"/>
        <v>MEDIA</v>
      </c>
      <c r="Q245" s="26" t="s">
        <v>186</v>
      </c>
      <c r="R245" s="19" t="s">
        <v>74</v>
      </c>
      <c r="S245" s="26" t="s">
        <v>185</v>
      </c>
      <c r="T245" s="27" t="s">
        <v>356</v>
      </c>
    </row>
    <row r="246" spans="1:20" s="12" customFormat="1" ht="26.1" customHeight="1" x14ac:dyDescent="0.3">
      <c r="A246" s="31">
        <v>240</v>
      </c>
      <c r="B246" s="19">
        <v>330</v>
      </c>
      <c r="C246" s="19" t="s">
        <v>292</v>
      </c>
      <c r="D246" s="24" t="s">
        <v>87</v>
      </c>
      <c r="E246" s="19" t="s">
        <v>604</v>
      </c>
      <c r="F246" s="26" t="s">
        <v>148</v>
      </c>
      <c r="G246" s="19" t="s">
        <v>79</v>
      </c>
      <c r="H246" s="19" t="s">
        <v>368</v>
      </c>
      <c r="I246" s="26" t="s">
        <v>185</v>
      </c>
      <c r="J246" s="30" t="s">
        <v>360</v>
      </c>
      <c r="K246" s="19" t="s">
        <v>331</v>
      </c>
      <c r="L246" s="19" t="s">
        <v>331</v>
      </c>
      <c r="M246" s="26">
        <v>1</v>
      </c>
      <c r="N246" s="26">
        <v>2</v>
      </c>
      <c r="O246" s="26">
        <v>2</v>
      </c>
      <c r="P246" s="26" t="str">
        <f t="shared" ref="P246:P277" si="10">IF(SUM(M246:O246)&lt;=4,"BAJA",IF(AND(SUM(M246:O246)&gt;=5,SUM(M246:O246)&lt;=7),"MEDIA",IF(SUM(M246:O246)&gt;=8,"ALTA","Error")))</f>
        <v>MEDIA</v>
      </c>
      <c r="Q246" s="26" t="s">
        <v>186</v>
      </c>
      <c r="R246" s="19" t="s">
        <v>74</v>
      </c>
      <c r="S246" s="26" t="s">
        <v>185</v>
      </c>
      <c r="T246" s="27" t="s">
        <v>356</v>
      </c>
    </row>
    <row r="247" spans="1:20" s="12" customFormat="1" ht="26.1" customHeight="1" x14ac:dyDescent="0.3">
      <c r="A247" s="31">
        <v>241</v>
      </c>
      <c r="B247" s="19">
        <v>330</v>
      </c>
      <c r="C247" s="19" t="s">
        <v>292</v>
      </c>
      <c r="D247" s="45" t="s">
        <v>473</v>
      </c>
      <c r="E247" s="19" t="s">
        <v>629</v>
      </c>
      <c r="F247" s="26" t="s">
        <v>148</v>
      </c>
      <c r="G247" s="19" t="s">
        <v>79</v>
      </c>
      <c r="H247" s="19" t="s">
        <v>368</v>
      </c>
      <c r="I247" s="26" t="s">
        <v>185</v>
      </c>
      <c r="J247" s="30" t="s">
        <v>360</v>
      </c>
      <c r="K247" s="19" t="s">
        <v>331</v>
      </c>
      <c r="L247" s="19" t="s">
        <v>331</v>
      </c>
      <c r="M247" s="26">
        <v>1</v>
      </c>
      <c r="N247" s="26">
        <v>2</v>
      </c>
      <c r="O247" s="26">
        <v>2</v>
      </c>
      <c r="P247" s="26" t="str">
        <f t="shared" si="10"/>
        <v>MEDIA</v>
      </c>
      <c r="Q247" s="26" t="s">
        <v>186</v>
      </c>
      <c r="R247" s="19" t="s">
        <v>74</v>
      </c>
      <c r="S247" s="26" t="s">
        <v>185</v>
      </c>
      <c r="T247" s="27" t="s">
        <v>356</v>
      </c>
    </row>
    <row r="248" spans="1:20" s="12" customFormat="1" ht="26.1" customHeight="1" x14ac:dyDescent="0.3">
      <c r="A248" s="31">
        <v>242</v>
      </c>
      <c r="B248" s="19">
        <v>330</v>
      </c>
      <c r="C248" s="19" t="s">
        <v>292</v>
      </c>
      <c r="D248" s="23" t="s">
        <v>6</v>
      </c>
      <c r="E248" s="19" t="s">
        <v>610</v>
      </c>
      <c r="F248" s="33" t="s">
        <v>803</v>
      </c>
      <c r="G248" s="19" t="s">
        <v>180</v>
      </c>
      <c r="H248" s="26" t="s">
        <v>368</v>
      </c>
      <c r="I248" s="26" t="s">
        <v>184</v>
      </c>
      <c r="J248" s="30" t="s">
        <v>360</v>
      </c>
      <c r="K248" s="19" t="s">
        <v>331</v>
      </c>
      <c r="L248" s="19" t="s">
        <v>331</v>
      </c>
      <c r="M248" s="26">
        <v>1</v>
      </c>
      <c r="N248" s="26">
        <v>1</v>
      </c>
      <c r="O248" s="26">
        <v>1</v>
      </c>
      <c r="P248" s="26" t="str">
        <f t="shared" si="10"/>
        <v>BAJA</v>
      </c>
      <c r="Q248" s="26" t="s">
        <v>186</v>
      </c>
      <c r="R248" s="19" t="s">
        <v>74</v>
      </c>
      <c r="S248" s="26" t="s">
        <v>185</v>
      </c>
      <c r="T248" s="27" t="s">
        <v>356</v>
      </c>
    </row>
    <row r="249" spans="1:20" s="12" customFormat="1" ht="26.1" customHeight="1" x14ac:dyDescent="0.3">
      <c r="A249" s="31">
        <v>243</v>
      </c>
      <c r="B249" s="19">
        <v>330</v>
      </c>
      <c r="C249" s="19" t="s">
        <v>292</v>
      </c>
      <c r="D249" s="23" t="s">
        <v>6</v>
      </c>
      <c r="E249" s="19" t="s">
        <v>63</v>
      </c>
      <c r="F249" s="33" t="s">
        <v>804</v>
      </c>
      <c r="G249" s="19" t="s">
        <v>180</v>
      </c>
      <c r="H249" s="19" t="s">
        <v>368</v>
      </c>
      <c r="I249" s="26" t="s">
        <v>184</v>
      </c>
      <c r="J249" s="30" t="s">
        <v>360</v>
      </c>
      <c r="K249" s="19" t="s">
        <v>331</v>
      </c>
      <c r="L249" s="19" t="s">
        <v>331</v>
      </c>
      <c r="M249" s="26">
        <v>1</v>
      </c>
      <c r="N249" s="26">
        <v>1</v>
      </c>
      <c r="O249" s="26">
        <v>1</v>
      </c>
      <c r="P249" s="26" t="str">
        <f t="shared" si="10"/>
        <v>BAJA</v>
      </c>
      <c r="Q249" s="26" t="s">
        <v>186</v>
      </c>
      <c r="R249" s="19" t="s">
        <v>74</v>
      </c>
      <c r="S249" s="26" t="s">
        <v>185</v>
      </c>
      <c r="T249" s="27" t="s">
        <v>356</v>
      </c>
    </row>
    <row r="250" spans="1:20" s="11" customFormat="1" ht="26.1" customHeight="1" x14ac:dyDescent="0.3">
      <c r="A250" s="31">
        <v>244</v>
      </c>
      <c r="B250" s="19">
        <v>330</v>
      </c>
      <c r="C250" s="19" t="s">
        <v>292</v>
      </c>
      <c r="D250" s="23" t="s">
        <v>458</v>
      </c>
      <c r="E250" s="19" t="s">
        <v>611</v>
      </c>
      <c r="F250" s="19" t="s">
        <v>54</v>
      </c>
      <c r="G250" s="19" t="s">
        <v>180</v>
      </c>
      <c r="H250" s="19" t="s">
        <v>368</v>
      </c>
      <c r="I250" s="26" t="s">
        <v>184</v>
      </c>
      <c r="J250" s="30" t="s">
        <v>360</v>
      </c>
      <c r="K250" s="19" t="s">
        <v>331</v>
      </c>
      <c r="L250" s="19" t="s">
        <v>331</v>
      </c>
      <c r="M250" s="26">
        <v>1</v>
      </c>
      <c r="N250" s="26">
        <v>1</v>
      </c>
      <c r="O250" s="26">
        <v>1</v>
      </c>
      <c r="P250" s="26" t="str">
        <f t="shared" si="10"/>
        <v>BAJA</v>
      </c>
      <c r="Q250" s="26" t="s">
        <v>186</v>
      </c>
      <c r="R250" s="19" t="s">
        <v>74</v>
      </c>
      <c r="S250" s="26" t="s">
        <v>185</v>
      </c>
      <c r="T250" s="27" t="s">
        <v>356</v>
      </c>
    </row>
    <row r="251" spans="1:20" s="11" customFormat="1" ht="26.1" customHeight="1" x14ac:dyDescent="0.3">
      <c r="A251" s="31">
        <v>245</v>
      </c>
      <c r="B251" s="19">
        <v>330</v>
      </c>
      <c r="C251" s="19" t="s">
        <v>292</v>
      </c>
      <c r="D251" s="23" t="s">
        <v>458</v>
      </c>
      <c r="E251" s="19" t="s">
        <v>630</v>
      </c>
      <c r="F251" s="31" t="s">
        <v>439</v>
      </c>
      <c r="G251" s="19" t="s">
        <v>180</v>
      </c>
      <c r="H251" s="19" t="s">
        <v>368</v>
      </c>
      <c r="I251" s="26" t="s">
        <v>185</v>
      </c>
      <c r="J251" s="30" t="s">
        <v>360</v>
      </c>
      <c r="K251" s="19" t="s">
        <v>331</v>
      </c>
      <c r="L251" s="19" t="s">
        <v>331</v>
      </c>
      <c r="M251" s="26">
        <v>1</v>
      </c>
      <c r="N251" s="26">
        <v>1</v>
      </c>
      <c r="O251" s="26">
        <v>1</v>
      </c>
      <c r="P251" s="26" t="str">
        <f t="shared" si="10"/>
        <v>BAJA</v>
      </c>
      <c r="Q251" s="26" t="s">
        <v>186</v>
      </c>
      <c r="R251" s="19" t="s">
        <v>74</v>
      </c>
      <c r="S251" s="26" t="s">
        <v>185</v>
      </c>
      <c r="T251" s="27" t="s">
        <v>356</v>
      </c>
    </row>
    <row r="252" spans="1:20" s="11" customFormat="1" ht="26.1" customHeight="1" x14ac:dyDescent="0.3">
      <c r="A252" s="31">
        <v>246</v>
      </c>
      <c r="B252" s="19">
        <v>330</v>
      </c>
      <c r="C252" s="19" t="s">
        <v>292</v>
      </c>
      <c r="D252" s="23" t="s">
        <v>458</v>
      </c>
      <c r="E252" s="19" t="s">
        <v>631</v>
      </c>
      <c r="F252" s="31" t="s">
        <v>439</v>
      </c>
      <c r="G252" s="19" t="s">
        <v>180</v>
      </c>
      <c r="H252" s="19" t="s">
        <v>368</v>
      </c>
      <c r="I252" s="26" t="s">
        <v>185</v>
      </c>
      <c r="J252" s="30" t="s">
        <v>360</v>
      </c>
      <c r="K252" s="19" t="s">
        <v>331</v>
      </c>
      <c r="L252" s="19" t="s">
        <v>331</v>
      </c>
      <c r="M252" s="26">
        <v>1</v>
      </c>
      <c r="N252" s="26">
        <v>1</v>
      </c>
      <c r="O252" s="26">
        <v>1</v>
      </c>
      <c r="P252" s="26" t="str">
        <f t="shared" si="10"/>
        <v>BAJA</v>
      </c>
      <c r="Q252" s="26" t="s">
        <v>186</v>
      </c>
      <c r="R252" s="19" t="s">
        <v>74</v>
      </c>
      <c r="S252" s="26" t="s">
        <v>185</v>
      </c>
      <c r="T252" s="27" t="s">
        <v>356</v>
      </c>
    </row>
    <row r="253" spans="1:20" s="11" customFormat="1" ht="26.1" customHeight="1" x14ac:dyDescent="0.3">
      <c r="A253" s="31">
        <v>247</v>
      </c>
      <c r="B253" s="19">
        <v>330</v>
      </c>
      <c r="C253" s="19" t="s">
        <v>292</v>
      </c>
      <c r="D253" s="23" t="s">
        <v>458</v>
      </c>
      <c r="E253" s="19" t="s">
        <v>415</v>
      </c>
      <c r="F253" s="31" t="s">
        <v>439</v>
      </c>
      <c r="G253" s="19" t="s">
        <v>180</v>
      </c>
      <c r="H253" s="19" t="s">
        <v>368</v>
      </c>
      <c r="I253" s="26" t="s">
        <v>185</v>
      </c>
      <c r="J253" s="30" t="s">
        <v>360</v>
      </c>
      <c r="K253" s="19" t="s">
        <v>331</v>
      </c>
      <c r="L253" s="19" t="s">
        <v>331</v>
      </c>
      <c r="M253" s="26">
        <v>1</v>
      </c>
      <c r="N253" s="26">
        <v>1</v>
      </c>
      <c r="O253" s="26">
        <v>1</v>
      </c>
      <c r="P253" s="26" t="str">
        <f t="shared" si="10"/>
        <v>BAJA</v>
      </c>
      <c r="Q253" s="26" t="s">
        <v>186</v>
      </c>
      <c r="R253" s="19" t="s">
        <v>74</v>
      </c>
      <c r="S253" s="26" t="s">
        <v>185</v>
      </c>
      <c r="T253" s="27" t="s">
        <v>356</v>
      </c>
    </row>
    <row r="254" spans="1:20" s="11" customFormat="1" ht="26.1" customHeight="1" x14ac:dyDescent="0.3">
      <c r="A254" s="31">
        <v>248</v>
      </c>
      <c r="B254" s="19">
        <v>330</v>
      </c>
      <c r="C254" s="19" t="s">
        <v>292</v>
      </c>
      <c r="D254" s="23" t="s">
        <v>458</v>
      </c>
      <c r="E254" s="19" t="s">
        <v>632</v>
      </c>
      <c r="F254" s="31" t="s">
        <v>439</v>
      </c>
      <c r="G254" s="19" t="s">
        <v>180</v>
      </c>
      <c r="H254" s="19" t="s">
        <v>368</v>
      </c>
      <c r="I254" s="26" t="s">
        <v>185</v>
      </c>
      <c r="J254" s="30" t="s">
        <v>360</v>
      </c>
      <c r="K254" s="19" t="s">
        <v>331</v>
      </c>
      <c r="L254" s="19" t="s">
        <v>331</v>
      </c>
      <c r="M254" s="26">
        <v>1</v>
      </c>
      <c r="N254" s="26">
        <v>1</v>
      </c>
      <c r="O254" s="26">
        <v>1</v>
      </c>
      <c r="P254" s="26" t="str">
        <f t="shared" si="10"/>
        <v>BAJA</v>
      </c>
      <c r="Q254" s="26" t="s">
        <v>186</v>
      </c>
      <c r="R254" s="19" t="s">
        <v>74</v>
      </c>
      <c r="S254" s="26" t="s">
        <v>185</v>
      </c>
      <c r="T254" s="27" t="s">
        <v>356</v>
      </c>
    </row>
    <row r="255" spans="1:20" s="11" customFormat="1" ht="26.1" customHeight="1" x14ac:dyDescent="0.3">
      <c r="A255" s="31">
        <v>249</v>
      </c>
      <c r="B255" s="19">
        <v>330</v>
      </c>
      <c r="C255" s="19" t="s">
        <v>292</v>
      </c>
      <c r="D255" s="23" t="s">
        <v>458</v>
      </c>
      <c r="E255" s="19" t="s">
        <v>633</v>
      </c>
      <c r="F255" s="31" t="s">
        <v>439</v>
      </c>
      <c r="G255" s="19" t="s">
        <v>180</v>
      </c>
      <c r="H255" s="19" t="s">
        <v>368</v>
      </c>
      <c r="I255" s="26" t="s">
        <v>185</v>
      </c>
      <c r="J255" s="30" t="s">
        <v>360</v>
      </c>
      <c r="K255" s="19" t="s">
        <v>331</v>
      </c>
      <c r="L255" s="19" t="s">
        <v>331</v>
      </c>
      <c r="M255" s="26">
        <v>1</v>
      </c>
      <c r="N255" s="26">
        <v>1</v>
      </c>
      <c r="O255" s="26">
        <v>1</v>
      </c>
      <c r="P255" s="26" t="str">
        <f t="shared" si="10"/>
        <v>BAJA</v>
      </c>
      <c r="Q255" s="26" t="s">
        <v>186</v>
      </c>
      <c r="R255" s="19" t="s">
        <v>74</v>
      </c>
      <c r="S255" s="26" t="s">
        <v>185</v>
      </c>
      <c r="T255" s="27" t="s">
        <v>356</v>
      </c>
    </row>
    <row r="256" spans="1:20" s="11" customFormat="1" ht="26.1" customHeight="1" x14ac:dyDescent="0.3">
      <c r="A256" s="31">
        <v>250</v>
      </c>
      <c r="B256" s="19">
        <v>330</v>
      </c>
      <c r="C256" s="19" t="s">
        <v>292</v>
      </c>
      <c r="D256" s="23" t="s">
        <v>458</v>
      </c>
      <c r="E256" s="19" t="s">
        <v>634</v>
      </c>
      <c r="F256" s="31" t="s">
        <v>439</v>
      </c>
      <c r="G256" s="19" t="s">
        <v>180</v>
      </c>
      <c r="H256" s="19" t="s">
        <v>368</v>
      </c>
      <c r="I256" s="26" t="s">
        <v>185</v>
      </c>
      <c r="J256" s="30" t="s">
        <v>360</v>
      </c>
      <c r="K256" s="19" t="s">
        <v>331</v>
      </c>
      <c r="L256" s="19" t="s">
        <v>331</v>
      </c>
      <c r="M256" s="26">
        <v>1</v>
      </c>
      <c r="N256" s="26">
        <v>1</v>
      </c>
      <c r="O256" s="26">
        <v>1</v>
      </c>
      <c r="P256" s="26" t="str">
        <f t="shared" si="10"/>
        <v>BAJA</v>
      </c>
      <c r="Q256" s="26" t="s">
        <v>186</v>
      </c>
      <c r="R256" s="19" t="s">
        <v>74</v>
      </c>
      <c r="S256" s="26" t="s">
        <v>185</v>
      </c>
      <c r="T256" s="27" t="s">
        <v>356</v>
      </c>
    </row>
    <row r="257" spans="1:20" s="12" customFormat="1" ht="26.1" customHeight="1" x14ac:dyDescent="0.3">
      <c r="A257" s="31">
        <v>251</v>
      </c>
      <c r="B257" s="19">
        <v>330</v>
      </c>
      <c r="C257" s="19" t="s">
        <v>292</v>
      </c>
      <c r="D257" s="23" t="s">
        <v>458</v>
      </c>
      <c r="E257" s="19" t="s">
        <v>635</v>
      </c>
      <c r="F257" s="31" t="s">
        <v>439</v>
      </c>
      <c r="G257" s="19" t="s">
        <v>180</v>
      </c>
      <c r="H257" s="19" t="s">
        <v>368</v>
      </c>
      <c r="I257" s="26" t="s">
        <v>185</v>
      </c>
      <c r="J257" s="30" t="s">
        <v>360</v>
      </c>
      <c r="K257" s="19" t="s">
        <v>331</v>
      </c>
      <c r="L257" s="19" t="s">
        <v>331</v>
      </c>
      <c r="M257" s="26">
        <v>1</v>
      </c>
      <c r="N257" s="26">
        <v>1</v>
      </c>
      <c r="O257" s="26">
        <v>1</v>
      </c>
      <c r="P257" s="26" t="str">
        <f t="shared" si="10"/>
        <v>BAJA</v>
      </c>
      <c r="Q257" s="26" t="s">
        <v>186</v>
      </c>
      <c r="R257" s="19" t="s">
        <v>74</v>
      </c>
      <c r="S257" s="26" t="s">
        <v>185</v>
      </c>
      <c r="T257" s="27" t="s">
        <v>356</v>
      </c>
    </row>
    <row r="258" spans="1:20" s="12" customFormat="1" ht="26.1" customHeight="1" x14ac:dyDescent="0.3">
      <c r="A258" s="31">
        <v>252</v>
      </c>
      <c r="B258" s="19">
        <v>330</v>
      </c>
      <c r="C258" s="19" t="s">
        <v>292</v>
      </c>
      <c r="D258" s="23" t="s">
        <v>27</v>
      </c>
      <c r="E258" s="19" t="s">
        <v>418</v>
      </c>
      <c r="F258" s="33" t="s">
        <v>800</v>
      </c>
      <c r="G258" s="19" t="s">
        <v>181</v>
      </c>
      <c r="H258" s="19" t="s">
        <v>370</v>
      </c>
      <c r="I258" s="26" t="s">
        <v>184</v>
      </c>
      <c r="J258" s="30" t="s">
        <v>360</v>
      </c>
      <c r="K258" s="19" t="s">
        <v>331</v>
      </c>
      <c r="L258" s="19" t="s">
        <v>331</v>
      </c>
      <c r="M258" s="26">
        <v>1</v>
      </c>
      <c r="N258" s="26">
        <v>1</v>
      </c>
      <c r="O258" s="26">
        <v>1</v>
      </c>
      <c r="P258" s="26" t="str">
        <f t="shared" si="10"/>
        <v>BAJA</v>
      </c>
      <c r="Q258" s="26" t="s">
        <v>186</v>
      </c>
      <c r="R258" s="19" t="s">
        <v>74</v>
      </c>
      <c r="S258" s="26" t="s">
        <v>185</v>
      </c>
      <c r="T258" s="27" t="s">
        <v>356</v>
      </c>
    </row>
    <row r="259" spans="1:20" s="12" customFormat="1" ht="26.1" customHeight="1" x14ac:dyDescent="0.3">
      <c r="A259" s="31">
        <v>253</v>
      </c>
      <c r="B259" s="19">
        <v>220</v>
      </c>
      <c r="C259" s="19" t="s">
        <v>293</v>
      </c>
      <c r="D259" s="23" t="s">
        <v>341</v>
      </c>
      <c r="E259" s="29" t="s">
        <v>637</v>
      </c>
      <c r="F259" s="33" t="s">
        <v>859</v>
      </c>
      <c r="G259" s="19" t="s">
        <v>181</v>
      </c>
      <c r="H259" s="19" t="s">
        <v>370</v>
      </c>
      <c r="I259" s="26" t="s">
        <v>184</v>
      </c>
      <c r="J259" s="30" t="s">
        <v>360</v>
      </c>
      <c r="K259" s="19" t="s">
        <v>309</v>
      </c>
      <c r="L259" s="19" t="s">
        <v>310</v>
      </c>
      <c r="M259" s="26">
        <v>1</v>
      </c>
      <c r="N259" s="26">
        <v>1</v>
      </c>
      <c r="O259" s="26">
        <v>1</v>
      </c>
      <c r="P259" s="26" t="str">
        <f t="shared" si="10"/>
        <v>BAJA</v>
      </c>
      <c r="Q259" s="26" t="s">
        <v>186</v>
      </c>
      <c r="R259" s="19" t="s">
        <v>74</v>
      </c>
      <c r="S259" s="26" t="s">
        <v>185</v>
      </c>
      <c r="T259" s="27" t="s">
        <v>356</v>
      </c>
    </row>
    <row r="260" spans="1:20" s="12" customFormat="1" ht="26.1" customHeight="1" x14ac:dyDescent="0.3">
      <c r="A260" s="31">
        <v>254</v>
      </c>
      <c r="B260" s="19">
        <v>220</v>
      </c>
      <c r="C260" s="19" t="s">
        <v>293</v>
      </c>
      <c r="D260" s="23" t="s">
        <v>341</v>
      </c>
      <c r="E260" s="19" t="s">
        <v>513</v>
      </c>
      <c r="F260" s="19" t="s">
        <v>37</v>
      </c>
      <c r="G260" s="19" t="s">
        <v>181</v>
      </c>
      <c r="H260" s="19" t="s">
        <v>370</v>
      </c>
      <c r="I260" s="26" t="s">
        <v>184</v>
      </c>
      <c r="J260" s="30" t="s">
        <v>360</v>
      </c>
      <c r="K260" s="19" t="s">
        <v>309</v>
      </c>
      <c r="L260" s="19" t="s">
        <v>311</v>
      </c>
      <c r="M260" s="26">
        <v>1</v>
      </c>
      <c r="N260" s="26">
        <v>1</v>
      </c>
      <c r="O260" s="26">
        <v>1</v>
      </c>
      <c r="P260" s="26" t="str">
        <f t="shared" si="10"/>
        <v>BAJA</v>
      </c>
      <c r="Q260" s="26" t="s">
        <v>186</v>
      </c>
      <c r="R260" s="19" t="s">
        <v>74</v>
      </c>
      <c r="S260" s="26" t="s">
        <v>185</v>
      </c>
      <c r="T260" s="27" t="s">
        <v>356</v>
      </c>
    </row>
    <row r="261" spans="1:20" s="12" customFormat="1" ht="26.1" customHeight="1" x14ac:dyDescent="0.3">
      <c r="A261" s="31">
        <v>255</v>
      </c>
      <c r="B261" s="19">
        <v>220</v>
      </c>
      <c r="C261" s="19" t="s">
        <v>293</v>
      </c>
      <c r="D261" s="23" t="s">
        <v>341</v>
      </c>
      <c r="E261" s="32" t="s">
        <v>638</v>
      </c>
      <c r="F261" s="19" t="s">
        <v>48</v>
      </c>
      <c r="G261" s="19" t="s">
        <v>181</v>
      </c>
      <c r="H261" s="19" t="s">
        <v>370</v>
      </c>
      <c r="I261" s="26" t="s">
        <v>184</v>
      </c>
      <c r="J261" s="30" t="s">
        <v>360</v>
      </c>
      <c r="K261" s="19" t="s">
        <v>309</v>
      </c>
      <c r="L261" s="19" t="s">
        <v>454</v>
      </c>
      <c r="M261" s="26">
        <v>1</v>
      </c>
      <c r="N261" s="26">
        <v>1</v>
      </c>
      <c r="O261" s="26">
        <v>1</v>
      </c>
      <c r="P261" s="26" t="str">
        <f t="shared" si="10"/>
        <v>BAJA</v>
      </c>
      <c r="Q261" s="26" t="s">
        <v>186</v>
      </c>
      <c r="R261" s="19" t="s">
        <v>74</v>
      </c>
      <c r="S261" s="26" t="s">
        <v>185</v>
      </c>
      <c r="T261" s="27" t="s">
        <v>356</v>
      </c>
    </row>
    <row r="262" spans="1:20" ht="26.1" customHeight="1" x14ac:dyDescent="0.3">
      <c r="A262" s="31">
        <v>256</v>
      </c>
      <c r="B262" s="19">
        <v>220</v>
      </c>
      <c r="C262" s="19" t="s">
        <v>293</v>
      </c>
      <c r="D262" s="45" t="s">
        <v>422</v>
      </c>
      <c r="E262" s="29" t="s">
        <v>639</v>
      </c>
      <c r="F262" s="19" t="s">
        <v>38</v>
      </c>
      <c r="G262" s="19" t="s">
        <v>181</v>
      </c>
      <c r="H262" s="26" t="s">
        <v>368</v>
      </c>
      <c r="I262" s="26" t="s">
        <v>184</v>
      </c>
      <c r="J262" s="30" t="s">
        <v>360</v>
      </c>
      <c r="K262" s="19" t="s">
        <v>309</v>
      </c>
      <c r="L262" s="19" t="s">
        <v>312</v>
      </c>
      <c r="M262" s="26">
        <v>1</v>
      </c>
      <c r="N262" s="26">
        <v>1</v>
      </c>
      <c r="O262" s="26">
        <v>1</v>
      </c>
      <c r="P262" s="26" t="str">
        <f t="shared" si="10"/>
        <v>BAJA</v>
      </c>
      <c r="Q262" s="26" t="s">
        <v>186</v>
      </c>
      <c r="R262" s="19" t="s">
        <v>74</v>
      </c>
      <c r="S262" s="26" t="s">
        <v>185</v>
      </c>
      <c r="T262" s="27" t="s">
        <v>356</v>
      </c>
    </row>
    <row r="263" spans="1:20" s="10" customFormat="1" ht="26.1" customHeight="1" x14ac:dyDescent="0.3">
      <c r="A263" s="31">
        <v>257</v>
      </c>
      <c r="B263" s="19">
        <v>220</v>
      </c>
      <c r="C263" s="19" t="s">
        <v>293</v>
      </c>
      <c r="D263" s="23" t="s">
        <v>67</v>
      </c>
      <c r="E263" s="29" t="s">
        <v>640</v>
      </c>
      <c r="F263" s="19" t="s">
        <v>349</v>
      </c>
      <c r="G263" s="19" t="s">
        <v>181</v>
      </c>
      <c r="H263" s="26" t="s">
        <v>368</v>
      </c>
      <c r="I263" s="26" t="s">
        <v>184</v>
      </c>
      <c r="J263" s="30" t="s">
        <v>360</v>
      </c>
      <c r="K263" s="19" t="s">
        <v>309</v>
      </c>
      <c r="L263" s="19" t="s">
        <v>313</v>
      </c>
      <c r="M263" s="26">
        <v>1</v>
      </c>
      <c r="N263" s="26">
        <v>1</v>
      </c>
      <c r="O263" s="26">
        <v>1</v>
      </c>
      <c r="P263" s="26" t="str">
        <f t="shared" si="10"/>
        <v>BAJA</v>
      </c>
      <c r="Q263" s="26" t="s">
        <v>186</v>
      </c>
      <c r="R263" s="19" t="s">
        <v>74</v>
      </c>
      <c r="S263" s="26" t="s">
        <v>185</v>
      </c>
      <c r="T263" s="27" t="s">
        <v>356</v>
      </c>
    </row>
    <row r="264" spans="1:20" s="10" customFormat="1" ht="26.1" customHeight="1" x14ac:dyDescent="0.3">
      <c r="A264" s="31">
        <v>258</v>
      </c>
      <c r="B264" s="19">
        <v>100</v>
      </c>
      <c r="C264" s="19" t="s">
        <v>286</v>
      </c>
      <c r="D264" s="23" t="s">
        <v>10</v>
      </c>
      <c r="E264" s="29" t="s">
        <v>636</v>
      </c>
      <c r="F264" s="33" t="s">
        <v>821</v>
      </c>
      <c r="G264" s="19" t="s">
        <v>80</v>
      </c>
      <c r="H264" s="19" t="s">
        <v>370</v>
      </c>
      <c r="I264" s="26" t="s">
        <v>184</v>
      </c>
      <c r="J264" s="30" t="s">
        <v>360</v>
      </c>
      <c r="K264" s="19" t="s">
        <v>309</v>
      </c>
      <c r="L264" s="19" t="s">
        <v>309</v>
      </c>
      <c r="M264" s="26">
        <v>1</v>
      </c>
      <c r="N264" s="26">
        <v>1</v>
      </c>
      <c r="O264" s="26">
        <v>1</v>
      </c>
      <c r="P264" s="26" t="str">
        <f t="shared" si="10"/>
        <v>BAJA</v>
      </c>
      <c r="Q264" s="26" t="s">
        <v>186</v>
      </c>
      <c r="R264" s="19" t="s">
        <v>74</v>
      </c>
      <c r="S264" s="26" t="s">
        <v>185</v>
      </c>
      <c r="T264" s="27" t="s">
        <v>356</v>
      </c>
    </row>
    <row r="265" spans="1:20" s="10" customFormat="1" ht="26.1" customHeight="1" x14ac:dyDescent="0.3">
      <c r="A265" s="31">
        <v>259</v>
      </c>
      <c r="B265" s="19">
        <v>220</v>
      </c>
      <c r="C265" s="19" t="s">
        <v>293</v>
      </c>
      <c r="D265" s="23" t="s">
        <v>260</v>
      </c>
      <c r="E265" s="32" t="s">
        <v>662</v>
      </c>
      <c r="F265" s="31" t="s">
        <v>439</v>
      </c>
      <c r="G265" s="19" t="s">
        <v>181</v>
      </c>
      <c r="H265" s="19" t="s">
        <v>370</v>
      </c>
      <c r="I265" s="26" t="s">
        <v>184</v>
      </c>
      <c r="J265" s="30" t="s">
        <v>360</v>
      </c>
      <c r="K265" s="19" t="s">
        <v>309</v>
      </c>
      <c r="L265" s="19" t="s">
        <v>454</v>
      </c>
      <c r="M265" s="26">
        <v>1</v>
      </c>
      <c r="N265" s="26">
        <v>2</v>
      </c>
      <c r="O265" s="26">
        <v>2</v>
      </c>
      <c r="P265" s="26" t="str">
        <f t="shared" si="10"/>
        <v>MEDIA</v>
      </c>
      <c r="Q265" s="26" t="s">
        <v>186</v>
      </c>
      <c r="R265" s="19" t="s">
        <v>74</v>
      </c>
      <c r="S265" s="26" t="s">
        <v>185</v>
      </c>
      <c r="T265" s="27" t="s">
        <v>356</v>
      </c>
    </row>
    <row r="266" spans="1:20" s="11" customFormat="1" ht="26.1" customHeight="1" x14ac:dyDescent="0.3">
      <c r="A266" s="31">
        <v>260</v>
      </c>
      <c r="B266" s="19">
        <v>220</v>
      </c>
      <c r="C266" s="19" t="s">
        <v>293</v>
      </c>
      <c r="D266" s="23" t="s">
        <v>260</v>
      </c>
      <c r="E266" s="32" t="s">
        <v>663</v>
      </c>
      <c r="F266" s="31" t="s">
        <v>439</v>
      </c>
      <c r="G266" s="19" t="s">
        <v>181</v>
      </c>
      <c r="H266" s="19" t="s">
        <v>370</v>
      </c>
      <c r="I266" s="26" t="s">
        <v>184</v>
      </c>
      <c r="J266" s="30" t="s">
        <v>360</v>
      </c>
      <c r="K266" s="19" t="s">
        <v>309</v>
      </c>
      <c r="L266" s="19" t="s">
        <v>454</v>
      </c>
      <c r="M266" s="26">
        <v>1</v>
      </c>
      <c r="N266" s="26">
        <v>2</v>
      </c>
      <c r="O266" s="26">
        <v>2</v>
      </c>
      <c r="P266" s="26" t="str">
        <f t="shared" si="10"/>
        <v>MEDIA</v>
      </c>
      <c r="Q266" s="26" t="s">
        <v>186</v>
      </c>
      <c r="R266" s="19" t="s">
        <v>74</v>
      </c>
      <c r="S266" s="26" t="s">
        <v>185</v>
      </c>
      <c r="T266" s="27" t="s">
        <v>356</v>
      </c>
    </row>
    <row r="267" spans="1:20" s="11" customFormat="1" ht="26.1" customHeight="1" x14ac:dyDescent="0.3">
      <c r="A267" s="31">
        <v>261</v>
      </c>
      <c r="B267" s="19">
        <v>220</v>
      </c>
      <c r="C267" s="19" t="s">
        <v>293</v>
      </c>
      <c r="D267" s="23" t="s">
        <v>260</v>
      </c>
      <c r="E267" s="32" t="s">
        <v>664</v>
      </c>
      <c r="F267" s="31" t="s">
        <v>439</v>
      </c>
      <c r="G267" s="19" t="s">
        <v>181</v>
      </c>
      <c r="H267" s="19" t="s">
        <v>370</v>
      </c>
      <c r="I267" s="26" t="s">
        <v>184</v>
      </c>
      <c r="J267" s="30" t="s">
        <v>360</v>
      </c>
      <c r="K267" s="19" t="s">
        <v>309</v>
      </c>
      <c r="L267" s="19" t="s">
        <v>454</v>
      </c>
      <c r="M267" s="26">
        <v>1</v>
      </c>
      <c r="N267" s="26">
        <v>2</v>
      </c>
      <c r="O267" s="26">
        <v>2</v>
      </c>
      <c r="P267" s="26" t="str">
        <f t="shared" si="10"/>
        <v>MEDIA</v>
      </c>
      <c r="Q267" s="26" t="s">
        <v>186</v>
      </c>
      <c r="R267" s="19" t="s">
        <v>74</v>
      </c>
      <c r="S267" s="26" t="s">
        <v>185</v>
      </c>
      <c r="T267" s="27" t="s">
        <v>356</v>
      </c>
    </row>
    <row r="268" spans="1:20" s="12" customFormat="1" ht="26.1" customHeight="1" x14ac:dyDescent="0.3">
      <c r="A268" s="31">
        <v>262</v>
      </c>
      <c r="B268" s="19">
        <v>220</v>
      </c>
      <c r="C268" s="19" t="s">
        <v>293</v>
      </c>
      <c r="D268" s="23" t="s">
        <v>260</v>
      </c>
      <c r="E268" s="32" t="s">
        <v>665</v>
      </c>
      <c r="F268" s="31" t="s">
        <v>439</v>
      </c>
      <c r="G268" s="19" t="s">
        <v>181</v>
      </c>
      <c r="H268" s="19" t="s">
        <v>370</v>
      </c>
      <c r="I268" s="26" t="s">
        <v>184</v>
      </c>
      <c r="J268" s="30" t="s">
        <v>360</v>
      </c>
      <c r="K268" s="19" t="s">
        <v>309</v>
      </c>
      <c r="L268" s="19" t="s">
        <v>454</v>
      </c>
      <c r="M268" s="26">
        <v>1</v>
      </c>
      <c r="N268" s="26">
        <v>2</v>
      </c>
      <c r="O268" s="26">
        <v>2</v>
      </c>
      <c r="P268" s="26" t="str">
        <f t="shared" si="10"/>
        <v>MEDIA</v>
      </c>
      <c r="Q268" s="26" t="s">
        <v>186</v>
      </c>
      <c r="R268" s="19" t="s">
        <v>74</v>
      </c>
      <c r="S268" s="26" t="s">
        <v>185</v>
      </c>
      <c r="T268" s="27" t="s">
        <v>356</v>
      </c>
    </row>
    <row r="269" spans="1:20" s="12" customFormat="1" ht="26.1" customHeight="1" x14ac:dyDescent="0.3">
      <c r="A269" s="31">
        <v>263</v>
      </c>
      <c r="B269" s="19">
        <v>220</v>
      </c>
      <c r="C269" s="19" t="s">
        <v>293</v>
      </c>
      <c r="D269" s="23" t="s">
        <v>260</v>
      </c>
      <c r="E269" s="32" t="s">
        <v>666</v>
      </c>
      <c r="F269" s="31" t="s">
        <v>439</v>
      </c>
      <c r="G269" s="19" t="s">
        <v>181</v>
      </c>
      <c r="H269" s="19" t="s">
        <v>370</v>
      </c>
      <c r="I269" s="26" t="s">
        <v>184</v>
      </c>
      <c r="J269" s="30" t="s">
        <v>360</v>
      </c>
      <c r="K269" s="19" t="s">
        <v>309</v>
      </c>
      <c r="L269" s="19" t="s">
        <v>454</v>
      </c>
      <c r="M269" s="26">
        <v>1</v>
      </c>
      <c r="N269" s="26">
        <v>2</v>
      </c>
      <c r="O269" s="26">
        <v>2</v>
      </c>
      <c r="P269" s="26" t="str">
        <f t="shared" si="10"/>
        <v>MEDIA</v>
      </c>
      <c r="Q269" s="26" t="s">
        <v>186</v>
      </c>
      <c r="R269" s="19" t="s">
        <v>74</v>
      </c>
      <c r="S269" s="26" t="s">
        <v>185</v>
      </c>
      <c r="T269" s="27" t="s">
        <v>356</v>
      </c>
    </row>
    <row r="270" spans="1:20" s="12" customFormat="1" ht="26.1" customHeight="1" x14ac:dyDescent="0.3">
      <c r="A270" s="31">
        <v>264</v>
      </c>
      <c r="B270" s="19">
        <v>220</v>
      </c>
      <c r="C270" s="19" t="s">
        <v>293</v>
      </c>
      <c r="D270" s="23" t="s">
        <v>260</v>
      </c>
      <c r="E270" s="32" t="s">
        <v>667</v>
      </c>
      <c r="F270" s="31" t="s">
        <v>439</v>
      </c>
      <c r="G270" s="19" t="s">
        <v>181</v>
      </c>
      <c r="H270" s="19" t="s">
        <v>370</v>
      </c>
      <c r="I270" s="26" t="s">
        <v>184</v>
      </c>
      <c r="J270" s="30" t="s">
        <v>360</v>
      </c>
      <c r="K270" s="19" t="s">
        <v>309</v>
      </c>
      <c r="L270" s="19" t="s">
        <v>454</v>
      </c>
      <c r="M270" s="26">
        <v>1</v>
      </c>
      <c r="N270" s="26">
        <v>2</v>
      </c>
      <c r="O270" s="26">
        <v>2</v>
      </c>
      <c r="P270" s="26" t="str">
        <f t="shared" si="10"/>
        <v>MEDIA</v>
      </c>
      <c r="Q270" s="26" t="s">
        <v>186</v>
      </c>
      <c r="R270" s="19" t="s">
        <v>74</v>
      </c>
      <c r="S270" s="26" t="s">
        <v>185</v>
      </c>
      <c r="T270" s="27" t="s">
        <v>356</v>
      </c>
    </row>
    <row r="271" spans="1:20" s="12" customFormat="1" ht="26.1" customHeight="1" x14ac:dyDescent="0.3">
      <c r="A271" s="31">
        <v>265</v>
      </c>
      <c r="B271" s="19">
        <v>220</v>
      </c>
      <c r="C271" s="19" t="s">
        <v>293</v>
      </c>
      <c r="D271" s="23" t="s">
        <v>260</v>
      </c>
      <c r="E271" s="32" t="s">
        <v>668</v>
      </c>
      <c r="F271" s="31" t="s">
        <v>439</v>
      </c>
      <c r="G271" s="19" t="s">
        <v>181</v>
      </c>
      <c r="H271" s="19" t="s">
        <v>370</v>
      </c>
      <c r="I271" s="26" t="s">
        <v>184</v>
      </c>
      <c r="J271" s="30" t="s">
        <v>360</v>
      </c>
      <c r="K271" s="19" t="s">
        <v>309</v>
      </c>
      <c r="L271" s="19" t="s">
        <v>454</v>
      </c>
      <c r="M271" s="26">
        <v>1</v>
      </c>
      <c r="N271" s="26">
        <v>2</v>
      </c>
      <c r="O271" s="26">
        <v>2</v>
      </c>
      <c r="P271" s="26" t="str">
        <f t="shared" si="10"/>
        <v>MEDIA</v>
      </c>
      <c r="Q271" s="26" t="s">
        <v>186</v>
      </c>
      <c r="R271" s="19" t="s">
        <v>74</v>
      </c>
      <c r="S271" s="26" t="s">
        <v>185</v>
      </c>
      <c r="T271" s="27" t="s">
        <v>356</v>
      </c>
    </row>
    <row r="272" spans="1:20" ht="26.1" customHeight="1" x14ac:dyDescent="0.3">
      <c r="A272" s="31">
        <v>266</v>
      </c>
      <c r="B272" s="19">
        <v>220</v>
      </c>
      <c r="C272" s="19" t="s">
        <v>293</v>
      </c>
      <c r="D272" s="23" t="s">
        <v>260</v>
      </c>
      <c r="E272" s="32" t="s">
        <v>669</v>
      </c>
      <c r="F272" s="31" t="s">
        <v>439</v>
      </c>
      <c r="G272" s="19" t="s">
        <v>181</v>
      </c>
      <c r="H272" s="19" t="s">
        <v>370</v>
      </c>
      <c r="I272" s="26" t="s">
        <v>184</v>
      </c>
      <c r="J272" s="30" t="s">
        <v>360</v>
      </c>
      <c r="K272" s="19" t="s">
        <v>309</v>
      </c>
      <c r="L272" s="19" t="s">
        <v>454</v>
      </c>
      <c r="M272" s="26">
        <v>1</v>
      </c>
      <c r="N272" s="26">
        <v>2</v>
      </c>
      <c r="O272" s="26">
        <v>2</v>
      </c>
      <c r="P272" s="26" t="str">
        <f t="shared" si="10"/>
        <v>MEDIA</v>
      </c>
      <c r="Q272" s="26" t="s">
        <v>186</v>
      </c>
      <c r="R272" s="19" t="s">
        <v>74</v>
      </c>
      <c r="S272" s="26" t="s">
        <v>185</v>
      </c>
      <c r="T272" s="27" t="s">
        <v>356</v>
      </c>
    </row>
    <row r="273" spans="1:20" ht="26.1" customHeight="1" x14ac:dyDescent="0.3">
      <c r="A273" s="31">
        <v>267</v>
      </c>
      <c r="B273" s="19">
        <v>220</v>
      </c>
      <c r="C273" s="19" t="s">
        <v>293</v>
      </c>
      <c r="D273" s="23" t="s">
        <v>260</v>
      </c>
      <c r="E273" s="32" t="s">
        <v>670</v>
      </c>
      <c r="F273" s="31" t="s">
        <v>439</v>
      </c>
      <c r="G273" s="19" t="s">
        <v>181</v>
      </c>
      <c r="H273" s="19" t="s">
        <v>370</v>
      </c>
      <c r="I273" s="26" t="s">
        <v>184</v>
      </c>
      <c r="J273" s="30" t="s">
        <v>360</v>
      </c>
      <c r="K273" s="19" t="s">
        <v>309</v>
      </c>
      <c r="L273" s="19" t="s">
        <v>454</v>
      </c>
      <c r="M273" s="26">
        <v>1</v>
      </c>
      <c r="N273" s="26">
        <v>2</v>
      </c>
      <c r="O273" s="26">
        <v>2</v>
      </c>
      <c r="P273" s="26" t="str">
        <f t="shared" si="10"/>
        <v>MEDIA</v>
      </c>
      <c r="Q273" s="26" t="s">
        <v>186</v>
      </c>
      <c r="R273" s="19" t="s">
        <v>74</v>
      </c>
      <c r="S273" s="26" t="s">
        <v>185</v>
      </c>
      <c r="T273" s="27" t="s">
        <v>356</v>
      </c>
    </row>
    <row r="274" spans="1:20" ht="26.1" customHeight="1" x14ac:dyDescent="0.3">
      <c r="A274" s="31">
        <v>268</v>
      </c>
      <c r="B274" s="19">
        <v>220</v>
      </c>
      <c r="C274" s="19" t="s">
        <v>293</v>
      </c>
      <c r="D274" s="23" t="s">
        <v>260</v>
      </c>
      <c r="E274" s="32" t="s">
        <v>671</v>
      </c>
      <c r="F274" s="31" t="s">
        <v>439</v>
      </c>
      <c r="G274" s="19" t="s">
        <v>181</v>
      </c>
      <c r="H274" s="19" t="s">
        <v>370</v>
      </c>
      <c r="I274" s="26" t="s">
        <v>185</v>
      </c>
      <c r="J274" s="30" t="s">
        <v>360</v>
      </c>
      <c r="K274" s="19" t="s">
        <v>309</v>
      </c>
      <c r="L274" s="19" t="s">
        <v>454</v>
      </c>
      <c r="M274" s="26">
        <v>1</v>
      </c>
      <c r="N274" s="26">
        <v>2</v>
      </c>
      <c r="O274" s="26">
        <v>2</v>
      </c>
      <c r="P274" s="26" t="str">
        <f t="shared" si="10"/>
        <v>MEDIA</v>
      </c>
      <c r="Q274" s="26" t="s">
        <v>186</v>
      </c>
      <c r="R274" s="19" t="s">
        <v>74</v>
      </c>
      <c r="S274" s="26" t="s">
        <v>185</v>
      </c>
      <c r="T274" s="27" t="s">
        <v>356</v>
      </c>
    </row>
    <row r="275" spans="1:20" ht="26.1" customHeight="1" x14ac:dyDescent="0.3">
      <c r="A275" s="31">
        <v>269</v>
      </c>
      <c r="B275" s="19">
        <v>220</v>
      </c>
      <c r="C275" s="19" t="s">
        <v>293</v>
      </c>
      <c r="D275" s="23" t="s">
        <v>260</v>
      </c>
      <c r="E275" s="32" t="s">
        <v>672</v>
      </c>
      <c r="F275" s="31" t="s">
        <v>439</v>
      </c>
      <c r="G275" s="19" t="s">
        <v>181</v>
      </c>
      <c r="H275" s="19" t="s">
        <v>370</v>
      </c>
      <c r="I275" s="26" t="s">
        <v>184</v>
      </c>
      <c r="J275" s="30" t="s">
        <v>360</v>
      </c>
      <c r="K275" s="19" t="s">
        <v>309</v>
      </c>
      <c r="L275" s="19" t="s">
        <v>454</v>
      </c>
      <c r="M275" s="26">
        <v>1</v>
      </c>
      <c r="N275" s="26">
        <v>2</v>
      </c>
      <c r="O275" s="26">
        <v>2</v>
      </c>
      <c r="P275" s="26" t="str">
        <f t="shared" si="10"/>
        <v>MEDIA</v>
      </c>
      <c r="Q275" s="26" t="s">
        <v>186</v>
      </c>
      <c r="R275" s="19" t="s">
        <v>74</v>
      </c>
      <c r="S275" s="26" t="s">
        <v>185</v>
      </c>
      <c r="T275" s="27" t="s">
        <v>356</v>
      </c>
    </row>
    <row r="276" spans="1:20" ht="26.1" customHeight="1" x14ac:dyDescent="0.3">
      <c r="A276" s="31">
        <v>270</v>
      </c>
      <c r="B276" s="19">
        <v>220</v>
      </c>
      <c r="C276" s="19" t="s">
        <v>293</v>
      </c>
      <c r="D276" s="23" t="s">
        <v>260</v>
      </c>
      <c r="E276" s="32" t="s">
        <v>673</v>
      </c>
      <c r="F276" s="31" t="s">
        <v>439</v>
      </c>
      <c r="G276" s="19" t="s">
        <v>181</v>
      </c>
      <c r="H276" s="19" t="s">
        <v>370</v>
      </c>
      <c r="I276" s="26" t="s">
        <v>184</v>
      </c>
      <c r="J276" s="30" t="s">
        <v>360</v>
      </c>
      <c r="K276" s="19" t="s">
        <v>309</v>
      </c>
      <c r="L276" s="19" t="s">
        <v>454</v>
      </c>
      <c r="M276" s="26">
        <v>1</v>
      </c>
      <c r="N276" s="26">
        <v>2</v>
      </c>
      <c r="O276" s="26">
        <v>2</v>
      </c>
      <c r="P276" s="26" t="str">
        <f t="shared" si="10"/>
        <v>MEDIA</v>
      </c>
      <c r="Q276" s="26" t="s">
        <v>186</v>
      </c>
      <c r="R276" s="19" t="s">
        <v>74</v>
      </c>
      <c r="S276" s="26" t="s">
        <v>185</v>
      </c>
      <c r="T276" s="27" t="s">
        <v>356</v>
      </c>
    </row>
    <row r="277" spans="1:20" ht="26.1" customHeight="1" x14ac:dyDescent="0.3">
      <c r="A277" s="31">
        <v>271</v>
      </c>
      <c r="B277" s="19">
        <v>220</v>
      </c>
      <c r="C277" s="19" t="s">
        <v>293</v>
      </c>
      <c r="D277" s="23" t="s">
        <v>260</v>
      </c>
      <c r="E277" s="32" t="s">
        <v>674</v>
      </c>
      <c r="F277" s="31" t="s">
        <v>439</v>
      </c>
      <c r="G277" s="19" t="s">
        <v>181</v>
      </c>
      <c r="H277" s="19" t="s">
        <v>370</v>
      </c>
      <c r="I277" s="26" t="s">
        <v>184</v>
      </c>
      <c r="J277" s="30" t="s">
        <v>360</v>
      </c>
      <c r="K277" s="19" t="s">
        <v>309</v>
      </c>
      <c r="L277" s="19" t="s">
        <v>454</v>
      </c>
      <c r="M277" s="26">
        <v>1</v>
      </c>
      <c r="N277" s="26">
        <v>2</v>
      </c>
      <c r="O277" s="26">
        <v>2</v>
      </c>
      <c r="P277" s="26" t="str">
        <f t="shared" si="10"/>
        <v>MEDIA</v>
      </c>
      <c r="Q277" s="26" t="s">
        <v>186</v>
      </c>
      <c r="R277" s="19" t="s">
        <v>74</v>
      </c>
      <c r="S277" s="26" t="s">
        <v>185</v>
      </c>
      <c r="T277" s="27" t="s">
        <v>356</v>
      </c>
    </row>
    <row r="278" spans="1:20" s="8" customFormat="1" ht="26.1" customHeight="1" x14ac:dyDescent="0.3">
      <c r="A278" s="31">
        <v>272</v>
      </c>
      <c r="B278" s="19">
        <v>220</v>
      </c>
      <c r="C278" s="19" t="s">
        <v>293</v>
      </c>
      <c r="D278" s="23" t="s">
        <v>260</v>
      </c>
      <c r="E278" s="32" t="s">
        <v>675</v>
      </c>
      <c r="F278" s="35" t="s">
        <v>822</v>
      </c>
      <c r="G278" s="19" t="s">
        <v>181</v>
      </c>
      <c r="H278" s="19" t="s">
        <v>370</v>
      </c>
      <c r="I278" s="26" t="s">
        <v>184</v>
      </c>
      <c r="J278" s="30" t="s">
        <v>360</v>
      </c>
      <c r="K278" s="19" t="s">
        <v>309</v>
      </c>
      <c r="L278" s="19" t="s">
        <v>454</v>
      </c>
      <c r="M278" s="26">
        <v>1</v>
      </c>
      <c r="N278" s="26">
        <v>2</v>
      </c>
      <c r="O278" s="26">
        <v>2</v>
      </c>
      <c r="P278" s="26" t="str">
        <f t="shared" ref="P278:P308" si="11">IF(SUM(M278:O278)&lt;=4,"BAJA",IF(AND(SUM(M278:O278)&gt;=5,SUM(M278:O278)&lt;=7),"MEDIA",IF(SUM(M278:O278)&gt;=8,"ALTA","Error")))</f>
        <v>MEDIA</v>
      </c>
      <c r="Q278" s="26" t="s">
        <v>186</v>
      </c>
      <c r="R278" s="19" t="s">
        <v>74</v>
      </c>
      <c r="S278" s="26" t="s">
        <v>185</v>
      </c>
      <c r="T278" s="27" t="s">
        <v>356</v>
      </c>
    </row>
    <row r="279" spans="1:20" ht="26.1" customHeight="1" x14ac:dyDescent="0.3">
      <c r="A279" s="31">
        <v>273</v>
      </c>
      <c r="B279" s="19">
        <v>220</v>
      </c>
      <c r="C279" s="19" t="s">
        <v>293</v>
      </c>
      <c r="D279" s="23" t="s">
        <v>260</v>
      </c>
      <c r="E279" s="32" t="s">
        <v>676</v>
      </c>
      <c r="F279" s="31" t="s">
        <v>439</v>
      </c>
      <c r="G279" s="19" t="s">
        <v>181</v>
      </c>
      <c r="H279" s="19" t="s">
        <v>370</v>
      </c>
      <c r="I279" s="26" t="s">
        <v>184</v>
      </c>
      <c r="J279" s="30" t="s">
        <v>360</v>
      </c>
      <c r="K279" s="19" t="s">
        <v>309</v>
      </c>
      <c r="L279" s="19" t="s">
        <v>454</v>
      </c>
      <c r="M279" s="26">
        <v>1</v>
      </c>
      <c r="N279" s="26">
        <v>2</v>
      </c>
      <c r="O279" s="26">
        <v>2</v>
      </c>
      <c r="P279" s="26" t="str">
        <f t="shared" si="11"/>
        <v>MEDIA</v>
      </c>
      <c r="Q279" s="26" t="s">
        <v>186</v>
      </c>
      <c r="R279" s="19" t="s">
        <v>74</v>
      </c>
      <c r="S279" s="26" t="s">
        <v>185</v>
      </c>
      <c r="T279" s="27" t="s">
        <v>356</v>
      </c>
    </row>
    <row r="280" spans="1:20" ht="26.1" customHeight="1" x14ac:dyDescent="0.3">
      <c r="A280" s="31">
        <v>274</v>
      </c>
      <c r="B280" s="19">
        <v>220</v>
      </c>
      <c r="C280" s="19" t="s">
        <v>293</v>
      </c>
      <c r="D280" s="23" t="s">
        <v>260</v>
      </c>
      <c r="E280" s="32" t="s">
        <v>677</v>
      </c>
      <c r="F280" s="31" t="s">
        <v>439</v>
      </c>
      <c r="G280" s="19" t="s">
        <v>181</v>
      </c>
      <c r="H280" s="19" t="s">
        <v>370</v>
      </c>
      <c r="I280" s="26" t="s">
        <v>184</v>
      </c>
      <c r="J280" s="30" t="s">
        <v>360</v>
      </c>
      <c r="K280" s="19" t="s">
        <v>309</v>
      </c>
      <c r="L280" s="19" t="s">
        <v>454</v>
      </c>
      <c r="M280" s="26">
        <v>1</v>
      </c>
      <c r="N280" s="26">
        <v>2</v>
      </c>
      <c r="O280" s="26">
        <v>2</v>
      </c>
      <c r="P280" s="26" t="str">
        <f t="shared" si="11"/>
        <v>MEDIA</v>
      </c>
      <c r="Q280" s="26" t="s">
        <v>186</v>
      </c>
      <c r="R280" s="19" t="s">
        <v>74</v>
      </c>
      <c r="S280" s="26" t="s">
        <v>185</v>
      </c>
      <c r="T280" s="27" t="s">
        <v>356</v>
      </c>
    </row>
    <row r="281" spans="1:20" s="8" customFormat="1" ht="26.1" customHeight="1" x14ac:dyDescent="0.3">
      <c r="A281" s="31">
        <v>275</v>
      </c>
      <c r="B281" s="19">
        <v>220</v>
      </c>
      <c r="C281" s="19" t="s">
        <v>293</v>
      </c>
      <c r="D281" s="23" t="s">
        <v>260</v>
      </c>
      <c r="E281" s="32" t="s">
        <v>678</v>
      </c>
      <c r="F281" s="35" t="s">
        <v>823</v>
      </c>
      <c r="G281" s="19" t="s">
        <v>181</v>
      </c>
      <c r="H281" s="19" t="s">
        <v>370</v>
      </c>
      <c r="I281" s="26" t="s">
        <v>185</v>
      </c>
      <c r="J281" s="30" t="s">
        <v>360</v>
      </c>
      <c r="K281" s="19" t="s">
        <v>309</v>
      </c>
      <c r="L281" s="19" t="s">
        <v>454</v>
      </c>
      <c r="M281" s="26">
        <v>1</v>
      </c>
      <c r="N281" s="26">
        <v>2</v>
      </c>
      <c r="O281" s="26">
        <v>2</v>
      </c>
      <c r="P281" s="26" t="str">
        <f t="shared" si="11"/>
        <v>MEDIA</v>
      </c>
      <c r="Q281" s="26" t="s">
        <v>186</v>
      </c>
      <c r="R281" s="19" t="s">
        <v>74</v>
      </c>
      <c r="S281" s="26" t="s">
        <v>185</v>
      </c>
      <c r="T281" s="27" t="s">
        <v>356</v>
      </c>
    </row>
    <row r="282" spans="1:20" s="8" customFormat="1" ht="26.1" customHeight="1" x14ac:dyDescent="0.3">
      <c r="A282" s="31">
        <v>276</v>
      </c>
      <c r="B282" s="19">
        <v>220</v>
      </c>
      <c r="C282" s="19" t="s">
        <v>293</v>
      </c>
      <c r="D282" s="23" t="s">
        <v>260</v>
      </c>
      <c r="E282" s="32" t="s">
        <v>679</v>
      </c>
      <c r="F282" s="31" t="s">
        <v>439</v>
      </c>
      <c r="G282" s="19" t="s">
        <v>181</v>
      </c>
      <c r="H282" s="19" t="s">
        <v>370</v>
      </c>
      <c r="I282" s="26" t="s">
        <v>184</v>
      </c>
      <c r="J282" s="30" t="s">
        <v>360</v>
      </c>
      <c r="K282" s="19" t="s">
        <v>309</v>
      </c>
      <c r="L282" s="19" t="s">
        <v>454</v>
      </c>
      <c r="M282" s="26">
        <v>1</v>
      </c>
      <c r="N282" s="26">
        <v>2</v>
      </c>
      <c r="O282" s="26">
        <v>2</v>
      </c>
      <c r="P282" s="26" t="str">
        <f t="shared" si="11"/>
        <v>MEDIA</v>
      </c>
      <c r="Q282" s="26" t="s">
        <v>186</v>
      </c>
      <c r="R282" s="19" t="s">
        <v>74</v>
      </c>
      <c r="S282" s="26" t="s">
        <v>185</v>
      </c>
      <c r="T282" s="27" t="s">
        <v>356</v>
      </c>
    </row>
    <row r="283" spans="1:20" s="8" customFormat="1" ht="26.1" customHeight="1" x14ac:dyDescent="0.3">
      <c r="A283" s="31">
        <v>277</v>
      </c>
      <c r="B283" s="19">
        <v>220</v>
      </c>
      <c r="C283" s="19" t="s">
        <v>293</v>
      </c>
      <c r="D283" s="23" t="s">
        <v>260</v>
      </c>
      <c r="E283" s="32" t="s">
        <v>680</v>
      </c>
      <c r="F283" s="31" t="s">
        <v>439</v>
      </c>
      <c r="G283" s="19" t="s">
        <v>181</v>
      </c>
      <c r="H283" s="19" t="s">
        <v>370</v>
      </c>
      <c r="I283" s="26" t="s">
        <v>184</v>
      </c>
      <c r="J283" s="30" t="s">
        <v>360</v>
      </c>
      <c r="K283" s="19" t="s">
        <v>309</v>
      </c>
      <c r="L283" s="19" t="s">
        <v>454</v>
      </c>
      <c r="M283" s="26">
        <v>1</v>
      </c>
      <c r="N283" s="26">
        <v>2</v>
      </c>
      <c r="O283" s="26">
        <v>2</v>
      </c>
      <c r="P283" s="26" t="str">
        <f t="shared" si="11"/>
        <v>MEDIA</v>
      </c>
      <c r="Q283" s="26" t="s">
        <v>186</v>
      </c>
      <c r="R283" s="19" t="s">
        <v>74</v>
      </c>
      <c r="S283" s="26" t="s">
        <v>185</v>
      </c>
      <c r="T283" s="27" t="s">
        <v>356</v>
      </c>
    </row>
    <row r="284" spans="1:20" ht="26.1" customHeight="1" x14ac:dyDescent="0.3">
      <c r="A284" s="31">
        <v>278</v>
      </c>
      <c r="B284" s="19">
        <v>220</v>
      </c>
      <c r="C284" s="19" t="s">
        <v>293</v>
      </c>
      <c r="D284" s="23" t="s">
        <v>260</v>
      </c>
      <c r="E284" s="32" t="s">
        <v>681</v>
      </c>
      <c r="F284" s="31" t="s">
        <v>439</v>
      </c>
      <c r="G284" s="19" t="s">
        <v>181</v>
      </c>
      <c r="H284" s="19" t="s">
        <v>370</v>
      </c>
      <c r="I284" s="26" t="s">
        <v>184</v>
      </c>
      <c r="J284" s="30" t="s">
        <v>360</v>
      </c>
      <c r="K284" s="19" t="s">
        <v>309</v>
      </c>
      <c r="L284" s="19" t="s">
        <v>454</v>
      </c>
      <c r="M284" s="26">
        <v>1</v>
      </c>
      <c r="N284" s="26">
        <v>2</v>
      </c>
      <c r="O284" s="26">
        <v>2</v>
      </c>
      <c r="P284" s="26" t="str">
        <f t="shared" si="11"/>
        <v>MEDIA</v>
      </c>
      <c r="Q284" s="26" t="s">
        <v>186</v>
      </c>
      <c r="R284" s="19" t="s">
        <v>74</v>
      </c>
      <c r="S284" s="26" t="s">
        <v>185</v>
      </c>
      <c r="T284" s="27" t="s">
        <v>356</v>
      </c>
    </row>
    <row r="285" spans="1:20" ht="26.1" customHeight="1" x14ac:dyDescent="0.3">
      <c r="A285" s="31">
        <v>279</v>
      </c>
      <c r="B285" s="19">
        <v>220</v>
      </c>
      <c r="C285" s="19" t="s">
        <v>293</v>
      </c>
      <c r="D285" s="23" t="s">
        <v>260</v>
      </c>
      <c r="E285" s="32" t="s">
        <v>682</v>
      </c>
      <c r="F285" s="35" t="s">
        <v>823</v>
      </c>
      <c r="G285" s="19" t="s">
        <v>181</v>
      </c>
      <c r="H285" s="19" t="s">
        <v>370</v>
      </c>
      <c r="I285" s="26" t="s">
        <v>184</v>
      </c>
      <c r="J285" s="30" t="s">
        <v>360</v>
      </c>
      <c r="K285" s="19" t="s">
        <v>309</v>
      </c>
      <c r="L285" s="19" t="s">
        <v>454</v>
      </c>
      <c r="M285" s="26">
        <v>1</v>
      </c>
      <c r="N285" s="26">
        <v>2</v>
      </c>
      <c r="O285" s="26">
        <v>2</v>
      </c>
      <c r="P285" s="26" t="str">
        <f t="shared" si="11"/>
        <v>MEDIA</v>
      </c>
      <c r="Q285" s="26" t="s">
        <v>186</v>
      </c>
      <c r="R285" s="19" t="s">
        <v>74</v>
      </c>
      <c r="S285" s="26" t="s">
        <v>185</v>
      </c>
      <c r="T285" s="27" t="s">
        <v>356</v>
      </c>
    </row>
    <row r="286" spans="1:20" ht="26.1" customHeight="1" x14ac:dyDescent="0.3">
      <c r="A286" s="31">
        <v>280</v>
      </c>
      <c r="B286" s="19">
        <v>220</v>
      </c>
      <c r="C286" s="19" t="s">
        <v>293</v>
      </c>
      <c r="D286" s="23" t="s">
        <v>260</v>
      </c>
      <c r="E286" s="32" t="s">
        <v>683</v>
      </c>
      <c r="F286" s="35" t="s">
        <v>823</v>
      </c>
      <c r="G286" s="19" t="s">
        <v>181</v>
      </c>
      <c r="H286" s="19" t="s">
        <v>370</v>
      </c>
      <c r="I286" s="26" t="s">
        <v>184</v>
      </c>
      <c r="J286" s="30" t="s">
        <v>360</v>
      </c>
      <c r="K286" s="19" t="s">
        <v>309</v>
      </c>
      <c r="L286" s="19" t="s">
        <v>454</v>
      </c>
      <c r="M286" s="26">
        <v>1</v>
      </c>
      <c r="N286" s="26">
        <v>2</v>
      </c>
      <c r="O286" s="26">
        <v>2</v>
      </c>
      <c r="P286" s="26" t="str">
        <f t="shared" si="11"/>
        <v>MEDIA</v>
      </c>
      <c r="Q286" s="26" t="s">
        <v>186</v>
      </c>
      <c r="R286" s="19" t="s">
        <v>74</v>
      </c>
      <c r="S286" s="26" t="s">
        <v>185</v>
      </c>
      <c r="T286" s="27" t="s">
        <v>356</v>
      </c>
    </row>
    <row r="287" spans="1:20" ht="26.1" customHeight="1" x14ac:dyDescent="0.3">
      <c r="A287" s="31">
        <v>281</v>
      </c>
      <c r="B287" s="19">
        <v>220</v>
      </c>
      <c r="C287" s="19" t="s">
        <v>293</v>
      </c>
      <c r="D287" s="23" t="s">
        <v>260</v>
      </c>
      <c r="E287" s="32" t="s">
        <v>684</v>
      </c>
      <c r="F287" s="35" t="s">
        <v>823</v>
      </c>
      <c r="G287" s="19" t="s">
        <v>181</v>
      </c>
      <c r="H287" s="19" t="s">
        <v>370</v>
      </c>
      <c r="I287" s="26" t="s">
        <v>184</v>
      </c>
      <c r="J287" s="30" t="s">
        <v>360</v>
      </c>
      <c r="K287" s="19" t="s">
        <v>309</v>
      </c>
      <c r="L287" s="19" t="s">
        <v>454</v>
      </c>
      <c r="M287" s="26">
        <v>1</v>
      </c>
      <c r="N287" s="26">
        <v>2</v>
      </c>
      <c r="O287" s="26">
        <v>2</v>
      </c>
      <c r="P287" s="26" t="str">
        <f t="shared" si="11"/>
        <v>MEDIA</v>
      </c>
      <c r="Q287" s="26" t="s">
        <v>186</v>
      </c>
      <c r="R287" s="19" t="s">
        <v>74</v>
      </c>
      <c r="S287" s="26" t="s">
        <v>185</v>
      </c>
      <c r="T287" s="27" t="s">
        <v>356</v>
      </c>
    </row>
    <row r="288" spans="1:20" ht="26.1" customHeight="1" x14ac:dyDescent="0.3">
      <c r="A288" s="31">
        <v>282</v>
      </c>
      <c r="B288" s="19">
        <v>220</v>
      </c>
      <c r="C288" s="19" t="s">
        <v>293</v>
      </c>
      <c r="D288" s="23" t="s">
        <v>260</v>
      </c>
      <c r="E288" s="32" t="s">
        <v>685</v>
      </c>
      <c r="F288" s="35" t="s">
        <v>824</v>
      </c>
      <c r="G288" s="19" t="s">
        <v>181</v>
      </c>
      <c r="H288" s="19" t="s">
        <v>370</v>
      </c>
      <c r="I288" s="26" t="s">
        <v>184</v>
      </c>
      <c r="J288" s="30" t="s">
        <v>360</v>
      </c>
      <c r="K288" s="19" t="s">
        <v>309</v>
      </c>
      <c r="L288" s="19" t="s">
        <v>454</v>
      </c>
      <c r="M288" s="26">
        <v>1</v>
      </c>
      <c r="N288" s="26">
        <v>2</v>
      </c>
      <c r="O288" s="26">
        <v>2</v>
      </c>
      <c r="P288" s="26" t="str">
        <f t="shared" si="11"/>
        <v>MEDIA</v>
      </c>
      <c r="Q288" s="26" t="s">
        <v>186</v>
      </c>
      <c r="R288" s="19" t="s">
        <v>74</v>
      </c>
      <c r="S288" s="26" t="s">
        <v>185</v>
      </c>
      <c r="T288" s="27" t="s">
        <v>356</v>
      </c>
    </row>
    <row r="289" spans="1:20" ht="26.1" customHeight="1" x14ac:dyDescent="0.3">
      <c r="A289" s="31">
        <v>283</v>
      </c>
      <c r="B289" s="19">
        <v>220</v>
      </c>
      <c r="C289" s="19" t="s">
        <v>293</v>
      </c>
      <c r="D289" s="23" t="s">
        <v>260</v>
      </c>
      <c r="E289" s="32" t="s">
        <v>686</v>
      </c>
      <c r="F289" s="35" t="s">
        <v>824</v>
      </c>
      <c r="G289" s="19" t="s">
        <v>181</v>
      </c>
      <c r="H289" s="19" t="s">
        <v>370</v>
      </c>
      <c r="I289" s="26" t="s">
        <v>184</v>
      </c>
      <c r="J289" s="30" t="s">
        <v>360</v>
      </c>
      <c r="K289" s="19" t="s">
        <v>309</v>
      </c>
      <c r="L289" s="19" t="s">
        <v>454</v>
      </c>
      <c r="M289" s="26">
        <v>1</v>
      </c>
      <c r="N289" s="26">
        <v>2</v>
      </c>
      <c r="O289" s="26">
        <v>2</v>
      </c>
      <c r="P289" s="26" t="str">
        <f t="shared" si="11"/>
        <v>MEDIA</v>
      </c>
      <c r="Q289" s="26" t="s">
        <v>186</v>
      </c>
      <c r="R289" s="19" t="s">
        <v>74</v>
      </c>
      <c r="S289" s="26" t="s">
        <v>185</v>
      </c>
      <c r="T289" s="27" t="s">
        <v>356</v>
      </c>
    </row>
    <row r="290" spans="1:20" ht="26.1" customHeight="1" x14ac:dyDescent="0.3">
      <c r="A290" s="31">
        <v>284</v>
      </c>
      <c r="B290" s="19">
        <v>220</v>
      </c>
      <c r="C290" s="19" t="s">
        <v>293</v>
      </c>
      <c r="D290" s="23" t="s">
        <v>260</v>
      </c>
      <c r="E290" s="32" t="s">
        <v>687</v>
      </c>
      <c r="F290" s="35" t="s">
        <v>824</v>
      </c>
      <c r="G290" s="19" t="s">
        <v>181</v>
      </c>
      <c r="H290" s="19" t="s">
        <v>370</v>
      </c>
      <c r="I290" s="26" t="s">
        <v>184</v>
      </c>
      <c r="J290" s="30" t="s">
        <v>360</v>
      </c>
      <c r="K290" s="19" t="s">
        <v>309</v>
      </c>
      <c r="L290" s="19" t="s">
        <v>454</v>
      </c>
      <c r="M290" s="26">
        <v>1</v>
      </c>
      <c r="N290" s="26">
        <v>2</v>
      </c>
      <c r="O290" s="26">
        <v>2</v>
      </c>
      <c r="P290" s="26" t="str">
        <f t="shared" si="11"/>
        <v>MEDIA</v>
      </c>
      <c r="Q290" s="26" t="s">
        <v>186</v>
      </c>
      <c r="R290" s="19" t="s">
        <v>74</v>
      </c>
      <c r="S290" s="26" t="s">
        <v>185</v>
      </c>
      <c r="T290" s="27" t="s">
        <v>356</v>
      </c>
    </row>
    <row r="291" spans="1:20" ht="26.1" customHeight="1" x14ac:dyDescent="0.3">
      <c r="A291" s="31">
        <v>285</v>
      </c>
      <c r="B291" s="19">
        <v>220</v>
      </c>
      <c r="C291" s="19" t="s">
        <v>293</v>
      </c>
      <c r="D291" s="23" t="s">
        <v>260</v>
      </c>
      <c r="E291" s="29" t="s">
        <v>688</v>
      </c>
      <c r="F291" s="35" t="s">
        <v>824</v>
      </c>
      <c r="G291" s="19" t="s">
        <v>181</v>
      </c>
      <c r="H291" s="19" t="s">
        <v>370</v>
      </c>
      <c r="I291" s="26" t="s">
        <v>184</v>
      </c>
      <c r="J291" s="30" t="s">
        <v>360</v>
      </c>
      <c r="K291" s="19" t="s">
        <v>309</v>
      </c>
      <c r="L291" s="19" t="s">
        <v>454</v>
      </c>
      <c r="M291" s="26">
        <v>1</v>
      </c>
      <c r="N291" s="26">
        <v>2</v>
      </c>
      <c r="O291" s="26">
        <v>2</v>
      </c>
      <c r="P291" s="26" t="str">
        <f t="shared" si="11"/>
        <v>MEDIA</v>
      </c>
      <c r="Q291" s="26" t="s">
        <v>186</v>
      </c>
      <c r="R291" s="19" t="s">
        <v>74</v>
      </c>
      <c r="S291" s="26" t="s">
        <v>185</v>
      </c>
      <c r="T291" s="27" t="s">
        <v>356</v>
      </c>
    </row>
    <row r="292" spans="1:20" ht="26.1" customHeight="1" x14ac:dyDescent="0.3">
      <c r="A292" s="31">
        <v>286</v>
      </c>
      <c r="B292" s="19">
        <v>220</v>
      </c>
      <c r="C292" s="19" t="s">
        <v>293</v>
      </c>
      <c r="D292" s="23" t="s">
        <v>260</v>
      </c>
      <c r="E292" s="32" t="s">
        <v>690</v>
      </c>
      <c r="F292" s="31" t="s">
        <v>439</v>
      </c>
      <c r="G292" s="19" t="s">
        <v>181</v>
      </c>
      <c r="H292" s="19" t="s">
        <v>370</v>
      </c>
      <c r="I292" s="26" t="s">
        <v>184</v>
      </c>
      <c r="J292" s="30" t="s">
        <v>360</v>
      </c>
      <c r="K292" s="19" t="s">
        <v>309</v>
      </c>
      <c r="L292" s="19" t="s">
        <v>454</v>
      </c>
      <c r="M292" s="26">
        <v>1</v>
      </c>
      <c r="N292" s="26">
        <v>2</v>
      </c>
      <c r="O292" s="26">
        <v>2</v>
      </c>
      <c r="P292" s="26" t="str">
        <f t="shared" si="11"/>
        <v>MEDIA</v>
      </c>
      <c r="Q292" s="26" t="s">
        <v>186</v>
      </c>
      <c r="R292" s="19" t="s">
        <v>74</v>
      </c>
      <c r="S292" s="26" t="s">
        <v>185</v>
      </c>
      <c r="T292" s="27" t="s">
        <v>356</v>
      </c>
    </row>
    <row r="293" spans="1:20" ht="26.1" customHeight="1" x14ac:dyDescent="0.3">
      <c r="A293" s="31">
        <v>287</v>
      </c>
      <c r="B293" s="19">
        <v>220</v>
      </c>
      <c r="C293" s="19" t="s">
        <v>293</v>
      </c>
      <c r="D293" s="23" t="s">
        <v>260</v>
      </c>
      <c r="E293" s="32" t="s">
        <v>691</v>
      </c>
      <c r="F293" s="31" t="s">
        <v>439</v>
      </c>
      <c r="G293" s="19" t="s">
        <v>181</v>
      </c>
      <c r="H293" s="19" t="s">
        <v>370</v>
      </c>
      <c r="I293" s="26" t="s">
        <v>184</v>
      </c>
      <c r="J293" s="30" t="s">
        <v>360</v>
      </c>
      <c r="K293" s="19" t="s">
        <v>309</v>
      </c>
      <c r="L293" s="19" t="s">
        <v>454</v>
      </c>
      <c r="M293" s="26">
        <v>1</v>
      </c>
      <c r="N293" s="26">
        <v>2</v>
      </c>
      <c r="O293" s="26">
        <v>2</v>
      </c>
      <c r="P293" s="26" t="str">
        <f t="shared" si="11"/>
        <v>MEDIA</v>
      </c>
      <c r="Q293" s="26" t="s">
        <v>186</v>
      </c>
      <c r="R293" s="19" t="s">
        <v>74</v>
      </c>
      <c r="S293" s="26" t="s">
        <v>185</v>
      </c>
      <c r="T293" s="27" t="s">
        <v>356</v>
      </c>
    </row>
    <row r="294" spans="1:20" ht="26.1" customHeight="1" x14ac:dyDescent="0.3">
      <c r="A294" s="31">
        <v>288</v>
      </c>
      <c r="B294" s="19">
        <v>220</v>
      </c>
      <c r="C294" s="19" t="s">
        <v>293</v>
      </c>
      <c r="D294" s="23" t="s">
        <v>260</v>
      </c>
      <c r="E294" s="29" t="s">
        <v>692</v>
      </c>
      <c r="F294" s="31" t="s">
        <v>439</v>
      </c>
      <c r="G294" s="19" t="s">
        <v>181</v>
      </c>
      <c r="H294" s="19" t="s">
        <v>370</v>
      </c>
      <c r="I294" s="26" t="s">
        <v>184</v>
      </c>
      <c r="J294" s="30" t="s">
        <v>360</v>
      </c>
      <c r="K294" s="19" t="s">
        <v>309</v>
      </c>
      <c r="L294" s="19" t="s">
        <v>454</v>
      </c>
      <c r="M294" s="26">
        <v>1</v>
      </c>
      <c r="N294" s="26">
        <v>2</v>
      </c>
      <c r="O294" s="26">
        <v>2</v>
      </c>
      <c r="P294" s="26" t="str">
        <f t="shared" si="11"/>
        <v>MEDIA</v>
      </c>
      <c r="Q294" s="26" t="s">
        <v>186</v>
      </c>
      <c r="R294" s="19" t="s">
        <v>74</v>
      </c>
      <c r="S294" s="26" t="s">
        <v>185</v>
      </c>
      <c r="T294" s="27" t="s">
        <v>356</v>
      </c>
    </row>
    <row r="295" spans="1:20" ht="26.1" customHeight="1" x14ac:dyDescent="0.3">
      <c r="A295" s="31">
        <v>289</v>
      </c>
      <c r="B295" s="19">
        <v>220</v>
      </c>
      <c r="C295" s="19" t="s">
        <v>293</v>
      </c>
      <c r="D295" s="23" t="s">
        <v>260</v>
      </c>
      <c r="E295" s="29" t="s">
        <v>693</v>
      </c>
      <c r="F295" s="31" t="s">
        <v>439</v>
      </c>
      <c r="G295" s="19" t="s">
        <v>181</v>
      </c>
      <c r="H295" s="19" t="s">
        <v>370</v>
      </c>
      <c r="I295" s="26" t="s">
        <v>184</v>
      </c>
      <c r="J295" s="30" t="s">
        <v>360</v>
      </c>
      <c r="K295" s="19" t="s">
        <v>309</v>
      </c>
      <c r="L295" s="19" t="s">
        <v>454</v>
      </c>
      <c r="M295" s="26">
        <v>1</v>
      </c>
      <c r="N295" s="26">
        <v>2</v>
      </c>
      <c r="O295" s="26">
        <v>2</v>
      </c>
      <c r="P295" s="26" t="str">
        <f t="shared" si="11"/>
        <v>MEDIA</v>
      </c>
      <c r="Q295" s="26" t="s">
        <v>186</v>
      </c>
      <c r="R295" s="19" t="s">
        <v>74</v>
      </c>
      <c r="S295" s="26" t="s">
        <v>185</v>
      </c>
      <c r="T295" s="27" t="s">
        <v>356</v>
      </c>
    </row>
    <row r="296" spans="1:20" ht="26.1" customHeight="1" x14ac:dyDescent="0.3">
      <c r="A296" s="31">
        <v>290</v>
      </c>
      <c r="B296" s="19">
        <v>220</v>
      </c>
      <c r="C296" s="19" t="s">
        <v>293</v>
      </c>
      <c r="D296" s="23" t="s">
        <v>260</v>
      </c>
      <c r="E296" s="29" t="s">
        <v>694</v>
      </c>
      <c r="F296" s="35" t="s">
        <v>825</v>
      </c>
      <c r="G296" s="19" t="s">
        <v>181</v>
      </c>
      <c r="H296" s="19" t="s">
        <v>370</v>
      </c>
      <c r="I296" s="26" t="s">
        <v>184</v>
      </c>
      <c r="J296" s="30" t="s">
        <v>360</v>
      </c>
      <c r="K296" s="19" t="s">
        <v>309</v>
      </c>
      <c r="L296" s="19" t="s">
        <v>454</v>
      </c>
      <c r="M296" s="26">
        <v>1</v>
      </c>
      <c r="N296" s="26">
        <v>2</v>
      </c>
      <c r="O296" s="26">
        <v>2</v>
      </c>
      <c r="P296" s="26" t="str">
        <f t="shared" si="11"/>
        <v>MEDIA</v>
      </c>
      <c r="Q296" s="26" t="s">
        <v>186</v>
      </c>
      <c r="R296" s="19" t="s">
        <v>74</v>
      </c>
      <c r="S296" s="26" t="s">
        <v>185</v>
      </c>
      <c r="T296" s="27" t="s">
        <v>356</v>
      </c>
    </row>
    <row r="297" spans="1:20" ht="26.1" customHeight="1" x14ac:dyDescent="0.3">
      <c r="A297" s="31">
        <v>291</v>
      </c>
      <c r="B297" s="19">
        <v>220</v>
      </c>
      <c r="C297" s="19" t="s">
        <v>293</v>
      </c>
      <c r="D297" s="23" t="s">
        <v>260</v>
      </c>
      <c r="E297" s="29" t="s">
        <v>695</v>
      </c>
      <c r="F297" s="35" t="s">
        <v>825</v>
      </c>
      <c r="G297" s="19" t="s">
        <v>181</v>
      </c>
      <c r="H297" s="19" t="s">
        <v>370</v>
      </c>
      <c r="I297" s="26" t="s">
        <v>184</v>
      </c>
      <c r="J297" s="30" t="s">
        <v>360</v>
      </c>
      <c r="K297" s="19" t="s">
        <v>309</v>
      </c>
      <c r="L297" s="19" t="s">
        <v>454</v>
      </c>
      <c r="M297" s="26">
        <v>1</v>
      </c>
      <c r="N297" s="26">
        <v>2</v>
      </c>
      <c r="O297" s="26">
        <v>2</v>
      </c>
      <c r="P297" s="26" t="str">
        <f t="shared" si="11"/>
        <v>MEDIA</v>
      </c>
      <c r="Q297" s="26" t="s">
        <v>186</v>
      </c>
      <c r="R297" s="19" t="s">
        <v>74</v>
      </c>
      <c r="S297" s="26" t="s">
        <v>185</v>
      </c>
      <c r="T297" s="27" t="s">
        <v>356</v>
      </c>
    </row>
    <row r="298" spans="1:20" ht="26.1" customHeight="1" x14ac:dyDescent="0.3">
      <c r="A298" s="31">
        <v>292</v>
      </c>
      <c r="B298" s="19">
        <v>220</v>
      </c>
      <c r="C298" s="19" t="s">
        <v>293</v>
      </c>
      <c r="D298" s="23" t="s">
        <v>260</v>
      </c>
      <c r="E298" s="29" t="s">
        <v>696</v>
      </c>
      <c r="F298" s="35" t="s">
        <v>825</v>
      </c>
      <c r="G298" s="19" t="s">
        <v>181</v>
      </c>
      <c r="H298" s="19" t="s">
        <v>370</v>
      </c>
      <c r="I298" s="26" t="s">
        <v>184</v>
      </c>
      <c r="J298" s="30" t="s">
        <v>360</v>
      </c>
      <c r="K298" s="19" t="s">
        <v>309</v>
      </c>
      <c r="L298" s="19" t="s">
        <v>454</v>
      </c>
      <c r="M298" s="26">
        <v>1</v>
      </c>
      <c r="N298" s="26">
        <v>2</v>
      </c>
      <c r="O298" s="26">
        <v>2</v>
      </c>
      <c r="P298" s="26" t="str">
        <f t="shared" si="11"/>
        <v>MEDIA</v>
      </c>
      <c r="Q298" s="26" t="s">
        <v>186</v>
      </c>
      <c r="R298" s="19" t="s">
        <v>74</v>
      </c>
      <c r="S298" s="26" t="s">
        <v>185</v>
      </c>
      <c r="T298" s="27" t="s">
        <v>356</v>
      </c>
    </row>
    <row r="299" spans="1:20" ht="26.1" customHeight="1" x14ac:dyDescent="0.3">
      <c r="A299" s="31">
        <v>293</v>
      </c>
      <c r="B299" s="19">
        <v>220</v>
      </c>
      <c r="C299" s="19" t="s">
        <v>293</v>
      </c>
      <c r="D299" s="23" t="s">
        <v>260</v>
      </c>
      <c r="E299" s="29" t="s">
        <v>697</v>
      </c>
      <c r="F299" s="35" t="s">
        <v>825</v>
      </c>
      <c r="G299" s="19" t="s">
        <v>181</v>
      </c>
      <c r="H299" s="19" t="s">
        <v>370</v>
      </c>
      <c r="I299" s="26" t="s">
        <v>184</v>
      </c>
      <c r="J299" s="30" t="s">
        <v>360</v>
      </c>
      <c r="K299" s="19" t="s">
        <v>309</v>
      </c>
      <c r="L299" s="19" t="s">
        <v>454</v>
      </c>
      <c r="M299" s="26">
        <v>1</v>
      </c>
      <c r="N299" s="26">
        <v>2</v>
      </c>
      <c r="O299" s="26">
        <v>2</v>
      </c>
      <c r="P299" s="26" t="str">
        <f t="shared" si="11"/>
        <v>MEDIA</v>
      </c>
      <c r="Q299" s="26" t="s">
        <v>186</v>
      </c>
      <c r="R299" s="19" t="s">
        <v>74</v>
      </c>
      <c r="S299" s="26" t="s">
        <v>185</v>
      </c>
      <c r="T299" s="27" t="s">
        <v>356</v>
      </c>
    </row>
    <row r="300" spans="1:20" ht="26.1" customHeight="1" x14ac:dyDescent="0.3">
      <c r="A300" s="31">
        <v>294</v>
      </c>
      <c r="B300" s="19">
        <v>220</v>
      </c>
      <c r="C300" s="19" t="s">
        <v>293</v>
      </c>
      <c r="D300" s="23" t="s">
        <v>14</v>
      </c>
      <c r="E300" s="19" t="s">
        <v>641</v>
      </c>
      <c r="F300" s="19" t="s">
        <v>39</v>
      </c>
      <c r="G300" s="19" t="s">
        <v>181</v>
      </c>
      <c r="H300" s="26" t="s">
        <v>368</v>
      </c>
      <c r="I300" s="26" t="s">
        <v>184</v>
      </c>
      <c r="J300" s="30" t="s">
        <v>360</v>
      </c>
      <c r="K300" s="19" t="s">
        <v>309</v>
      </c>
      <c r="L300" s="19" t="s">
        <v>314</v>
      </c>
      <c r="M300" s="26">
        <v>2</v>
      </c>
      <c r="N300" s="26">
        <v>3</v>
      </c>
      <c r="O300" s="26">
        <v>3</v>
      </c>
      <c r="P300" s="26" t="str">
        <f t="shared" si="11"/>
        <v>ALTA</v>
      </c>
      <c r="Q300" s="26" t="s">
        <v>187</v>
      </c>
      <c r="R300" s="19" t="s">
        <v>256</v>
      </c>
      <c r="S300" s="26" t="s">
        <v>185</v>
      </c>
      <c r="T300" s="27" t="s">
        <v>356</v>
      </c>
    </row>
    <row r="301" spans="1:20" ht="26.1" customHeight="1" x14ac:dyDescent="0.3">
      <c r="A301" s="31">
        <v>295</v>
      </c>
      <c r="B301" s="19">
        <v>220</v>
      </c>
      <c r="C301" s="19" t="s">
        <v>293</v>
      </c>
      <c r="D301" s="23" t="s">
        <v>14</v>
      </c>
      <c r="E301" s="19" t="s">
        <v>642</v>
      </c>
      <c r="F301" s="19" t="s">
        <v>49</v>
      </c>
      <c r="G301" s="19" t="s">
        <v>181</v>
      </c>
      <c r="H301" s="26" t="s">
        <v>368</v>
      </c>
      <c r="I301" s="26" t="s">
        <v>184</v>
      </c>
      <c r="J301" s="30" t="s">
        <v>360</v>
      </c>
      <c r="K301" s="19" t="s">
        <v>309</v>
      </c>
      <c r="L301" s="19" t="s">
        <v>454</v>
      </c>
      <c r="M301" s="26">
        <v>3</v>
      </c>
      <c r="N301" s="26">
        <v>3</v>
      </c>
      <c r="O301" s="26">
        <v>3</v>
      </c>
      <c r="P301" s="26" t="str">
        <f t="shared" si="11"/>
        <v>ALTA</v>
      </c>
      <c r="Q301" s="26" t="s">
        <v>187</v>
      </c>
      <c r="R301" s="19" t="s">
        <v>74</v>
      </c>
      <c r="S301" s="26" t="s">
        <v>185</v>
      </c>
      <c r="T301" s="27" t="s">
        <v>356</v>
      </c>
    </row>
    <row r="302" spans="1:20" ht="26.1" customHeight="1" x14ac:dyDescent="0.3">
      <c r="A302" s="31">
        <v>296</v>
      </c>
      <c r="B302" s="19">
        <v>220</v>
      </c>
      <c r="C302" s="19" t="s">
        <v>293</v>
      </c>
      <c r="D302" s="45" t="s">
        <v>4</v>
      </c>
      <c r="E302" s="29" t="s">
        <v>480</v>
      </c>
      <c r="F302" s="33" t="s">
        <v>797</v>
      </c>
      <c r="G302" s="19" t="s">
        <v>180</v>
      </c>
      <c r="H302" s="26" t="s">
        <v>368</v>
      </c>
      <c r="I302" s="26" t="s">
        <v>184</v>
      </c>
      <c r="J302" s="30" t="s">
        <v>360</v>
      </c>
      <c r="K302" s="19" t="s">
        <v>309</v>
      </c>
      <c r="L302" s="19" t="s">
        <v>309</v>
      </c>
      <c r="M302" s="26">
        <v>1</v>
      </c>
      <c r="N302" s="26">
        <v>2</v>
      </c>
      <c r="O302" s="26">
        <v>2</v>
      </c>
      <c r="P302" s="26" t="str">
        <f t="shared" si="11"/>
        <v>MEDIA</v>
      </c>
      <c r="Q302" s="26" t="s">
        <v>186</v>
      </c>
      <c r="R302" s="19" t="s">
        <v>74</v>
      </c>
      <c r="S302" s="26" t="s">
        <v>185</v>
      </c>
      <c r="T302" s="27" t="s">
        <v>356</v>
      </c>
    </row>
    <row r="303" spans="1:20" ht="26.1" customHeight="1" x14ac:dyDescent="0.3">
      <c r="A303" s="31">
        <v>297</v>
      </c>
      <c r="B303" s="19">
        <v>220</v>
      </c>
      <c r="C303" s="19" t="s">
        <v>293</v>
      </c>
      <c r="D303" s="45" t="s">
        <v>4</v>
      </c>
      <c r="E303" s="32" t="s">
        <v>643</v>
      </c>
      <c r="F303" s="33" t="s">
        <v>827</v>
      </c>
      <c r="G303" s="19" t="s">
        <v>181</v>
      </c>
      <c r="H303" s="26" t="s">
        <v>368</v>
      </c>
      <c r="I303" s="26" t="s">
        <v>184</v>
      </c>
      <c r="J303" s="30" t="s">
        <v>360</v>
      </c>
      <c r="K303" s="19" t="s">
        <v>309</v>
      </c>
      <c r="L303" s="19" t="s">
        <v>454</v>
      </c>
      <c r="M303" s="26">
        <v>1</v>
      </c>
      <c r="N303" s="26">
        <v>2</v>
      </c>
      <c r="O303" s="26">
        <v>2</v>
      </c>
      <c r="P303" s="26" t="str">
        <f t="shared" si="11"/>
        <v>MEDIA</v>
      </c>
      <c r="Q303" s="26" t="s">
        <v>186</v>
      </c>
      <c r="R303" s="19" t="s">
        <v>74</v>
      </c>
      <c r="S303" s="26" t="s">
        <v>184</v>
      </c>
      <c r="T303" s="20" t="s">
        <v>357</v>
      </c>
    </row>
    <row r="304" spans="1:20" ht="26.1" customHeight="1" x14ac:dyDescent="0.3">
      <c r="A304" s="31">
        <v>298</v>
      </c>
      <c r="B304" s="19">
        <v>220</v>
      </c>
      <c r="C304" s="19" t="s">
        <v>293</v>
      </c>
      <c r="D304" s="45" t="s">
        <v>4</v>
      </c>
      <c r="E304" s="29" t="s">
        <v>644</v>
      </c>
      <c r="F304" s="33" t="s">
        <v>860</v>
      </c>
      <c r="G304" s="19" t="s">
        <v>181</v>
      </c>
      <c r="H304" s="26" t="s">
        <v>368</v>
      </c>
      <c r="I304" s="26" t="s">
        <v>184</v>
      </c>
      <c r="J304" s="30" t="s">
        <v>360</v>
      </c>
      <c r="K304" s="19" t="s">
        <v>309</v>
      </c>
      <c r="L304" s="19" t="s">
        <v>315</v>
      </c>
      <c r="M304" s="26">
        <v>1</v>
      </c>
      <c r="N304" s="26">
        <v>2</v>
      </c>
      <c r="O304" s="26">
        <v>2</v>
      </c>
      <c r="P304" s="26" t="str">
        <f t="shared" si="11"/>
        <v>MEDIA</v>
      </c>
      <c r="Q304" s="26" t="s">
        <v>186</v>
      </c>
      <c r="R304" s="19" t="s">
        <v>74</v>
      </c>
      <c r="S304" s="26" t="s">
        <v>185</v>
      </c>
      <c r="T304" s="27" t="s">
        <v>356</v>
      </c>
    </row>
    <row r="305" spans="1:20" ht="26.1" customHeight="1" x14ac:dyDescent="0.3">
      <c r="A305" s="31">
        <v>299</v>
      </c>
      <c r="B305" s="19">
        <v>220</v>
      </c>
      <c r="C305" s="19" t="s">
        <v>293</v>
      </c>
      <c r="D305" s="45" t="s">
        <v>4</v>
      </c>
      <c r="E305" s="29" t="s">
        <v>645</v>
      </c>
      <c r="F305" s="19" t="s">
        <v>40</v>
      </c>
      <c r="G305" s="19" t="s">
        <v>181</v>
      </c>
      <c r="H305" s="26" t="s">
        <v>368</v>
      </c>
      <c r="I305" s="26" t="s">
        <v>184</v>
      </c>
      <c r="J305" s="30" t="s">
        <v>360</v>
      </c>
      <c r="K305" s="19" t="s">
        <v>309</v>
      </c>
      <c r="L305" s="19" t="s">
        <v>315</v>
      </c>
      <c r="M305" s="26">
        <v>1</v>
      </c>
      <c r="N305" s="26">
        <v>2</v>
      </c>
      <c r="O305" s="26">
        <v>2</v>
      </c>
      <c r="P305" s="26" t="str">
        <f t="shared" si="11"/>
        <v>MEDIA</v>
      </c>
      <c r="Q305" s="26" t="s">
        <v>186</v>
      </c>
      <c r="R305" s="19" t="s">
        <v>74</v>
      </c>
      <c r="S305" s="26" t="s">
        <v>185</v>
      </c>
      <c r="T305" s="27" t="s">
        <v>356</v>
      </c>
    </row>
    <row r="306" spans="1:20" ht="26.1" customHeight="1" x14ac:dyDescent="0.3">
      <c r="A306" s="31">
        <v>300</v>
      </c>
      <c r="B306" s="19">
        <v>220</v>
      </c>
      <c r="C306" s="19" t="s">
        <v>293</v>
      </c>
      <c r="D306" s="45" t="s">
        <v>4</v>
      </c>
      <c r="E306" s="32" t="s">
        <v>646</v>
      </c>
      <c r="F306" s="19" t="s">
        <v>50</v>
      </c>
      <c r="G306" s="19" t="s">
        <v>181</v>
      </c>
      <c r="H306" s="26" t="s">
        <v>368</v>
      </c>
      <c r="I306" s="26" t="s">
        <v>184</v>
      </c>
      <c r="J306" s="30" t="s">
        <v>360</v>
      </c>
      <c r="K306" s="19" t="s">
        <v>309</v>
      </c>
      <c r="L306" s="19" t="s">
        <v>454</v>
      </c>
      <c r="M306" s="26">
        <v>1</v>
      </c>
      <c r="N306" s="26">
        <v>2</v>
      </c>
      <c r="O306" s="26">
        <v>2</v>
      </c>
      <c r="P306" s="26" t="str">
        <f t="shared" si="11"/>
        <v>MEDIA</v>
      </c>
      <c r="Q306" s="26" t="s">
        <v>186</v>
      </c>
      <c r="R306" s="19" t="s">
        <v>74</v>
      </c>
      <c r="S306" s="26" t="s">
        <v>185</v>
      </c>
      <c r="T306" s="27" t="s">
        <v>356</v>
      </c>
    </row>
    <row r="307" spans="1:20" ht="26.1" customHeight="1" x14ac:dyDescent="0.3">
      <c r="A307" s="31">
        <v>301</v>
      </c>
      <c r="B307" s="19">
        <v>220</v>
      </c>
      <c r="C307" s="19" t="s">
        <v>293</v>
      </c>
      <c r="D307" s="45" t="s">
        <v>4</v>
      </c>
      <c r="E307" s="29" t="s">
        <v>647</v>
      </c>
      <c r="F307" s="19" t="s">
        <v>41</v>
      </c>
      <c r="G307" s="19" t="s">
        <v>181</v>
      </c>
      <c r="H307" s="26" t="s">
        <v>368</v>
      </c>
      <c r="I307" s="26" t="s">
        <v>184</v>
      </c>
      <c r="J307" s="30" t="s">
        <v>360</v>
      </c>
      <c r="K307" s="19" t="s">
        <v>309</v>
      </c>
      <c r="L307" s="19" t="s">
        <v>311</v>
      </c>
      <c r="M307" s="26">
        <v>1</v>
      </c>
      <c r="N307" s="26">
        <v>2</v>
      </c>
      <c r="O307" s="26">
        <v>2</v>
      </c>
      <c r="P307" s="26" t="str">
        <f t="shared" si="11"/>
        <v>MEDIA</v>
      </c>
      <c r="Q307" s="26" t="s">
        <v>186</v>
      </c>
      <c r="R307" s="19" t="s">
        <v>74</v>
      </c>
      <c r="S307" s="26" t="s">
        <v>185</v>
      </c>
      <c r="T307" s="27" t="s">
        <v>356</v>
      </c>
    </row>
    <row r="308" spans="1:20" ht="26.1" customHeight="1" x14ac:dyDescent="0.3">
      <c r="A308" s="31">
        <v>302</v>
      </c>
      <c r="B308" s="19">
        <v>220</v>
      </c>
      <c r="C308" s="19" t="s">
        <v>293</v>
      </c>
      <c r="D308" s="45" t="s">
        <v>4</v>
      </c>
      <c r="E308" s="29" t="s">
        <v>648</v>
      </c>
      <c r="F308" s="19" t="s">
        <v>66</v>
      </c>
      <c r="G308" s="19" t="s">
        <v>181</v>
      </c>
      <c r="H308" s="26" t="s">
        <v>368</v>
      </c>
      <c r="I308" s="26" t="s">
        <v>184</v>
      </c>
      <c r="J308" s="30" t="s">
        <v>360</v>
      </c>
      <c r="K308" s="19" t="s">
        <v>309</v>
      </c>
      <c r="L308" s="19" t="s">
        <v>315</v>
      </c>
      <c r="M308" s="26">
        <v>1</v>
      </c>
      <c r="N308" s="26">
        <v>2</v>
      </c>
      <c r="O308" s="26">
        <v>2</v>
      </c>
      <c r="P308" s="26" t="str">
        <f t="shared" si="11"/>
        <v>MEDIA</v>
      </c>
      <c r="Q308" s="26" t="s">
        <v>186</v>
      </c>
      <c r="R308" s="19" t="s">
        <v>74</v>
      </c>
      <c r="S308" s="26" t="s">
        <v>185</v>
      </c>
      <c r="T308" s="27" t="s">
        <v>356</v>
      </c>
    </row>
    <row r="309" spans="1:20" ht="26.1" customHeight="1" x14ac:dyDescent="0.3">
      <c r="A309" s="31">
        <v>303</v>
      </c>
      <c r="B309" s="19">
        <v>220</v>
      </c>
      <c r="C309" s="19" t="s">
        <v>293</v>
      </c>
      <c r="D309" s="45" t="s">
        <v>4</v>
      </c>
      <c r="E309" s="29" t="s">
        <v>23</v>
      </c>
      <c r="F309" s="33" t="s">
        <v>828</v>
      </c>
      <c r="G309" s="19" t="s">
        <v>181</v>
      </c>
      <c r="H309" s="26" t="s">
        <v>368</v>
      </c>
      <c r="I309" s="26" t="s">
        <v>184</v>
      </c>
      <c r="J309" s="30" t="s">
        <v>360</v>
      </c>
      <c r="K309" s="19" t="s">
        <v>309</v>
      </c>
      <c r="L309" s="19" t="s">
        <v>312</v>
      </c>
      <c r="M309" s="26">
        <v>1</v>
      </c>
      <c r="N309" s="26">
        <v>2</v>
      </c>
      <c r="O309" s="26">
        <v>2</v>
      </c>
      <c r="P309" s="26" t="str">
        <f t="shared" ref="P309:P340" si="12">IF(SUM(M309:O309)&lt;=4,"BAJA",IF(AND(SUM(M309:O309)&gt;=5,SUM(M309:O309)&lt;=7),"MEDIA",IF(SUM(M309:O309)&gt;=8,"ALTA","Error")))</f>
        <v>MEDIA</v>
      </c>
      <c r="Q309" s="26" t="s">
        <v>186</v>
      </c>
      <c r="R309" s="19" t="s">
        <v>74</v>
      </c>
      <c r="S309" s="26" t="s">
        <v>258</v>
      </c>
      <c r="T309" s="27" t="s">
        <v>356</v>
      </c>
    </row>
    <row r="310" spans="1:20" ht="26.1" customHeight="1" x14ac:dyDescent="0.3">
      <c r="A310" s="31">
        <v>304</v>
      </c>
      <c r="B310" s="19">
        <v>220</v>
      </c>
      <c r="C310" s="19" t="s">
        <v>293</v>
      </c>
      <c r="D310" s="23" t="s">
        <v>21</v>
      </c>
      <c r="E310" s="29" t="s">
        <v>257</v>
      </c>
      <c r="F310" s="33" t="s">
        <v>798</v>
      </c>
      <c r="G310" s="19" t="s">
        <v>181</v>
      </c>
      <c r="H310" s="26" t="s">
        <v>368</v>
      </c>
      <c r="I310" s="26" t="s">
        <v>184</v>
      </c>
      <c r="J310" s="30" t="s">
        <v>360</v>
      </c>
      <c r="K310" s="19" t="s">
        <v>309</v>
      </c>
      <c r="L310" s="19" t="s">
        <v>309</v>
      </c>
      <c r="M310" s="26">
        <v>1</v>
      </c>
      <c r="N310" s="26">
        <v>1</v>
      </c>
      <c r="O310" s="26">
        <v>1</v>
      </c>
      <c r="P310" s="26" t="str">
        <f t="shared" si="12"/>
        <v>BAJA</v>
      </c>
      <c r="Q310" s="26" t="s">
        <v>186</v>
      </c>
      <c r="R310" s="19" t="s">
        <v>74</v>
      </c>
      <c r="S310" s="26" t="s">
        <v>185</v>
      </c>
      <c r="T310" s="27" t="s">
        <v>356</v>
      </c>
    </row>
    <row r="311" spans="1:20" ht="26.1" customHeight="1" x14ac:dyDescent="0.3">
      <c r="A311" s="31">
        <v>305</v>
      </c>
      <c r="B311" s="19">
        <v>220</v>
      </c>
      <c r="C311" s="19" t="s">
        <v>293</v>
      </c>
      <c r="D311" s="23" t="s">
        <v>447</v>
      </c>
      <c r="E311" s="32" t="s">
        <v>658</v>
      </c>
      <c r="F311" s="31" t="s">
        <v>439</v>
      </c>
      <c r="G311" s="19" t="s">
        <v>181</v>
      </c>
      <c r="H311" s="26" t="s">
        <v>368</v>
      </c>
      <c r="I311" s="26" t="s">
        <v>184</v>
      </c>
      <c r="J311" s="30" t="s">
        <v>360</v>
      </c>
      <c r="K311" s="19" t="s">
        <v>309</v>
      </c>
      <c r="L311" s="19" t="s">
        <v>454</v>
      </c>
      <c r="M311" s="26">
        <v>1</v>
      </c>
      <c r="N311" s="26">
        <v>1</v>
      </c>
      <c r="O311" s="26">
        <v>1</v>
      </c>
      <c r="P311" s="26" t="str">
        <f t="shared" si="12"/>
        <v>BAJA</v>
      </c>
      <c r="Q311" s="26" t="s">
        <v>186</v>
      </c>
      <c r="R311" s="19" t="s">
        <v>74</v>
      </c>
      <c r="S311" s="26" t="s">
        <v>184</v>
      </c>
      <c r="T311" s="20" t="s">
        <v>357</v>
      </c>
    </row>
    <row r="312" spans="1:20" ht="26.1" customHeight="1" x14ac:dyDescent="0.3">
      <c r="A312" s="31">
        <v>306</v>
      </c>
      <c r="B312" s="19">
        <v>220</v>
      </c>
      <c r="C312" s="19" t="s">
        <v>293</v>
      </c>
      <c r="D312" s="23" t="s">
        <v>447</v>
      </c>
      <c r="E312" s="19" t="s">
        <v>689</v>
      </c>
      <c r="F312" s="31" t="s">
        <v>439</v>
      </c>
      <c r="G312" s="19" t="s">
        <v>181</v>
      </c>
      <c r="H312" s="19" t="s">
        <v>370</v>
      </c>
      <c r="I312" s="26" t="s">
        <v>185</v>
      </c>
      <c r="J312" s="30" t="s">
        <v>360</v>
      </c>
      <c r="K312" s="19" t="s">
        <v>309</v>
      </c>
      <c r="L312" s="19" t="s">
        <v>454</v>
      </c>
      <c r="M312" s="26">
        <v>1</v>
      </c>
      <c r="N312" s="26">
        <v>2</v>
      </c>
      <c r="O312" s="26">
        <v>2</v>
      </c>
      <c r="P312" s="26" t="str">
        <f t="shared" si="12"/>
        <v>MEDIA</v>
      </c>
      <c r="Q312" s="26" t="s">
        <v>186</v>
      </c>
      <c r="R312" s="19" t="s">
        <v>74</v>
      </c>
      <c r="S312" s="26" t="s">
        <v>185</v>
      </c>
      <c r="T312" s="27" t="s">
        <v>356</v>
      </c>
    </row>
    <row r="313" spans="1:20" ht="26.1" customHeight="1" x14ac:dyDescent="0.3">
      <c r="A313" s="31">
        <v>307</v>
      </c>
      <c r="B313" s="26">
        <v>220</v>
      </c>
      <c r="C313" s="19" t="s">
        <v>293</v>
      </c>
      <c r="D313" s="24" t="s">
        <v>87</v>
      </c>
      <c r="E313" s="29" t="s">
        <v>476</v>
      </c>
      <c r="F313" s="26" t="s">
        <v>132</v>
      </c>
      <c r="G313" s="19" t="s">
        <v>79</v>
      </c>
      <c r="H313" s="19" t="s">
        <v>368</v>
      </c>
      <c r="I313" s="26" t="s">
        <v>185</v>
      </c>
      <c r="J313" s="30" t="s">
        <v>360</v>
      </c>
      <c r="K313" s="19" t="s">
        <v>309</v>
      </c>
      <c r="L313" s="19" t="s">
        <v>309</v>
      </c>
      <c r="M313" s="26">
        <v>1</v>
      </c>
      <c r="N313" s="26">
        <v>2</v>
      </c>
      <c r="O313" s="26">
        <v>2</v>
      </c>
      <c r="P313" s="26" t="str">
        <f t="shared" si="12"/>
        <v>MEDIA</v>
      </c>
      <c r="Q313" s="26" t="s">
        <v>186</v>
      </c>
      <c r="R313" s="19" t="s">
        <v>74</v>
      </c>
      <c r="S313" s="26" t="s">
        <v>185</v>
      </c>
      <c r="T313" s="27" t="s">
        <v>356</v>
      </c>
    </row>
    <row r="314" spans="1:20" ht="26.1" customHeight="1" x14ac:dyDescent="0.3">
      <c r="A314" s="31">
        <v>308</v>
      </c>
      <c r="B314" s="26">
        <v>220</v>
      </c>
      <c r="C314" s="19" t="s">
        <v>293</v>
      </c>
      <c r="D314" s="45" t="s">
        <v>473</v>
      </c>
      <c r="E314" s="19" t="s">
        <v>698</v>
      </c>
      <c r="F314" s="31" t="s">
        <v>439</v>
      </c>
      <c r="G314" s="19" t="s">
        <v>79</v>
      </c>
      <c r="H314" s="19" t="s">
        <v>368</v>
      </c>
      <c r="I314" s="26" t="s">
        <v>185</v>
      </c>
      <c r="J314" s="30" t="s">
        <v>360</v>
      </c>
      <c r="K314" s="19" t="s">
        <v>309</v>
      </c>
      <c r="L314" s="19" t="s">
        <v>309</v>
      </c>
      <c r="M314" s="26">
        <v>1</v>
      </c>
      <c r="N314" s="26">
        <v>2</v>
      </c>
      <c r="O314" s="26">
        <v>2</v>
      </c>
      <c r="P314" s="26" t="str">
        <f t="shared" si="12"/>
        <v>MEDIA</v>
      </c>
      <c r="Q314" s="26" t="s">
        <v>186</v>
      </c>
      <c r="R314" s="19" t="s">
        <v>74</v>
      </c>
      <c r="S314" s="26" t="s">
        <v>185</v>
      </c>
      <c r="T314" s="27" t="s">
        <v>356</v>
      </c>
    </row>
    <row r="315" spans="1:20" ht="26.1" customHeight="1" x14ac:dyDescent="0.3">
      <c r="A315" s="31">
        <v>309</v>
      </c>
      <c r="B315" s="19">
        <v>220</v>
      </c>
      <c r="C315" s="19" t="s">
        <v>293</v>
      </c>
      <c r="D315" s="23" t="s">
        <v>6</v>
      </c>
      <c r="E315" s="29" t="s">
        <v>649</v>
      </c>
      <c r="F315" s="33" t="s">
        <v>803</v>
      </c>
      <c r="G315" s="19" t="s">
        <v>181</v>
      </c>
      <c r="H315" s="26" t="s">
        <v>368</v>
      </c>
      <c r="I315" s="26" t="s">
        <v>184</v>
      </c>
      <c r="J315" s="30" t="s">
        <v>360</v>
      </c>
      <c r="K315" s="19" t="s">
        <v>309</v>
      </c>
      <c r="L315" s="19" t="s">
        <v>316</v>
      </c>
      <c r="M315" s="26">
        <v>1</v>
      </c>
      <c r="N315" s="26">
        <v>1</v>
      </c>
      <c r="O315" s="26">
        <v>1</v>
      </c>
      <c r="P315" s="26" t="str">
        <f t="shared" si="12"/>
        <v>BAJA</v>
      </c>
      <c r="Q315" s="26" t="s">
        <v>186</v>
      </c>
      <c r="R315" s="19" t="s">
        <v>74</v>
      </c>
      <c r="S315" s="26" t="s">
        <v>185</v>
      </c>
      <c r="T315" s="27" t="s">
        <v>356</v>
      </c>
    </row>
    <row r="316" spans="1:20" ht="26.1" customHeight="1" x14ac:dyDescent="0.3">
      <c r="A316" s="31">
        <v>310</v>
      </c>
      <c r="B316" s="19">
        <v>220</v>
      </c>
      <c r="C316" s="19" t="s">
        <v>293</v>
      </c>
      <c r="D316" s="23" t="s">
        <v>6</v>
      </c>
      <c r="E316" s="29" t="s">
        <v>650</v>
      </c>
      <c r="F316" s="33" t="s">
        <v>861</v>
      </c>
      <c r="G316" s="19" t="s">
        <v>181</v>
      </c>
      <c r="H316" s="26" t="s">
        <v>368</v>
      </c>
      <c r="I316" s="26" t="s">
        <v>184</v>
      </c>
      <c r="J316" s="30" t="s">
        <v>360</v>
      </c>
      <c r="K316" s="19" t="s">
        <v>309</v>
      </c>
      <c r="L316" s="19" t="s">
        <v>317</v>
      </c>
      <c r="M316" s="26">
        <v>1</v>
      </c>
      <c r="N316" s="26">
        <v>1</v>
      </c>
      <c r="O316" s="26">
        <v>1</v>
      </c>
      <c r="P316" s="26" t="str">
        <f t="shared" si="12"/>
        <v>BAJA</v>
      </c>
      <c r="Q316" s="26" t="s">
        <v>186</v>
      </c>
      <c r="R316" s="19" t="s">
        <v>74</v>
      </c>
      <c r="S316" s="26" t="s">
        <v>185</v>
      </c>
      <c r="T316" s="27" t="s">
        <v>356</v>
      </c>
    </row>
    <row r="317" spans="1:20" ht="26.1" customHeight="1" x14ac:dyDescent="0.3">
      <c r="A317" s="31">
        <v>311</v>
      </c>
      <c r="B317" s="19">
        <v>220</v>
      </c>
      <c r="C317" s="19" t="s">
        <v>293</v>
      </c>
      <c r="D317" s="23" t="s">
        <v>6</v>
      </c>
      <c r="E317" s="32" t="s">
        <v>651</v>
      </c>
      <c r="F317" s="19" t="s">
        <v>51</v>
      </c>
      <c r="G317" s="19" t="s">
        <v>181</v>
      </c>
      <c r="H317" s="26" t="s">
        <v>368</v>
      </c>
      <c r="I317" s="26" t="s">
        <v>184</v>
      </c>
      <c r="J317" s="30" t="s">
        <v>360</v>
      </c>
      <c r="K317" s="19" t="s">
        <v>309</v>
      </c>
      <c r="L317" s="19" t="s">
        <v>454</v>
      </c>
      <c r="M317" s="26">
        <v>1</v>
      </c>
      <c r="N317" s="26">
        <v>1</v>
      </c>
      <c r="O317" s="26">
        <v>1</v>
      </c>
      <c r="P317" s="26" t="str">
        <f t="shared" si="12"/>
        <v>BAJA</v>
      </c>
      <c r="Q317" s="26" t="s">
        <v>186</v>
      </c>
      <c r="R317" s="19" t="s">
        <v>74</v>
      </c>
      <c r="S317" s="26" t="s">
        <v>184</v>
      </c>
      <c r="T317" s="20" t="s">
        <v>357</v>
      </c>
    </row>
    <row r="318" spans="1:20" ht="26.1" customHeight="1" x14ac:dyDescent="0.3">
      <c r="A318" s="31">
        <v>312</v>
      </c>
      <c r="B318" s="19">
        <v>220</v>
      </c>
      <c r="C318" s="19" t="s">
        <v>293</v>
      </c>
      <c r="D318" s="23" t="s">
        <v>6</v>
      </c>
      <c r="E318" s="29" t="s">
        <v>63</v>
      </c>
      <c r="F318" s="33" t="s">
        <v>804</v>
      </c>
      <c r="G318" s="19" t="s">
        <v>181</v>
      </c>
      <c r="H318" s="26" t="s">
        <v>368</v>
      </c>
      <c r="I318" s="26" t="s">
        <v>184</v>
      </c>
      <c r="J318" s="30" t="s">
        <v>360</v>
      </c>
      <c r="K318" s="19" t="s">
        <v>309</v>
      </c>
      <c r="L318" s="19" t="s">
        <v>309</v>
      </c>
      <c r="M318" s="26">
        <v>1</v>
      </c>
      <c r="N318" s="26">
        <v>1</v>
      </c>
      <c r="O318" s="26">
        <v>1</v>
      </c>
      <c r="P318" s="26" t="str">
        <f t="shared" si="12"/>
        <v>BAJA</v>
      </c>
      <c r="Q318" s="26" t="s">
        <v>186</v>
      </c>
      <c r="R318" s="19" t="s">
        <v>74</v>
      </c>
      <c r="S318" s="26" t="s">
        <v>185</v>
      </c>
      <c r="T318" s="27" t="s">
        <v>356</v>
      </c>
    </row>
    <row r="319" spans="1:20" ht="26.1" customHeight="1" x14ac:dyDescent="0.3">
      <c r="A319" s="31">
        <v>313</v>
      </c>
      <c r="B319" s="19">
        <v>220</v>
      </c>
      <c r="C319" s="19" t="s">
        <v>293</v>
      </c>
      <c r="D319" s="23" t="s">
        <v>16</v>
      </c>
      <c r="E319" s="29" t="s">
        <v>652</v>
      </c>
      <c r="F319" s="19" t="s">
        <v>52</v>
      </c>
      <c r="G319" s="19" t="s">
        <v>181</v>
      </c>
      <c r="H319" s="26" t="s">
        <v>368</v>
      </c>
      <c r="I319" s="26" t="s">
        <v>184</v>
      </c>
      <c r="J319" s="30" t="s">
        <v>360</v>
      </c>
      <c r="K319" s="19" t="s">
        <v>309</v>
      </c>
      <c r="L319" s="19" t="s">
        <v>318</v>
      </c>
      <c r="M319" s="26">
        <v>1</v>
      </c>
      <c r="N319" s="26">
        <v>1</v>
      </c>
      <c r="O319" s="26">
        <v>1</v>
      </c>
      <c r="P319" s="26" t="str">
        <f t="shared" si="12"/>
        <v>BAJA</v>
      </c>
      <c r="Q319" s="26" t="s">
        <v>186</v>
      </c>
      <c r="R319" s="19" t="s">
        <v>74</v>
      </c>
      <c r="S319" s="26" t="s">
        <v>185</v>
      </c>
      <c r="T319" s="27" t="s">
        <v>356</v>
      </c>
    </row>
    <row r="320" spans="1:20" ht="26.1" customHeight="1" x14ac:dyDescent="0.3">
      <c r="A320" s="31">
        <v>314</v>
      </c>
      <c r="B320" s="19">
        <v>220</v>
      </c>
      <c r="C320" s="19" t="s">
        <v>293</v>
      </c>
      <c r="D320" s="23" t="s">
        <v>16</v>
      </c>
      <c r="E320" s="29" t="s">
        <v>653</v>
      </c>
      <c r="F320" s="33" t="s">
        <v>862</v>
      </c>
      <c r="G320" s="19" t="s">
        <v>181</v>
      </c>
      <c r="H320" s="26" t="s">
        <v>368</v>
      </c>
      <c r="I320" s="26" t="s">
        <v>184</v>
      </c>
      <c r="J320" s="30" t="s">
        <v>360</v>
      </c>
      <c r="K320" s="19" t="s">
        <v>309</v>
      </c>
      <c r="L320" s="19" t="s">
        <v>309</v>
      </c>
      <c r="M320" s="26">
        <v>1</v>
      </c>
      <c r="N320" s="26">
        <v>1</v>
      </c>
      <c r="O320" s="26">
        <v>1</v>
      </c>
      <c r="P320" s="26" t="str">
        <f t="shared" si="12"/>
        <v>BAJA</v>
      </c>
      <c r="Q320" s="26" t="s">
        <v>186</v>
      </c>
      <c r="R320" s="19" t="s">
        <v>74</v>
      </c>
      <c r="S320" s="26" t="s">
        <v>185</v>
      </c>
      <c r="T320" s="27" t="s">
        <v>356</v>
      </c>
    </row>
    <row r="321" spans="1:20" s="13" customFormat="1" ht="26.1" customHeight="1" x14ac:dyDescent="0.3">
      <c r="A321" s="31">
        <v>315</v>
      </c>
      <c r="B321" s="19">
        <v>220</v>
      </c>
      <c r="C321" s="19" t="s">
        <v>293</v>
      </c>
      <c r="D321" s="23" t="s">
        <v>69</v>
      </c>
      <c r="E321" s="32" t="s">
        <v>654</v>
      </c>
      <c r="F321" s="33" t="s">
        <v>866</v>
      </c>
      <c r="G321" s="19" t="s">
        <v>181</v>
      </c>
      <c r="H321" s="26" t="s">
        <v>368</v>
      </c>
      <c r="I321" s="26" t="s">
        <v>184</v>
      </c>
      <c r="J321" s="30" t="s">
        <v>360</v>
      </c>
      <c r="K321" s="19" t="s">
        <v>309</v>
      </c>
      <c r="L321" s="19" t="s">
        <v>454</v>
      </c>
      <c r="M321" s="26">
        <v>1</v>
      </c>
      <c r="N321" s="26">
        <v>1</v>
      </c>
      <c r="O321" s="26">
        <v>1</v>
      </c>
      <c r="P321" s="26" t="str">
        <f t="shared" si="12"/>
        <v>BAJA</v>
      </c>
      <c r="Q321" s="26" t="s">
        <v>186</v>
      </c>
      <c r="R321" s="19" t="s">
        <v>74</v>
      </c>
      <c r="S321" s="26" t="s">
        <v>184</v>
      </c>
      <c r="T321" s="20" t="s">
        <v>357</v>
      </c>
    </row>
    <row r="322" spans="1:20" s="13" customFormat="1" ht="26.1" customHeight="1" x14ac:dyDescent="0.3">
      <c r="A322" s="31">
        <v>316</v>
      </c>
      <c r="B322" s="19">
        <v>220</v>
      </c>
      <c r="C322" s="19" t="s">
        <v>293</v>
      </c>
      <c r="D322" s="23" t="s">
        <v>69</v>
      </c>
      <c r="E322" s="32" t="s">
        <v>655</v>
      </c>
      <c r="F322" s="33" t="s">
        <v>863</v>
      </c>
      <c r="G322" s="19" t="s">
        <v>181</v>
      </c>
      <c r="H322" s="26" t="s">
        <v>368</v>
      </c>
      <c r="I322" s="26" t="s">
        <v>184</v>
      </c>
      <c r="J322" s="30" t="s">
        <v>360</v>
      </c>
      <c r="K322" s="19" t="s">
        <v>309</v>
      </c>
      <c r="L322" s="19" t="s">
        <v>454</v>
      </c>
      <c r="M322" s="26">
        <v>1</v>
      </c>
      <c r="N322" s="26">
        <v>1</v>
      </c>
      <c r="O322" s="26">
        <v>1</v>
      </c>
      <c r="P322" s="26" t="str">
        <f t="shared" si="12"/>
        <v>BAJA</v>
      </c>
      <c r="Q322" s="26" t="s">
        <v>186</v>
      </c>
      <c r="R322" s="19" t="s">
        <v>74</v>
      </c>
      <c r="S322" s="26" t="s">
        <v>184</v>
      </c>
      <c r="T322" s="20" t="s">
        <v>357</v>
      </c>
    </row>
    <row r="323" spans="1:20" s="13" customFormat="1" ht="26.1" customHeight="1" x14ac:dyDescent="0.3">
      <c r="A323" s="31">
        <v>317</v>
      </c>
      <c r="B323" s="19">
        <v>220</v>
      </c>
      <c r="C323" s="19" t="s">
        <v>293</v>
      </c>
      <c r="D323" s="23" t="s">
        <v>69</v>
      </c>
      <c r="E323" s="32" t="s">
        <v>656</v>
      </c>
      <c r="F323" s="33" t="s">
        <v>864</v>
      </c>
      <c r="G323" s="19" t="s">
        <v>181</v>
      </c>
      <c r="H323" s="26" t="s">
        <v>368</v>
      </c>
      <c r="I323" s="26" t="s">
        <v>184</v>
      </c>
      <c r="J323" s="30" t="s">
        <v>360</v>
      </c>
      <c r="K323" s="19" t="s">
        <v>309</v>
      </c>
      <c r="L323" s="19" t="s">
        <v>454</v>
      </c>
      <c r="M323" s="26">
        <v>1</v>
      </c>
      <c r="N323" s="26">
        <v>1</v>
      </c>
      <c r="O323" s="26">
        <v>1</v>
      </c>
      <c r="P323" s="26" t="str">
        <f t="shared" si="12"/>
        <v>BAJA</v>
      </c>
      <c r="Q323" s="26" t="s">
        <v>186</v>
      </c>
      <c r="R323" s="19" t="s">
        <v>74</v>
      </c>
      <c r="S323" s="26" t="s">
        <v>184</v>
      </c>
      <c r="T323" s="20" t="s">
        <v>357</v>
      </c>
    </row>
    <row r="324" spans="1:20" s="13" customFormat="1" ht="26.1" customHeight="1" x14ac:dyDescent="0.3">
      <c r="A324" s="31">
        <v>318</v>
      </c>
      <c r="B324" s="19">
        <v>220</v>
      </c>
      <c r="C324" s="19" t="s">
        <v>293</v>
      </c>
      <c r="D324" s="23" t="s">
        <v>69</v>
      </c>
      <c r="E324" s="32" t="s">
        <v>657</v>
      </c>
      <c r="F324" s="33" t="s">
        <v>864</v>
      </c>
      <c r="G324" s="19" t="s">
        <v>181</v>
      </c>
      <c r="H324" s="26" t="s">
        <v>368</v>
      </c>
      <c r="I324" s="26" t="s">
        <v>184</v>
      </c>
      <c r="J324" s="30" t="s">
        <v>360</v>
      </c>
      <c r="K324" s="19" t="s">
        <v>309</v>
      </c>
      <c r="L324" s="19" t="s">
        <v>454</v>
      </c>
      <c r="M324" s="26">
        <v>1</v>
      </c>
      <c r="N324" s="26">
        <v>1</v>
      </c>
      <c r="O324" s="26">
        <v>1</v>
      </c>
      <c r="P324" s="26" t="str">
        <f t="shared" si="12"/>
        <v>BAJA</v>
      </c>
      <c r="Q324" s="26" t="s">
        <v>186</v>
      </c>
      <c r="R324" s="19" t="s">
        <v>74</v>
      </c>
      <c r="S324" s="26" t="s">
        <v>184</v>
      </c>
      <c r="T324" s="20" t="s">
        <v>357</v>
      </c>
    </row>
    <row r="325" spans="1:20" s="13" customFormat="1" ht="26.1" customHeight="1" x14ac:dyDescent="0.3">
      <c r="A325" s="31">
        <v>319</v>
      </c>
      <c r="B325" s="19">
        <v>220</v>
      </c>
      <c r="C325" s="19" t="s">
        <v>293</v>
      </c>
      <c r="D325" s="23" t="s">
        <v>69</v>
      </c>
      <c r="E325" s="29" t="s">
        <v>659</v>
      </c>
      <c r="F325" s="33" t="s">
        <v>867</v>
      </c>
      <c r="G325" s="19" t="s">
        <v>181</v>
      </c>
      <c r="H325" s="26" t="s">
        <v>368</v>
      </c>
      <c r="I325" s="26" t="s">
        <v>184</v>
      </c>
      <c r="J325" s="30" t="s">
        <v>360</v>
      </c>
      <c r="K325" s="19" t="s">
        <v>309</v>
      </c>
      <c r="L325" s="19" t="s">
        <v>316</v>
      </c>
      <c r="M325" s="26">
        <v>1</v>
      </c>
      <c r="N325" s="26">
        <v>1</v>
      </c>
      <c r="O325" s="26">
        <v>1</v>
      </c>
      <c r="P325" s="26" t="str">
        <f t="shared" si="12"/>
        <v>BAJA</v>
      </c>
      <c r="Q325" s="26" t="s">
        <v>186</v>
      </c>
      <c r="R325" s="19" t="s">
        <v>74</v>
      </c>
      <c r="S325" s="26" t="s">
        <v>184</v>
      </c>
      <c r="T325" s="20" t="s">
        <v>357</v>
      </c>
    </row>
    <row r="326" spans="1:20" s="13" customFormat="1" ht="26.1" customHeight="1" x14ac:dyDescent="0.3">
      <c r="A326" s="31">
        <v>320</v>
      </c>
      <c r="B326" s="19">
        <v>220</v>
      </c>
      <c r="C326" s="19" t="s">
        <v>293</v>
      </c>
      <c r="D326" s="23" t="s">
        <v>69</v>
      </c>
      <c r="E326" s="32" t="s">
        <v>660</v>
      </c>
      <c r="F326" s="33" t="s">
        <v>865</v>
      </c>
      <c r="G326" s="19" t="s">
        <v>181</v>
      </c>
      <c r="H326" s="26" t="s">
        <v>368</v>
      </c>
      <c r="I326" s="26" t="s">
        <v>184</v>
      </c>
      <c r="J326" s="30" t="s">
        <v>360</v>
      </c>
      <c r="K326" s="19" t="s">
        <v>309</v>
      </c>
      <c r="L326" s="19" t="s">
        <v>454</v>
      </c>
      <c r="M326" s="26">
        <v>1</v>
      </c>
      <c r="N326" s="26">
        <v>1</v>
      </c>
      <c r="O326" s="26">
        <v>1</v>
      </c>
      <c r="P326" s="26" t="str">
        <f t="shared" si="12"/>
        <v>BAJA</v>
      </c>
      <c r="Q326" s="26" t="s">
        <v>186</v>
      </c>
      <c r="R326" s="19" t="s">
        <v>74</v>
      </c>
      <c r="S326" s="26" t="s">
        <v>184</v>
      </c>
      <c r="T326" s="20" t="s">
        <v>357</v>
      </c>
    </row>
    <row r="327" spans="1:20" s="13" customFormat="1" ht="26.1" customHeight="1" x14ac:dyDescent="0.3">
      <c r="A327" s="31">
        <v>321</v>
      </c>
      <c r="B327" s="19">
        <v>220</v>
      </c>
      <c r="C327" s="19" t="s">
        <v>293</v>
      </c>
      <c r="D327" s="23" t="s">
        <v>69</v>
      </c>
      <c r="E327" s="32" t="s">
        <v>661</v>
      </c>
      <c r="F327" s="33" t="s">
        <v>825</v>
      </c>
      <c r="G327" s="19" t="s">
        <v>181</v>
      </c>
      <c r="H327" s="26" t="s">
        <v>368</v>
      </c>
      <c r="I327" s="26" t="s">
        <v>184</v>
      </c>
      <c r="J327" s="30" t="s">
        <v>360</v>
      </c>
      <c r="K327" s="19" t="s">
        <v>309</v>
      </c>
      <c r="L327" s="19" t="s">
        <v>454</v>
      </c>
      <c r="M327" s="26">
        <v>1</v>
      </c>
      <c r="N327" s="26">
        <v>1</v>
      </c>
      <c r="O327" s="26">
        <v>1</v>
      </c>
      <c r="P327" s="26" t="str">
        <f t="shared" si="12"/>
        <v>BAJA</v>
      </c>
      <c r="Q327" s="26" t="s">
        <v>186</v>
      </c>
      <c r="R327" s="19" t="s">
        <v>74</v>
      </c>
      <c r="S327" s="26" t="s">
        <v>184</v>
      </c>
      <c r="T327" s="20" t="s">
        <v>357</v>
      </c>
    </row>
    <row r="328" spans="1:20" s="13" customFormat="1" ht="26.1" customHeight="1" x14ac:dyDescent="0.3">
      <c r="A328" s="31">
        <v>322</v>
      </c>
      <c r="B328" s="19">
        <v>220</v>
      </c>
      <c r="C328" s="19" t="s">
        <v>293</v>
      </c>
      <c r="D328" s="23" t="s">
        <v>69</v>
      </c>
      <c r="E328" s="19" t="s">
        <v>448</v>
      </c>
      <c r="F328" s="31" t="s">
        <v>439</v>
      </c>
      <c r="G328" s="19" t="s">
        <v>181</v>
      </c>
      <c r="H328" s="26" t="s">
        <v>368</v>
      </c>
      <c r="I328" s="26" t="s">
        <v>184</v>
      </c>
      <c r="J328" s="30" t="s">
        <v>360</v>
      </c>
      <c r="K328" s="19" t="s">
        <v>309</v>
      </c>
      <c r="L328" s="19" t="s">
        <v>454</v>
      </c>
      <c r="M328" s="26">
        <v>1</v>
      </c>
      <c r="N328" s="26">
        <v>2</v>
      </c>
      <c r="O328" s="26">
        <v>2</v>
      </c>
      <c r="P328" s="26" t="str">
        <f t="shared" si="12"/>
        <v>MEDIA</v>
      </c>
      <c r="Q328" s="26" t="s">
        <v>186</v>
      </c>
      <c r="R328" s="19" t="s">
        <v>74</v>
      </c>
      <c r="S328" s="26" t="s">
        <v>185</v>
      </c>
      <c r="T328" s="27" t="s">
        <v>356</v>
      </c>
    </row>
    <row r="329" spans="1:20" s="13" customFormat="1" ht="26.1" customHeight="1" x14ac:dyDescent="0.3">
      <c r="A329" s="31">
        <v>323</v>
      </c>
      <c r="B329" s="19">
        <v>220</v>
      </c>
      <c r="C329" s="19" t="s">
        <v>293</v>
      </c>
      <c r="D329" s="23" t="s">
        <v>69</v>
      </c>
      <c r="E329" s="19" t="s">
        <v>449</v>
      </c>
      <c r="F329" s="31" t="s">
        <v>439</v>
      </c>
      <c r="G329" s="19" t="s">
        <v>181</v>
      </c>
      <c r="H329" s="26" t="s">
        <v>368</v>
      </c>
      <c r="I329" s="26" t="s">
        <v>184</v>
      </c>
      <c r="J329" s="30" t="s">
        <v>360</v>
      </c>
      <c r="K329" s="19" t="s">
        <v>309</v>
      </c>
      <c r="L329" s="19" t="s">
        <v>454</v>
      </c>
      <c r="M329" s="26">
        <v>1</v>
      </c>
      <c r="N329" s="26">
        <v>2</v>
      </c>
      <c r="O329" s="26">
        <v>2</v>
      </c>
      <c r="P329" s="26" t="str">
        <f t="shared" si="12"/>
        <v>MEDIA</v>
      </c>
      <c r="Q329" s="26" t="s">
        <v>186</v>
      </c>
      <c r="R329" s="19" t="s">
        <v>74</v>
      </c>
      <c r="S329" s="26" t="s">
        <v>185</v>
      </c>
      <c r="T329" s="27" t="s">
        <v>356</v>
      </c>
    </row>
    <row r="330" spans="1:20" s="13" customFormat="1" ht="26.1" customHeight="1" x14ac:dyDescent="0.3">
      <c r="A330" s="31">
        <v>324</v>
      </c>
      <c r="B330" s="19">
        <v>220</v>
      </c>
      <c r="C330" s="19" t="s">
        <v>293</v>
      </c>
      <c r="D330" s="23" t="s">
        <v>69</v>
      </c>
      <c r="E330" s="19" t="s">
        <v>450</v>
      </c>
      <c r="F330" s="31" t="s">
        <v>439</v>
      </c>
      <c r="G330" s="19" t="s">
        <v>181</v>
      </c>
      <c r="H330" s="26" t="s">
        <v>368</v>
      </c>
      <c r="I330" s="26" t="s">
        <v>184</v>
      </c>
      <c r="J330" s="30" t="s">
        <v>360</v>
      </c>
      <c r="K330" s="19" t="s">
        <v>309</v>
      </c>
      <c r="L330" s="19" t="s">
        <v>454</v>
      </c>
      <c r="M330" s="26">
        <v>1</v>
      </c>
      <c r="N330" s="26">
        <v>2</v>
      </c>
      <c r="O330" s="26">
        <v>2</v>
      </c>
      <c r="P330" s="26" t="str">
        <f t="shared" si="12"/>
        <v>MEDIA</v>
      </c>
      <c r="Q330" s="26" t="s">
        <v>186</v>
      </c>
      <c r="R330" s="19" t="s">
        <v>74</v>
      </c>
      <c r="S330" s="26" t="s">
        <v>185</v>
      </c>
      <c r="T330" s="27" t="s">
        <v>356</v>
      </c>
    </row>
    <row r="331" spans="1:20" s="13" customFormat="1" ht="26.1" customHeight="1" x14ac:dyDescent="0.3">
      <c r="A331" s="31">
        <v>325</v>
      </c>
      <c r="B331" s="19">
        <v>220</v>
      </c>
      <c r="C331" s="19" t="s">
        <v>293</v>
      </c>
      <c r="D331" s="23" t="s">
        <v>69</v>
      </c>
      <c r="E331" s="19" t="s">
        <v>451</v>
      </c>
      <c r="F331" s="31" t="s">
        <v>439</v>
      </c>
      <c r="G331" s="19" t="s">
        <v>181</v>
      </c>
      <c r="H331" s="26" t="s">
        <v>368</v>
      </c>
      <c r="I331" s="26" t="s">
        <v>184</v>
      </c>
      <c r="J331" s="30" t="s">
        <v>360</v>
      </c>
      <c r="K331" s="19" t="s">
        <v>309</v>
      </c>
      <c r="L331" s="19" t="s">
        <v>454</v>
      </c>
      <c r="M331" s="26">
        <v>1</v>
      </c>
      <c r="N331" s="26">
        <v>2</v>
      </c>
      <c r="O331" s="26">
        <v>2</v>
      </c>
      <c r="P331" s="26" t="str">
        <f t="shared" si="12"/>
        <v>MEDIA</v>
      </c>
      <c r="Q331" s="26" t="s">
        <v>186</v>
      </c>
      <c r="R331" s="19" t="s">
        <v>74</v>
      </c>
      <c r="S331" s="26" t="s">
        <v>185</v>
      </c>
      <c r="T331" s="27" t="s">
        <v>356</v>
      </c>
    </row>
    <row r="332" spans="1:20" s="13" customFormat="1" ht="26.1" customHeight="1" x14ac:dyDescent="0.3">
      <c r="A332" s="31">
        <v>326</v>
      </c>
      <c r="B332" s="19">
        <v>220</v>
      </c>
      <c r="C332" s="19" t="s">
        <v>293</v>
      </c>
      <c r="D332" s="23" t="s">
        <v>69</v>
      </c>
      <c r="E332" s="19" t="s">
        <v>452</v>
      </c>
      <c r="F332" s="31" t="s">
        <v>439</v>
      </c>
      <c r="G332" s="19" t="s">
        <v>181</v>
      </c>
      <c r="H332" s="26" t="s">
        <v>368</v>
      </c>
      <c r="I332" s="26" t="s">
        <v>184</v>
      </c>
      <c r="J332" s="30" t="s">
        <v>360</v>
      </c>
      <c r="K332" s="19" t="s">
        <v>309</v>
      </c>
      <c r="L332" s="19" t="s">
        <v>454</v>
      </c>
      <c r="M332" s="26">
        <v>1</v>
      </c>
      <c r="N332" s="26">
        <v>2</v>
      </c>
      <c r="O332" s="26">
        <v>2</v>
      </c>
      <c r="P332" s="26" t="str">
        <f t="shared" si="12"/>
        <v>MEDIA</v>
      </c>
      <c r="Q332" s="26" t="s">
        <v>186</v>
      </c>
      <c r="R332" s="19" t="s">
        <v>74</v>
      </c>
      <c r="S332" s="26" t="s">
        <v>185</v>
      </c>
      <c r="T332" s="27" t="s">
        <v>356</v>
      </c>
    </row>
    <row r="333" spans="1:20" s="13" customFormat="1" ht="26.1" customHeight="1" x14ac:dyDescent="0.3">
      <c r="A333" s="31">
        <v>327</v>
      </c>
      <c r="B333" s="19">
        <v>220</v>
      </c>
      <c r="C333" s="19" t="s">
        <v>293</v>
      </c>
      <c r="D333" s="23" t="s">
        <v>69</v>
      </c>
      <c r="E333" s="19" t="s">
        <v>453</v>
      </c>
      <c r="F333" s="31" t="s">
        <v>439</v>
      </c>
      <c r="G333" s="19" t="s">
        <v>181</v>
      </c>
      <c r="H333" s="26" t="s">
        <v>368</v>
      </c>
      <c r="I333" s="26" t="s">
        <v>184</v>
      </c>
      <c r="J333" s="30" t="s">
        <v>360</v>
      </c>
      <c r="K333" s="19" t="s">
        <v>309</v>
      </c>
      <c r="L333" s="19" t="s">
        <v>454</v>
      </c>
      <c r="M333" s="26">
        <v>1</v>
      </c>
      <c r="N333" s="26">
        <v>2</v>
      </c>
      <c r="O333" s="26">
        <v>2</v>
      </c>
      <c r="P333" s="26" t="str">
        <f t="shared" si="12"/>
        <v>MEDIA</v>
      </c>
      <c r="Q333" s="26" t="s">
        <v>186</v>
      </c>
      <c r="R333" s="19" t="s">
        <v>74</v>
      </c>
      <c r="S333" s="26" t="s">
        <v>185</v>
      </c>
      <c r="T333" s="27" t="s">
        <v>356</v>
      </c>
    </row>
    <row r="334" spans="1:20" s="13" customFormat="1" ht="26.1" customHeight="1" x14ac:dyDescent="0.3">
      <c r="A334" s="31">
        <v>328</v>
      </c>
      <c r="B334" s="19">
        <v>220</v>
      </c>
      <c r="C334" s="19" t="s">
        <v>293</v>
      </c>
      <c r="D334" s="23" t="s">
        <v>69</v>
      </c>
      <c r="E334" s="19" t="s">
        <v>699</v>
      </c>
      <c r="F334" s="35" t="s">
        <v>868</v>
      </c>
      <c r="G334" s="19" t="s">
        <v>181</v>
      </c>
      <c r="H334" s="26" t="s">
        <v>368</v>
      </c>
      <c r="I334" s="26" t="s">
        <v>185</v>
      </c>
      <c r="J334" s="30" t="s">
        <v>360</v>
      </c>
      <c r="K334" s="19" t="s">
        <v>309</v>
      </c>
      <c r="L334" s="19" t="s">
        <v>454</v>
      </c>
      <c r="M334" s="26">
        <v>1</v>
      </c>
      <c r="N334" s="26">
        <v>1</v>
      </c>
      <c r="O334" s="26">
        <v>1</v>
      </c>
      <c r="P334" s="26" t="str">
        <f t="shared" si="12"/>
        <v>BAJA</v>
      </c>
      <c r="Q334" s="26" t="s">
        <v>186</v>
      </c>
      <c r="R334" s="19" t="s">
        <v>74</v>
      </c>
      <c r="S334" s="26" t="s">
        <v>184</v>
      </c>
      <c r="T334" s="20" t="s">
        <v>357</v>
      </c>
    </row>
    <row r="335" spans="1:20" ht="26.1" customHeight="1" x14ac:dyDescent="0.3">
      <c r="A335" s="31">
        <v>329</v>
      </c>
      <c r="B335" s="19">
        <v>220</v>
      </c>
      <c r="C335" s="19" t="s">
        <v>293</v>
      </c>
      <c r="D335" s="23" t="s">
        <v>20</v>
      </c>
      <c r="E335" s="29" t="s">
        <v>481</v>
      </c>
      <c r="F335" s="34" t="s">
        <v>799</v>
      </c>
      <c r="G335" s="19" t="s">
        <v>80</v>
      </c>
      <c r="H335" s="19" t="s">
        <v>370</v>
      </c>
      <c r="I335" s="26" t="s">
        <v>184</v>
      </c>
      <c r="J335" s="30" t="s">
        <v>360</v>
      </c>
      <c r="K335" s="19" t="s">
        <v>309</v>
      </c>
      <c r="L335" s="19" t="s">
        <v>302</v>
      </c>
      <c r="M335" s="26">
        <v>1</v>
      </c>
      <c r="N335" s="26">
        <v>1</v>
      </c>
      <c r="O335" s="26">
        <v>1</v>
      </c>
      <c r="P335" s="26" t="str">
        <f t="shared" si="12"/>
        <v>BAJA</v>
      </c>
      <c r="Q335" s="26" t="s">
        <v>186</v>
      </c>
      <c r="R335" s="19" t="s">
        <v>74</v>
      </c>
      <c r="S335" s="26" t="s">
        <v>185</v>
      </c>
      <c r="T335" s="27" t="s">
        <v>356</v>
      </c>
    </row>
    <row r="336" spans="1:20" ht="26.1" customHeight="1" x14ac:dyDescent="0.3">
      <c r="A336" s="31">
        <v>330</v>
      </c>
      <c r="B336" s="19">
        <v>220</v>
      </c>
      <c r="C336" s="19" t="s">
        <v>293</v>
      </c>
      <c r="D336" s="23" t="s">
        <v>27</v>
      </c>
      <c r="E336" s="29" t="s">
        <v>338</v>
      </c>
      <c r="F336" s="33" t="s">
        <v>800</v>
      </c>
      <c r="G336" s="19" t="s">
        <v>80</v>
      </c>
      <c r="H336" s="19" t="s">
        <v>370</v>
      </c>
      <c r="I336" s="26" t="s">
        <v>184</v>
      </c>
      <c r="J336" s="30" t="s">
        <v>360</v>
      </c>
      <c r="K336" s="19" t="s">
        <v>309</v>
      </c>
      <c r="L336" s="19" t="s">
        <v>302</v>
      </c>
      <c r="M336" s="26">
        <v>1</v>
      </c>
      <c r="N336" s="26">
        <v>1</v>
      </c>
      <c r="O336" s="26">
        <v>1</v>
      </c>
      <c r="P336" s="26" t="str">
        <f t="shared" si="12"/>
        <v>BAJA</v>
      </c>
      <c r="Q336" s="26" t="s">
        <v>186</v>
      </c>
      <c r="R336" s="19" t="s">
        <v>74</v>
      </c>
      <c r="S336" s="26" t="s">
        <v>185</v>
      </c>
      <c r="T336" s="27" t="s">
        <v>356</v>
      </c>
    </row>
    <row r="337" spans="1:20" ht="26.1" customHeight="1" x14ac:dyDescent="0.3">
      <c r="A337" s="31">
        <v>331</v>
      </c>
      <c r="B337" s="19">
        <v>221</v>
      </c>
      <c r="C337" s="19" t="s">
        <v>293</v>
      </c>
      <c r="D337" s="31" t="s">
        <v>444</v>
      </c>
      <c r="E337" s="29" t="s">
        <v>503</v>
      </c>
      <c r="F337" s="31" t="s">
        <v>439</v>
      </c>
      <c r="G337" s="19" t="s">
        <v>79</v>
      </c>
      <c r="H337" s="19" t="s">
        <v>368</v>
      </c>
      <c r="I337" s="26" t="s">
        <v>185</v>
      </c>
      <c r="J337" s="30" t="s">
        <v>360</v>
      </c>
      <c r="K337" s="19" t="s">
        <v>309</v>
      </c>
      <c r="L337" s="19" t="s">
        <v>309</v>
      </c>
      <c r="M337" s="26">
        <v>1</v>
      </c>
      <c r="N337" s="26">
        <v>2</v>
      </c>
      <c r="O337" s="26">
        <v>2</v>
      </c>
      <c r="P337" s="26" t="str">
        <f t="shared" si="12"/>
        <v>MEDIA</v>
      </c>
      <c r="Q337" s="26" t="s">
        <v>186</v>
      </c>
      <c r="R337" s="19" t="s">
        <v>74</v>
      </c>
      <c r="S337" s="26" t="s">
        <v>185</v>
      </c>
      <c r="T337" s="27" t="s">
        <v>356</v>
      </c>
    </row>
    <row r="338" spans="1:20" ht="26.1" customHeight="1" x14ac:dyDescent="0.3">
      <c r="A338" s="31">
        <v>332</v>
      </c>
      <c r="B338" s="19">
        <v>340</v>
      </c>
      <c r="C338" s="19" t="s">
        <v>296</v>
      </c>
      <c r="D338" s="23" t="s">
        <v>104</v>
      </c>
      <c r="E338" s="19" t="s">
        <v>716</v>
      </c>
      <c r="F338" s="26" t="s">
        <v>160</v>
      </c>
      <c r="G338" s="19" t="s">
        <v>182</v>
      </c>
      <c r="H338" s="19" t="s">
        <v>81</v>
      </c>
      <c r="I338" s="26" t="s">
        <v>184</v>
      </c>
      <c r="J338" s="30" t="s">
        <v>360</v>
      </c>
      <c r="K338" s="19" t="s">
        <v>333</v>
      </c>
      <c r="L338" s="19" t="s">
        <v>333</v>
      </c>
      <c r="M338" s="26">
        <v>2</v>
      </c>
      <c r="N338" s="26">
        <v>2</v>
      </c>
      <c r="O338" s="26">
        <v>3</v>
      </c>
      <c r="P338" s="26" t="str">
        <f t="shared" si="12"/>
        <v>MEDIA</v>
      </c>
      <c r="Q338" s="26" t="s">
        <v>371</v>
      </c>
      <c r="R338" s="26" t="s">
        <v>81</v>
      </c>
      <c r="S338" s="26" t="s">
        <v>185</v>
      </c>
      <c r="T338" s="27" t="s">
        <v>356</v>
      </c>
    </row>
    <row r="339" spans="1:20" ht="26.1" customHeight="1" x14ac:dyDescent="0.3">
      <c r="A339" s="31">
        <v>333</v>
      </c>
      <c r="B339" s="19">
        <v>340</v>
      </c>
      <c r="C339" s="19" t="s">
        <v>296</v>
      </c>
      <c r="D339" s="23" t="s">
        <v>100</v>
      </c>
      <c r="E339" s="19" t="s">
        <v>709</v>
      </c>
      <c r="F339" s="26" t="s">
        <v>156</v>
      </c>
      <c r="G339" s="19" t="s">
        <v>355</v>
      </c>
      <c r="H339" s="19" t="s">
        <v>81</v>
      </c>
      <c r="I339" s="26" t="s">
        <v>185</v>
      </c>
      <c r="J339" s="30" t="s">
        <v>360</v>
      </c>
      <c r="K339" s="19" t="s">
        <v>333</v>
      </c>
      <c r="L339" s="19" t="s">
        <v>333</v>
      </c>
      <c r="M339" s="26">
        <v>1</v>
      </c>
      <c r="N339" s="26">
        <v>1</v>
      </c>
      <c r="O339" s="26">
        <v>1</v>
      </c>
      <c r="P339" s="26" t="str">
        <f t="shared" si="12"/>
        <v>BAJA</v>
      </c>
      <c r="Q339" s="26" t="s">
        <v>186</v>
      </c>
      <c r="R339" s="26" t="s">
        <v>81</v>
      </c>
      <c r="S339" s="26" t="s">
        <v>185</v>
      </c>
      <c r="T339" s="27" t="s">
        <v>356</v>
      </c>
    </row>
    <row r="340" spans="1:20" ht="26.1" customHeight="1" x14ac:dyDescent="0.3">
      <c r="A340" s="31">
        <v>334</v>
      </c>
      <c r="B340" s="19">
        <v>340</v>
      </c>
      <c r="C340" s="19" t="s">
        <v>296</v>
      </c>
      <c r="D340" s="23" t="s">
        <v>107</v>
      </c>
      <c r="E340" s="19" t="s">
        <v>719</v>
      </c>
      <c r="F340" s="26" t="s">
        <v>163</v>
      </c>
      <c r="G340" s="19" t="s">
        <v>79</v>
      </c>
      <c r="H340" s="19" t="s">
        <v>368</v>
      </c>
      <c r="I340" s="26" t="s">
        <v>185</v>
      </c>
      <c r="J340" s="30" t="s">
        <v>360</v>
      </c>
      <c r="K340" s="19" t="s">
        <v>333</v>
      </c>
      <c r="L340" s="19" t="s">
        <v>333</v>
      </c>
      <c r="M340" s="26">
        <v>1</v>
      </c>
      <c r="N340" s="26">
        <v>1</v>
      </c>
      <c r="O340" s="26">
        <v>1</v>
      </c>
      <c r="P340" s="26" t="str">
        <f t="shared" si="12"/>
        <v>BAJA</v>
      </c>
      <c r="Q340" s="26" t="s">
        <v>186</v>
      </c>
      <c r="R340" s="26" t="s">
        <v>81</v>
      </c>
      <c r="S340" s="26" t="s">
        <v>185</v>
      </c>
      <c r="T340" s="27" t="s">
        <v>356</v>
      </c>
    </row>
    <row r="341" spans="1:20" ht="26.1" customHeight="1" x14ac:dyDescent="0.3">
      <c r="A341" s="31">
        <v>335</v>
      </c>
      <c r="B341" s="19">
        <v>340</v>
      </c>
      <c r="C341" s="19" t="s">
        <v>296</v>
      </c>
      <c r="D341" s="23" t="s">
        <v>115</v>
      </c>
      <c r="E341" s="19" t="s">
        <v>727</v>
      </c>
      <c r="F341" s="26" t="s">
        <v>176</v>
      </c>
      <c r="G341" s="19" t="s">
        <v>94</v>
      </c>
      <c r="H341" s="26" t="s">
        <v>369</v>
      </c>
      <c r="I341" s="26" t="s">
        <v>184</v>
      </c>
      <c r="J341" s="30" t="s">
        <v>360</v>
      </c>
      <c r="K341" s="19" t="s">
        <v>333</v>
      </c>
      <c r="L341" s="19" t="s">
        <v>333</v>
      </c>
      <c r="M341" s="26">
        <v>1</v>
      </c>
      <c r="N341" s="26">
        <v>1</v>
      </c>
      <c r="O341" s="26">
        <v>1</v>
      </c>
      <c r="P341" s="26" t="str">
        <f t="shared" ref="P341:P372" si="13">IF(SUM(M341:O341)&lt;=4,"BAJA",IF(AND(SUM(M341:O341)&gt;=5,SUM(M341:O341)&lt;=7),"MEDIA",IF(SUM(M341:O341)&gt;=8,"ALTA","Error")))</f>
        <v>BAJA</v>
      </c>
      <c r="Q341" s="26" t="s">
        <v>371</v>
      </c>
      <c r="R341" s="19" t="s">
        <v>74</v>
      </c>
      <c r="S341" s="26" t="s">
        <v>185</v>
      </c>
      <c r="T341" s="27" t="s">
        <v>356</v>
      </c>
    </row>
    <row r="342" spans="1:20" ht="26.1" customHeight="1" x14ac:dyDescent="0.3">
      <c r="A342" s="31">
        <v>336</v>
      </c>
      <c r="B342" s="19">
        <v>340</v>
      </c>
      <c r="C342" s="19" t="s">
        <v>296</v>
      </c>
      <c r="D342" s="23" t="s">
        <v>99</v>
      </c>
      <c r="E342" s="19" t="s">
        <v>704</v>
      </c>
      <c r="F342" s="26" t="s">
        <v>154</v>
      </c>
      <c r="G342" s="19" t="s">
        <v>181</v>
      </c>
      <c r="H342" s="26" t="s">
        <v>368</v>
      </c>
      <c r="I342" s="26" t="s">
        <v>184</v>
      </c>
      <c r="J342" s="30" t="s">
        <v>360</v>
      </c>
      <c r="K342" s="19" t="s">
        <v>333</v>
      </c>
      <c r="L342" s="19" t="s">
        <v>333</v>
      </c>
      <c r="M342" s="26">
        <v>1</v>
      </c>
      <c r="N342" s="26">
        <v>2</v>
      </c>
      <c r="O342" s="26">
        <v>2</v>
      </c>
      <c r="P342" s="26" t="str">
        <f t="shared" si="13"/>
        <v>MEDIA</v>
      </c>
      <c r="Q342" s="26" t="s">
        <v>186</v>
      </c>
      <c r="R342" s="19" t="s">
        <v>74</v>
      </c>
      <c r="S342" s="26" t="s">
        <v>185</v>
      </c>
      <c r="T342" s="27" t="s">
        <v>356</v>
      </c>
    </row>
    <row r="343" spans="1:20" ht="26.1" customHeight="1" x14ac:dyDescent="0.3">
      <c r="A343" s="31">
        <v>337</v>
      </c>
      <c r="B343" s="19">
        <v>340</v>
      </c>
      <c r="C343" s="19" t="s">
        <v>296</v>
      </c>
      <c r="D343" s="23" t="s">
        <v>98</v>
      </c>
      <c r="E343" s="19" t="s">
        <v>703</v>
      </c>
      <c r="F343" s="26" t="s">
        <v>153</v>
      </c>
      <c r="G343" s="19" t="s">
        <v>94</v>
      </c>
      <c r="H343" s="26" t="s">
        <v>368</v>
      </c>
      <c r="I343" s="26" t="s">
        <v>184</v>
      </c>
      <c r="J343" s="30" t="s">
        <v>360</v>
      </c>
      <c r="K343" s="19" t="s">
        <v>333</v>
      </c>
      <c r="L343" s="19" t="s">
        <v>333</v>
      </c>
      <c r="M343" s="26">
        <v>1</v>
      </c>
      <c r="N343" s="26">
        <v>2</v>
      </c>
      <c r="O343" s="26">
        <v>2</v>
      </c>
      <c r="P343" s="26" t="str">
        <f t="shared" si="13"/>
        <v>MEDIA</v>
      </c>
      <c r="Q343" s="26" t="s">
        <v>186</v>
      </c>
      <c r="R343" s="19" t="s">
        <v>74</v>
      </c>
      <c r="S343" s="26" t="s">
        <v>185</v>
      </c>
      <c r="T343" s="27" t="s">
        <v>356</v>
      </c>
    </row>
    <row r="344" spans="1:20" ht="26.1" customHeight="1" x14ac:dyDescent="0.3">
      <c r="A344" s="31">
        <v>338</v>
      </c>
      <c r="B344" s="19">
        <v>340</v>
      </c>
      <c r="C344" s="19" t="s">
        <v>296</v>
      </c>
      <c r="D344" s="23" t="s">
        <v>97</v>
      </c>
      <c r="E344" s="19" t="s">
        <v>702</v>
      </c>
      <c r="F344" s="26" t="s">
        <v>152</v>
      </c>
      <c r="G344" s="19" t="s">
        <v>94</v>
      </c>
      <c r="H344" s="26" t="s">
        <v>368</v>
      </c>
      <c r="I344" s="26" t="s">
        <v>184</v>
      </c>
      <c r="J344" s="30" t="s">
        <v>360</v>
      </c>
      <c r="K344" s="19" t="s">
        <v>333</v>
      </c>
      <c r="L344" s="19" t="s">
        <v>333</v>
      </c>
      <c r="M344" s="26">
        <v>2</v>
      </c>
      <c r="N344" s="26">
        <v>2</v>
      </c>
      <c r="O344" s="26">
        <v>2</v>
      </c>
      <c r="P344" s="26" t="str">
        <f t="shared" si="13"/>
        <v>MEDIA</v>
      </c>
      <c r="Q344" s="26" t="s">
        <v>187</v>
      </c>
      <c r="R344" s="19" t="s">
        <v>74</v>
      </c>
      <c r="S344" s="26" t="s">
        <v>185</v>
      </c>
      <c r="T344" s="27" t="s">
        <v>356</v>
      </c>
    </row>
    <row r="345" spans="1:20" ht="26.1" customHeight="1" x14ac:dyDescent="0.3">
      <c r="A345" s="31">
        <v>339</v>
      </c>
      <c r="B345" s="19">
        <v>340</v>
      </c>
      <c r="C345" s="19" t="s">
        <v>296</v>
      </c>
      <c r="D345" s="23" t="s">
        <v>122</v>
      </c>
      <c r="E345" s="19" t="s">
        <v>707</v>
      </c>
      <c r="F345" s="26" t="s">
        <v>170</v>
      </c>
      <c r="G345" s="19" t="s">
        <v>94</v>
      </c>
      <c r="H345" s="26" t="s">
        <v>368</v>
      </c>
      <c r="I345" s="26" t="s">
        <v>184</v>
      </c>
      <c r="J345" s="30" t="s">
        <v>360</v>
      </c>
      <c r="K345" s="19" t="s">
        <v>333</v>
      </c>
      <c r="L345" s="19" t="s">
        <v>333</v>
      </c>
      <c r="M345" s="26">
        <v>1</v>
      </c>
      <c r="N345" s="26">
        <v>2</v>
      </c>
      <c r="O345" s="26">
        <v>2</v>
      </c>
      <c r="P345" s="26" t="str">
        <f t="shared" si="13"/>
        <v>MEDIA</v>
      </c>
      <c r="Q345" s="26" t="s">
        <v>187</v>
      </c>
      <c r="R345" s="19" t="s">
        <v>96</v>
      </c>
      <c r="S345" s="26" t="s">
        <v>185</v>
      </c>
      <c r="T345" s="27" t="s">
        <v>356</v>
      </c>
    </row>
    <row r="346" spans="1:20" ht="26.1" customHeight="1" x14ac:dyDescent="0.3">
      <c r="A346" s="31">
        <v>340</v>
      </c>
      <c r="B346" s="19">
        <v>340</v>
      </c>
      <c r="C346" s="19" t="s">
        <v>296</v>
      </c>
      <c r="D346" s="23" t="s">
        <v>17</v>
      </c>
      <c r="E346" s="19" t="s">
        <v>72</v>
      </c>
      <c r="F346" s="33" t="s">
        <v>869</v>
      </c>
      <c r="G346" s="19" t="s">
        <v>180</v>
      </c>
      <c r="H346" s="19" t="s">
        <v>405</v>
      </c>
      <c r="I346" s="26" t="s">
        <v>184</v>
      </c>
      <c r="J346" s="30" t="s">
        <v>360</v>
      </c>
      <c r="K346" s="19" t="s">
        <v>333</v>
      </c>
      <c r="L346" s="19" t="s">
        <v>333</v>
      </c>
      <c r="M346" s="26">
        <v>1</v>
      </c>
      <c r="N346" s="26">
        <v>1</v>
      </c>
      <c r="O346" s="26">
        <v>1</v>
      </c>
      <c r="P346" s="26" t="str">
        <f t="shared" si="13"/>
        <v>BAJA</v>
      </c>
      <c r="Q346" s="26" t="s">
        <v>186</v>
      </c>
      <c r="R346" s="19" t="s">
        <v>74</v>
      </c>
      <c r="S346" s="26" t="s">
        <v>185</v>
      </c>
      <c r="T346" s="27" t="s">
        <v>356</v>
      </c>
    </row>
    <row r="347" spans="1:20" ht="26.1" customHeight="1" x14ac:dyDescent="0.3">
      <c r="A347" s="31">
        <v>341</v>
      </c>
      <c r="B347" s="19">
        <v>340</v>
      </c>
      <c r="C347" s="19" t="s">
        <v>296</v>
      </c>
      <c r="D347" s="23" t="s">
        <v>109</v>
      </c>
      <c r="E347" s="19" t="s">
        <v>714</v>
      </c>
      <c r="F347" s="26" t="s">
        <v>165</v>
      </c>
      <c r="G347" s="19" t="s">
        <v>79</v>
      </c>
      <c r="H347" s="19" t="s">
        <v>368</v>
      </c>
      <c r="I347" s="26" t="s">
        <v>185</v>
      </c>
      <c r="J347" s="30" t="s">
        <v>360</v>
      </c>
      <c r="K347" s="19" t="s">
        <v>333</v>
      </c>
      <c r="L347" s="19" t="s">
        <v>333</v>
      </c>
      <c r="M347" s="26">
        <v>1</v>
      </c>
      <c r="N347" s="26">
        <v>1</v>
      </c>
      <c r="O347" s="26">
        <v>1</v>
      </c>
      <c r="P347" s="26" t="str">
        <f t="shared" si="13"/>
        <v>BAJA</v>
      </c>
      <c r="Q347" s="26" t="s">
        <v>188</v>
      </c>
      <c r="R347" s="19" t="s">
        <v>74</v>
      </c>
      <c r="S347" s="26" t="s">
        <v>185</v>
      </c>
      <c r="T347" s="27" t="s">
        <v>356</v>
      </c>
    </row>
    <row r="348" spans="1:20" ht="26.1" customHeight="1" x14ac:dyDescent="0.3">
      <c r="A348" s="31">
        <v>342</v>
      </c>
      <c r="B348" s="19">
        <v>340</v>
      </c>
      <c r="C348" s="19" t="s">
        <v>296</v>
      </c>
      <c r="D348" s="23" t="s">
        <v>105</v>
      </c>
      <c r="E348" s="19" t="s">
        <v>705</v>
      </c>
      <c r="F348" s="26" t="s">
        <v>155</v>
      </c>
      <c r="G348" s="19" t="s">
        <v>94</v>
      </c>
      <c r="H348" s="26" t="s">
        <v>368</v>
      </c>
      <c r="I348" s="26" t="s">
        <v>184</v>
      </c>
      <c r="J348" s="30" t="s">
        <v>360</v>
      </c>
      <c r="K348" s="19" t="s">
        <v>333</v>
      </c>
      <c r="L348" s="19" t="s">
        <v>333</v>
      </c>
      <c r="M348" s="26">
        <v>3</v>
      </c>
      <c r="N348" s="26">
        <v>3</v>
      </c>
      <c r="O348" s="26">
        <v>3</v>
      </c>
      <c r="P348" s="26" t="str">
        <f t="shared" si="13"/>
        <v>ALTA</v>
      </c>
      <c r="Q348" s="26" t="s">
        <v>186</v>
      </c>
      <c r="R348" s="19" t="s">
        <v>74</v>
      </c>
      <c r="S348" s="26" t="s">
        <v>185</v>
      </c>
      <c r="T348" s="27" t="s">
        <v>356</v>
      </c>
    </row>
    <row r="349" spans="1:20" ht="26.1" customHeight="1" x14ac:dyDescent="0.3">
      <c r="A349" s="31">
        <v>343</v>
      </c>
      <c r="B349" s="19">
        <v>340</v>
      </c>
      <c r="C349" s="19" t="s">
        <v>296</v>
      </c>
      <c r="D349" s="23" t="s">
        <v>105</v>
      </c>
      <c r="E349" s="19" t="s">
        <v>717</v>
      </c>
      <c r="F349" s="26" t="s">
        <v>161</v>
      </c>
      <c r="G349" s="19" t="s">
        <v>182</v>
      </c>
      <c r="H349" s="19" t="s">
        <v>81</v>
      </c>
      <c r="I349" s="26" t="s">
        <v>184</v>
      </c>
      <c r="J349" s="30" t="s">
        <v>360</v>
      </c>
      <c r="K349" s="19" t="s">
        <v>333</v>
      </c>
      <c r="L349" s="19" t="s">
        <v>333</v>
      </c>
      <c r="M349" s="26">
        <v>1</v>
      </c>
      <c r="N349" s="26">
        <v>1</v>
      </c>
      <c r="O349" s="26">
        <v>1</v>
      </c>
      <c r="P349" s="26" t="str">
        <f t="shared" si="13"/>
        <v>BAJA</v>
      </c>
      <c r="Q349" s="26" t="s">
        <v>371</v>
      </c>
      <c r="R349" s="26" t="s">
        <v>81</v>
      </c>
      <c r="S349" s="26" t="s">
        <v>185</v>
      </c>
      <c r="T349" s="27" t="s">
        <v>356</v>
      </c>
    </row>
    <row r="350" spans="1:20" ht="26.1" customHeight="1" x14ac:dyDescent="0.3">
      <c r="A350" s="31">
        <v>344</v>
      </c>
      <c r="B350" s="19">
        <v>340</v>
      </c>
      <c r="C350" s="19" t="s">
        <v>296</v>
      </c>
      <c r="D350" s="23" t="s">
        <v>119</v>
      </c>
      <c r="E350" s="19" t="s">
        <v>726</v>
      </c>
      <c r="F350" s="26" t="s">
        <v>175</v>
      </c>
      <c r="G350" s="19" t="s">
        <v>94</v>
      </c>
      <c r="H350" s="26" t="s">
        <v>369</v>
      </c>
      <c r="I350" s="26" t="s">
        <v>184</v>
      </c>
      <c r="J350" s="30" t="s">
        <v>360</v>
      </c>
      <c r="K350" s="19" t="s">
        <v>333</v>
      </c>
      <c r="L350" s="19" t="s">
        <v>333</v>
      </c>
      <c r="M350" s="26">
        <v>1</v>
      </c>
      <c r="N350" s="26">
        <v>1</v>
      </c>
      <c r="O350" s="26">
        <v>1</v>
      </c>
      <c r="P350" s="26" t="str">
        <f t="shared" si="13"/>
        <v>BAJA</v>
      </c>
      <c r="Q350" s="26" t="s">
        <v>188</v>
      </c>
      <c r="R350" s="19" t="s">
        <v>74</v>
      </c>
      <c r="S350" s="26" t="s">
        <v>185</v>
      </c>
      <c r="T350" s="27" t="s">
        <v>356</v>
      </c>
    </row>
    <row r="351" spans="1:20" ht="26.1" customHeight="1" x14ac:dyDescent="0.3">
      <c r="A351" s="31">
        <v>345</v>
      </c>
      <c r="B351" s="29">
        <v>340</v>
      </c>
      <c r="C351" s="19" t="s">
        <v>296</v>
      </c>
      <c r="D351" s="25" t="s">
        <v>408</v>
      </c>
      <c r="E351" s="29" t="s">
        <v>731</v>
      </c>
      <c r="F351" s="31" t="s">
        <v>439</v>
      </c>
      <c r="G351" s="19" t="s">
        <v>94</v>
      </c>
      <c r="H351" s="29" t="s">
        <v>369</v>
      </c>
      <c r="I351" s="26" t="s">
        <v>184</v>
      </c>
      <c r="J351" s="30" t="s">
        <v>360</v>
      </c>
      <c r="K351" s="19" t="s">
        <v>333</v>
      </c>
      <c r="L351" s="19" t="s">
        <v>333</v>
      </c>
      <c r="M351" s="19">
        <v>1</v>
      </c>
      <c r="N351" s="19">
        <v>1</v>
      </c>
      <c r="O351" s="19">
        <v>1</v>
      </c>
      <c r="P351" s="19" t="str">
        <f t="shared" si="13"/>
        <v>BAJA</v>
      </c>
      <c r="Q351" s="19" t="s">
        <v>186</v>
      </c>
      <c r="R351" s="29" t="s">
        <v>74</v>
      </c>
      <c r="S351" s="29" t="s">
        <v>185</v>
      </c>
      <c r="T351" s="46" t="s">
        <v>356</v>
      </c>
    </row>
    <row r="352" spans="1:20" ht="26.1" customHeight="1" x14ac:dyDescent="0.3">
      <c r="A352" s="31">
        <v>346</v>
      </c>
      <c r="B352" s="19">
        <v>340</v>
      </c>
      <c r="C352" s="19" t="s">
        <v>296</v>
      </c>
      <c r="D352" s="23" t="s">
        <v>121</v>
      </c>
      <c r="E352" s="19" t="s">
        <v>713</v>
      </c>
      <c r="F352" s="26" t="s">
        <v>171</v>
      </c>
      <c r="G352" s="19" t="s">
        <v>355</v>
      </c>
      <c r="H352" s="19" t="s">
        <v>81</v>
      </c>
      <c r="I352" s="26" t="s">
        <v>185</v>
      </c>
      <c r="J352" s="30" t="s">
        <v>360</v>
      </c>
      <c r="K352" s="19" t="s">
        <v>333</v>
      </c>
      <c r="L352" s="19" t="s">
        <v>333</v>
      </c>
      <c r="M352" s="26">
        <v>1</v>
      </c>
      <c r="N352" s="26">
        <v>2</v>
      </c>
      <c r="O352" s="26">
        <v>2</v>
      </c>
      <c r="P352" s="26" t="str">
        <f t="shared" si="13"/>
        <v>MEDIA</v>
      </c>
      <c r="Q352" s="26" t="s">
        <v>186</v>
      </c>
      <c r="R352" s="26" t="s">
        <v>81</v>
      </c>
      <c r="S352" s="26" t="s">
        <v>185</v>
      </c>
      <c r="T352" s="27" t="s">
        <v>356</v>
      </c>
    </row>
    <row r="353" spans="1:20" ht="26.1" customHeight="1" x14ac:dyDescent="0.3">
      <c r="A353" s="31">
        <v>347</v>
      </c>
      <c r="B353" s="19">
        <v>340</v>
      </c>
      <c r="C353" s="19" t="s">
        <v>296</v>
      </c>
      <c r="D353" s="23" t="s">
        <v>106</v>
      </c>
      <c r="E353" s="19" t="s">
        <v>718</v>
      </c>
      <c r="F353" s="26" t="s">
        <v>162</v>
      </c>
      <c r="G353" s="19" t="s">
        <v>182</v>
      </c>
      <c r="H353" s="19" t="s">
        <v>81</v>
      </c>
      <c r="I353" s="26" t="s">
        <v>184</v>
      </c>
      <c r="J353" s="30" t="s">
        <v>360</v>
      </c>
      <c r="K353" s="19" t="s">
        <v>333</v>
      </c>
      <c r="L353" s="19" t="s">
        <v>333</v>
      </c>
      <c r="M353" s="26">
        <v>1</v>
      </c>
      <c r="N353" s="26">
        <v>2</v>
      </c>
      <c r="O353" s="26">
        <v>2</v>
      </c>
      <c r="P353" s="26" t="str">
        <f t="shared" si="13"/>
        <v>MEDIA</v>
      </c>
      <c r="Q353" s="26" t="s">
        <v>371</v>
      </c>
      <c r="R353" s="26" t="s">
        <v>81</v>
      </c>
      <c r="S353" s="26" t="s">
        <v>185</v>
      </c>
      <c r="T353" s="27" t="s">
        <v>356</v>
      </c>
    </row>
    <row r="354" spans="1:20" ht="26.1" customHeight="1" x14ac:dyDescent="0.3">
      <c r="A354" s="31">
        <v>348</v>
      </c>
      <c r="B354" s="19">
        <v>340</v>
      </c>
      <c r="C354" s="19" t="s">
        <v>296</v>
      </c>
      <c r="D354" s="23" t="s">
        <v>113</v>
      </c>
      <c r="E354" s="19" t="s">
        <v>706</v>
      </c>
      <c r="F354" s="26" t="s">
        <v>169</v>
      </c>
      <c r="G354" s="19" t="s">
        <v>180</v>
      </c>
      <c r="H354" s="26" t="s">
        <v>368</v>
      </c>
      <c r="I354" s="26" t="s">
        <v>184</v>
      </c>
      <c r="J354" s="30" t="s">
        <v>360</v>
      </c>
      <c r="K354" s="19" t="s">
        <v>333</v>
      </c>
      <c r="L354" s="19" t="s">
        <v>333</v>
      </c>
      <c r="M354" s="26">
        <v>1</v>
      </c>
      <c r="N354" s="26">
        <v>2</v>
      </c>
      <c r="O354" s="26">
        <v>2</v>
      </c>
      <c r="P354" s="26" t="str">
        <f t="shared" si="13"/>
        <v>MEDIA</v>
      </c>
      <c r="Q354" s="26" t="s">
        <v>186</v>
      </c>
      <c r="R354" s="19" t="s">
        <v>96</v>
      </c>
      <c r="S354" s="26" t="s">
        <v>185</v>
      </c>
      <c r="T354" s="27" t="s">
        <v>356</v>
      </c>
    </row>
    <row r="355" spans="1:20" ht="26.1" customHeight="1" x14ac:dyDescent="0.3">
      <c r="A355" s="31">
        <v>349</v>
      </c>
      <c r="B355" s="19">
        <v>340</v>
      </c>
      <c r="C355" s="19" t="s">
        <v>296</v>
      </c>
      <c r="D355" s="45" t="s">
        <v>4</v>
      </c>
      <c r="E355" s="19" t="s">
        <v>23</v>
      </c>
      <c r="F355" s="33" t="s">
        <v>828</v>
      </c>
      <c r="G355" s="19" t="s">
        <v>180</v>
      </c>
      <c r="H355" s="26" t="s">
        <v>368</v>
      </c>
      <c r="I355" s="26" t="s">
        <v>184</v>
      </c>
      <c r="J355" s="30" t="s">
        <v>360</v>
      </c>
      <c r="K355" s="19" t="s">
        <v>333</v>
      </c>
      <c r="L355" s="19" t="s">
        <v>333</v>
      </c>
      <c r="M355" s="26">
        <v>1</v>
      </c>
      <c r="N355" s="26">
        <v>2</v>
      </c>
      <c r="O355" s="26">
        <v>2</v>
      </c>
      <c r="P355" s="26" t="str">
        <f t="shared" si="13"/>
        <v>MEDIA</v>
      </c>
      <c r="Q355" s="26" t="s">
        <v>186</v>
      </c>
      <c r="R355" s="19" t="s">
        <v>74</v>
      </c>
      <c r="S355" s="26" t="s">
        <v>185</v>
      </c>
      <c r="T355" s="27" t="s">
        <v>356</v>
      </c>
    </row>
    <row r="356" spans="1:20" ht="26.1" customHeight="1" x14ac:dyDescent="0.3">
      <c r="A356" s="31">
        <v>350</v>
      </c>
      <c r="B356" s="19">
        <v>340</v>
      </c>
      <c r="C356" s="19" t="s">
        <v>296</v>
      </c>
      <c r="D356" s="45" t="s">
        <v>4</v>
      </c>
      <c r="E356" s="19" t="s">
        <v>480</v>
      </c>
      <c r="F356" s="33" t="s">
        <v>797</v>
      </c>
      <c r="G356" s="19" t="s">
        <v>180</v>
      </c>
      <c r="H356" s="26" t="s">
        <v>368</v>
      </c>
      <c r="I356" s="26" t="s">
        <v>184</v>
      </c>
      <c r="J356" s="30" t="s">
        <v>360</v>
      </c>
      <c r="K356" s="19" t="s">
        <v>333</v>
      </c>
      <c r="L356" s="19" t="s">
        <v>333</v>
      </c>
      <c r="M356" s="26">
        <v>1</v>
      </c>
      <c r="N356" s="26">
        <v>2</v>
      </c>
      <c r="O356" s="26">
        <v>2</v>
      </c>
      <c r="P356" s="26" t="str">
        <f t="shared" si="13"/>
        <v>MEDIA</v>
      </c>
      <c r="Q356" s="26" t="s">
        <v>186</v>
      </c>
      <c r="R356" s="19" t="s">
        <v>74</v>
      </c>
      <c r="S356" s="26" t="s">
        <v>185</v>
      </c>
      <c r="T356" s="27" t="s">
        <v>356</v>
      </c>
    </row>
    <row r="357" spans="1:20" ht="26.1" customHeight="1" x14ac:dyDescent="0.3">
      <c r="A357" s="31">
        <v>351</v>
      </c>
      <c r="B357" s="19">
        <v>340</v>
      </c>
      <c r="C357" s="19" t="s">
        <v>296</v>
      </c>
      <c r="D357" s="23" t="s">
        <v>101</v>
      </c>
      <c r="E357" s="19" t="s">
        <v>710</v>
      </c>
      <c r="F357" s="26" t="s">
        <v>157</v>
      </c>
      <c r="G357" s="19" t="s">
        <v>355</v>
      </c>
      <c r="H357" s="19" t="s">
        <v>81</v>
      </c>
      <c r="I357" s="26" t="s">
        <v>185</v>
      </c>
      <c r="J357" s="30" t="s">
        <v>360</v>
      </c>
      <c r="K357" s="19" t="s">
        <v>333</v>
      </c>
      <c r="L357" s="19" t="s">
        <v>333</v>
      </c>
      <c r="M357" s="26">
        <v>1</v>
      </c>
      <c r="N357" s="26">
        <v>2</v>
      </c>
      <c r="O357" s="26">
        <v>2</v>
      </c>
      <c r="P357" s="26" t="str">
        <f t="shared" si="13"/>
        <v>MEDIA</v>
      </c>
      <c r="Q357" s="26" t="s">
        <v>186</v>
      </c>
      <c r="R357" s="26" t="s">
        <v>81</v>
      </c>
      <c r="S357" s="26" t="s">
        <v>185</v>
      </c>
      <c r="T357" s="27" t="s">
        <v>356</v>
      </c>
    </row>
    <row r="358" spans="1:20" ht="26.1" customHeight="1" x14ac:dyDescent="0.3">
      <c r="A358" s="31">
        <v>352</v>
      </c>
      <c r="B358" s="19">
        <v>340</v>
      </c>
      <c r="C358" s="19" t="s">
        <v>296</v>
      </c>
      <c r="D358" s="23" t="s">
        <v>21</v>
      </c>
      <c r="E358" s="19" t="s">
        <v>22</v>
      </c>
      <c r="F358" s="33" t="s">
        <v>798</v>
      </c>
      <c r="G358" s="19" t="s">
        <v>181</v>
      </c>
      <c r="H358" s="26" t="s">
        <v>368</v>
      </c>
      <c r="I358" s="26" t="s">
        <v>184</v>
      </c>
      <c r="J358" s="30" t="s">
        <v>360</v>
      </c>
      <c r="K358" s="19" t="s">
        <v>333</v>
      </c>
      <c r="L358" s="19" t="s">
        <v>333</v>
      </c>
      <c r="M358" s="26">
        <v>1</v>
      </c>
      <c r="N358" s="26">
        <v>1</v>
      </c>
      <c r="O358" s="26">
        <v>1</v>
      </c>
      <c r="P358" s="26" t="str">
        <f t="shared" si="13"/>
        <v>BAJA</v>
      </c>
      <c r="Q358" s="26" t="s">
        <v>186</v>
      </c>
      <c r="R358" s="19" t="s">
        <v>74</v>
      </c>
      <c r="S358" s="26" t="s">
        <v>185</v>
      </c>
      <c r="T358" s="27" t="s">
        <v>356</v>
      </c>
    </row>
    <row r="359" spans="1:20" ht="26.1" customHeight="1" x14ac:dyDescent="0.3">
      <c r="A359" s="31">
        <v>353</v>
      </c>
      <c r="B359" s="19">
        <v>340</v>
      </c>
      <c r="C359" s="19" t="s">
        <v>296</v>
      </c>
      <c r="D359" s="23" t="s">
        <v>118</v>
      </c>
      <c r="E359" s="19" t="s">
        <v>723</v>
      </c>
      <c r="F359" s="26" t="s">
        <v>172</v>
      </c>
      <c r="G359" s="19" t="s">
        <v>94</v>
      </c>
      <c r="H359" s="26" t="s">
        <v>368</v>
      </c>
      <c r="I359" s="26" t="s">
        <v>184</v>
      </c>
      <c r="J359" s="30" t="s">
        <v>360</v>
      </c>
      <c r="K359" s="19" t="s">
        <v>333</v>
      </c>
      <c r="L359" s="19" t="s">
        <v>333</v>
      </c>
      <c r="M359" s="26">
        <v>3</v>
      </c>
      <c r="N359" s="26">
        <v>3</v>
      </c>
      <c r="O359" s="26">
        <v>3</v>
      </c>
      <c r="P359" s="26" t="str">
        <f t="shared" si="13"/>
        <v>ALTA</v>
      </c>
      <c r="Q359" s="26" t="s">
        <v>188</v>
      </c>
      <c r="R359" s="19" t="s">
        <v>74</v>
      </c>
      <c r="S359" s="26" t="s">
        <v>185</v>
      </c>
      <c r="T359" s="27" t="s">
        <v>356</v>
      </c>
    </row>
    <row r="360" spans="1:20" ht="26.1" customHeight="1" x14ac:dyDescent="0.3">
      <c r="A360" s="31">
        <v>354</v>
      </c>
      <c r="B360" s="19">
        <v>340</v>
      </c>
      <c r="C360" s="19" t="s">
        <v>296</v>
      </c>
      <c r="D360" s="23" t="s">
        <v>116</v>
      </c>
      <c r="E360" s="19" t="s">
        <v>730</v>
      </c>
      <c r="F360" s="26" t="s">
        <v>179</v>
      </c>
      <c r="G360" s="19" t="s">
        <v>94</v>
      </c>
      <c r="H360" s="26" t="s">
        <v>369</v>
      </c>
      <c r="I360" s="26" t="s">
        <v>184</v>
      </c>
      <c r="J360" s="30" t="s">
        <v>360</v>
      </c>
      <c r="K360" s="19" t="s">
        <v>333</v>
      </c>
      <c r="L360" s="19" t="s">
        <v>333</v>
      </c>
      <c r="M360" s="26">
        <v>1</v>
      </c>
      <c r="N360" s="26">
        <v>2</v>
      </c>
      <c r="O360" s="26">
        <v>2</v>
      </c>
      <c r="P360" s="26" t="str">
        <f t="shared" si="13"/>
        <v>MEDIA</v>
      </c>
      <c r="Q360" s="26" t="s">
        <v>371</v>
      </c>
      <c r="R360" s="19" t="s">
        <v>74</v>
      </c>
      <c r="S360" s="26" t="s">
        <v>185</v>
      </c>
      <c r="T360" s="27" t="s">
        <v>356</v>
      </c>
    </row>
    <row r="361" spans="1:20" ht="26.1" customHeight="1" x14ac:dyDescent="0.3">
      <c r="A361" s="31">
        <v>355</v>
      </c>
      <c r="B361" s="19">
        <v>340</v>
      </c>
      <c r="C361" s="19" t="s">
        <v>296</v>
      </c>
      <c r="D361" s="23" t="s">
        <v>407</v>
      </c>
      <c r="E361" s="19" t="s">
        <v>728</v>
      </c>
      <c r="F361" s="26" t="s">
        <v>177</v>
      </c>
      <c r="G361" s="19" t="s">
        <v>94</v>
      </c>
      <c r="H361" s="26" t="s">
        <v>369</v>
      </c>
      <c r="I361" s="26" t="s">
        <v>184</v>
      </c>
      <c r="J361" s="30" t="s">
        <v>360</v>
      </c>
      <c r="K361" s="19" t="s">
        <v>333</v>
      </c>
      <c r="L361" s="19" t="s">
        <v>333</v>
      </c>
      <c r="M361" s="26">
        <v>1</v>
      </c>
      <c r="N361" s="26">
        <v>1</v>
      </c>
      <c r="O361" s="26">
        <v>1</v>
      </c>
      <c r="P361" s="26" t="str">
        <f t="shared" si="13"/>
        <v>BAJA</v>
      </c>
      <c r="Q361" s="26" t="s">
        <v>371</v>
      </c>
      <c r="R361" s="19" t="s">
        <v>74</v>
      </c>
      <c r="S361" s="26" t="s">
        <v>185</v>
      </c>
      <c r="T361" s="27" t="s">
        <v>356</v>
      </c>
    </row>
    <row r="362" spans="1:20" ht="26.1" customHeight="1" x14ac:dyDescent="0.3">
      <c r="A362" s="31">
        <v>356</v>
      </c>
      <c r="B362" s="26">
        <v>340</v>
      </c>
      <c r="C362" s="19" t="s">
        <v>296</v>
      </c>
      <c r="D362" s="24" t="s">
        <v>87</v>
      </c>
      <c r="E362" s="19" t="s">
        <v>476</v>
      </c>
      <c r="F362" s="26" t="s">
        <v>129</v>
      </c>
      <c r="G362" s="19" t="s">
        <v>79</v>
      </c>
      <c r="H362" s="19" t="s">
        <v>368</v>
      </c>
      <c r="I362" s="26" t="s">
        <v>185</v>
      </c>
      <c r="J362" s="30" t="s">
        <v>360</v>
      </c>
      <c r="K362" s="19" t="s">
        <v>333</v>
      </c>
      <c r="L362" s="19" t="s">
        <v>333</v>
      </c>
      <c r="M362" s="26">
        <v>1</v>
      </c>
      <c r="N362" s="26">
        <v>2</v>
      </c>
      <c r="O362" s="26">
        <v>2</v>
      </c>
      <c r="P362" s="26" t="str">
        <f t="shared" si="13"/>
        <v>MEDIA</v>
      </c>
      <c r="Q362" s="26" t="s">
        <v>186</v>
      </c>
      <c r="R362" s="19" t="s">
        <v>74</v>
      </c>
      <c r="S362" s="26" t="s">
        <v>185</v>
      </c>
      <c r="T362" s="27" t="s">
        <v>356</v>
      </c>
    </row>
    <row r="363" spans="1:20" ht="26.1" customHeight="1" x14ac:dyDescent="0.3">
      <c r="A363" s="31">
        <v>357</v>
      </c>
      <c r="B363" s="26">
        <v>340</v>
      </c>
      <c r="C363" s="19" t="s">
        <v>296</v>
      </c>
      <c r="D363" s="45" t="s">
        <v>473</v>
      </c>
      <c r="E363" s="19" t="s">
        <v>476</v>
      </c>
      <c r="F363" s="26" t="s">
        <v>130</v>
      </c>
      <c r="G363" s="19" t="s">
        <v>79</v>
      </c>
      <c r="H363" s="19" t="s">
        <v>368</v>
      </c>
      <c r="I363" s="26" t="s">
        <v>185</v>
      </c>
      <c r="J363" s="30" t="s">
        <v>360</v>
      </c>
      <c r="K363" s="19" t="s">
        <v>333</v>
      </c>
      <c r="L363" s="19" t="s">
        <v>333</v>
      </c>
      <c r="M363" s="26">
        <v>1</v>
      </c>
      <c r="N363" s="26">
        <v>1</v>
      </c>
      <c r="O363" s="26">
        <v>1</v>
      </c>
      <c r="P363" s="26" t="str">
        <f t="shared" si="13"/>
        <v>BAJA</v>
      </c>
      <c r="Q363" s="26" t="s">
        <v>186</v>
      </c>
      <c r="R363" s="19" t="s">
        <v>74</v>
      </c>
      <c r="S363" s="26" t="s">
        <v>185</v>
      </c>
      <c r="T363" s="27" t="s">
        <v>356</v>
      </c>
    </row>
    <row r="364" spans="1:20" ht="26.1" customHeight="1" x14ac:dyDescent="0.3">
      <c r="A364" s="31">
        <v>358</v>
      </c>
      <c r="B364" s="19">
        <v>340</v>
      </c>
      <c r="C364" s="19" t="s">
        <v>296</v>
      </c>
      <c r="D364" s="23" t="s">
        <v>6</v>
      </c>
      <c r="E364" s="19" t="s">
        <v>701</v>
      </c>
      <c r="F364" s="33" t="s">
        <v>870</v>
      </c>
      <c r="G364" s="19" t="s">
        <v>181</v>
      </c>
      <c r="H364" s="26" t="s">
        <v>368</v>
      </c>
      <c r="I364" s="26" t="s">
        <v>184</v>
      </c>
      <c r="J364" s="30" t="s">
        <v>360</v>
      </c>
      <c r="K364" s="19" t="s">
        <v>333</v>
      </c>
      <c r="L364" s="19" t="s">
        <v>333</v>
      </c>
      <c r="M364" s="26">
        <v>1</v>
      </c>
      <c r="N364" s="26">
        <v>2</v>
      </c>
      <c r="O364" s="26">
        <v>2</v>
      </c>
      <c r="P364" s="26" t="str">
        <f t="shared" si="13"/>
        <v>MEDIA</v>
      </c>
      <c r="Q364" s="26" t="s">
        <v>186</v>
      </c>
      <c r="R364" s="19" t="s">
        <v>74</v>
      </c>
      <c r="S364" s="26" t="s">
        <v>185</v>
      </c>
      <c r="T364" s="27" t="s">
        <v>356</v>
      </c>
    </row>
    <row r="365" spans="1:20" ht="26.1" customHeight="1" x14ac:dyDescent="0.3">
      <c r="A365" s="31">
        <v>359</v>
      </c>
      <c r="B365" s="19">
        <v>340</v>
      </c>
      <c r="C365" s="19" t="s">
        <v>296</v>
      </c>
      <c r="D365" s="23" t="s">
        <v>6</v>
      </c>
      <c r="E365" s="19" t="s">
        <v>63</v>
      </c>
      <c r="F365" s="33" t="s">
        <v>871</v>
      </c>
      <c r="G365" s="19" t="s">
        <v>181</v>
      </c>
      <c r="H365" s="26" t="s">
        <v>368</v>
      </c>
      <c r="I365" s="26" t="s">
        <v>184</v>
      </c>
      <c r="J365" s="30" t="s">
        <v>360</v>
      </c>
      <c r="K365" s="19" t="s">
        <v>333</v>
      </c>
      <c r="L365" s="19" t="s">
        <v>333</v>
      </c>
      <c r="M365" s="26">
        <v>1</v>
      </c>
      <c r="N365" s="26">
        <v>1</v>
      </c>
      <c r="O365" s="26">
        <v>1</v>
      </c>
      <c r="P365" s="26" t="str">
        <f t="shared" si="13"/>
        <v>BAJA</v>
      </c>
      <c r="Q365" s="26" t="s">
        <v>186</v>
      </c>
      <c r="R365" s="19" t="s">
        <v>74</v>
      </c>
      <c r="S365" s="26" t="s">
        <v>185</v>
      </c>
      <c r="T365" s="27" t="s">
        <v>356</v>
      </c>
    </row>
    <row r="366" spans="1:20" ht="26.1" customHeight="1" x14ac:dyDescent="0.3">
      <c r="A366" s="31">
        <v>360</v>
      </c>
      <c r="B366" s="19">
        <v>340</v>
      </c>
      <c r="C366" s="19" t="s">
        <v>296</v>
      </c>
      <c r="D366" s="23" t="s">
        <v>103</v>
      </c>
      <c r="E366" s="19" t="s">
        <v>712</v>
      </c>
      <c r="F366" s="26" t="s">
        <v>159</v>
      </c>
      <c r="G366" s="19" t="s">
        <v>355</v>
      </c>
      <c r="H366" s="19" t="s">
        <v>81</v>
      </c>
      <c r="I366" s="26" t="s">
        <v>185</v>
      </c>
      <c r="J366" s="30" t="s">
        <v>360</v>
      </c>
      <c r="K366" s="19" t="s">
        <v>333</v>
      </c>
      <c r="L366" s="19" t="s">
        <v>333</v>
      </c>
      <c r="M366" s="26">
        <v>1</v>
      </c>
      <c r="N366" s="26">
        <v>1</v>
      </c>
      <c r="O366" s="26">
        <v>1</v>
      </c>
      <c r="P366" s="26" t="str">
        <f t="shared" si="13"/>
        <v>BAJA</v>
      </c>
      <c r="Q366" s="26" t="s">
        <v>186</v>
      </c>
      <c r="R366" s="26" t="s">
        <v>81</v>
      </c>
      <c r="S366" s="26" t="s">
        <v>185</v>
      </c>
      <c r="T366" s="27" t="s">
        <v>356</v>
      </c>
    </row>
    <row r="367" spans="1:20" ht="26.1" customHeight="1" x14ac:dyDescent="0.3">
      <c r="A367" s="31">
        <v>361</v>
      </c>
      <c r="B367" s="31">
        <v>340</v>
      </c>
      <c r="C367" s="19" t="s">
        <v>296</v>
      </c>
      <c r="D367" s="25" t="s">
        <v>443</v>
      </c>
      <c r="E367" s="29" t="s">
        <v>732</v>
      </c>
      <c r="F367" s="31" t="s">
        <v>439</v>
      </c>
      <c r="G367" s="19" t="s">
        <v>94</v>
      </c>
      <c r="H367" s="29" t="s">
        <v>369</v>
      </c>
      <c r="I367" s="26" t="s">
        <v>184</v>
      </c>
      <c r="J367" s="30" t="s">
        <v>360</v>
      </c>
      <c r="K367" s="19" t="s">
        <v>333</v>
      </c>
      <c r="L367" s="19" t="s">
        <v>333</v>
      </c>
      <c r="M367" s="31">
        <v>1</v>
      </c>
      <c r="N367" s="31">
        <v>1</v>
      </c>
      <c r="O367" s="31">
        <v>1</v>
      </c>
      <c r="P367" s="19" t="str">
        <f t="shared" si="13"/>
        <v>BAJA</v>
      </c>
      <c r="Q367" s="19" t="s">
        <v>186</v>
      </c>
      <c r="R367" s="29" t="s">
        <v>74</v>
      </c>
      <c r="S367" s="29" t="s">
        <v>185</v>
      </c>
      <c r="T367" s="46" t="s">
        <v>356</v>
      </c>
    </row>
    <row r="368" spans="1:20" ht="26.1" customHeight="1" x14ac:dyDescent="0.3">
      <c r="A368" s="31">
        <v>362</v>
      </c>
      <c r="B368" s="26">
        <v>340</v>
      </c>
      <c r="C368" s="19" t="s">
        <v>296</v>
      </c>
      <c r="D368" s="24" t="s">
        <v>91</v>
      </c>
      <c r="E368" s="19" t="s">
        <v>700</v>
      </c>
      <c r="F368" s="26" t="s">
        <v>131</v>
      </c>
      <c r="G368" s="19" t="s">
        <v>79</v>
      </c>
      <c r="H368" s="19" t="s">
        <v>368</v>
      </c>
      <c r="I368" s="26" t="s">
        <v>185</v>
      </c>
      <c r="J368" s="30" t="s">
        <v>360</v>
      </c>
      <c r="K368" s="19" t="s">
        <v>333</v>
      </c>
      <c r="L368" s="19" t="s">
        <v>333</v>
      </c>
      <c r="M368" s="26">
        <v>1</v>
      </c>
      <c r="N368" s="26">
        <v>2</v>
      </c>
      <c r="O368" s="26">
        <v>2</v>
      </c>
      <c r="P368" s="26" t="str">
        <f t="shared" si="13"/>
        <v>MEDIA</v>
      </c>
      <c r="Q368" s="26" t="s">
        <v>188</v>
      </c>
      <c r="R368" s="19" t="s">
        <v>74</v>
      </c>
      <c r="S368" s="26" t="s">
        <v>185</v>
      </c>
      <c r="T368" s="27" t="s">
        <v>356</v>
      </c>
    </row>
    <row r="369" spans="1:20" ht="26.1" customHeight="1" x14ac:dyDescent="0.3">
      <c r="A369" s="31">
        <v>363</v>
      </c>
      <c r="B369" s="19">
        <v>340</v>
      </c>
      <c r="C369" s="19" t="s">
        <v>296</v>
      </c>
      <c r="D369" s="23" t="s">
        <v>114</v>
      </c>
      <c r="E369" s="19" t="s">
        <v>724</v>
      </c>
      <c r="F369" s="26" t="s">
        <v>173</v>
      </c>
      <c r="G369" s="19" t="s">
        <v>94</v>
      </c>
      <c r="H369" s="26" t="s">
        <v>368</v>
      </c>
      <c r="I369" s="26" t="s">
        <v>184</v>
      </c>
      <c r="J369" s="30" t="s">
        <v>360</v>
      </c>
      <c r="K369" s="19" t="s">
        <v>333</v>
      </c>
      <c r="L369" s="19" t="s">
        <v>333</v>
      </c>
      <c r="M369" s="26">
        <v>1</v>
      </c>
      <c r="N369" s="26">
        <v>1</v>
      </c>
      <c r="O369" s="26">
        <v>1</v>
      </c>
      <c r="P369" s="26" t="str">
        <f t="shared" si="13"/>
        <v>BAJA</v>
      </c>
      <c r="Q369" s="26" t="s">
        <v>186</v>
      </c>
      <c r="R369" s="19" t="s">
        <v>74</v>
      </c>
      <c r="S369" s="26" t="s">
        <v>185</v>
      </c>
      <c r="T369" s="27" t="s">
        <v>356</v>
      </c>
    </row>
    <row r="370" spans="1:20" ht="26.1" customHeight="1" x14ac:dyDescent="0.3">
      <c r="A370" s="31">
        <v>364</v>
      </c>
      <c r="B370" s="19">
        <v>340</v>
      </c>
      <c r="C370" s="19" t="s">
        <v>296</v>
      </c>
      <c r="D370" s="23" t="s">
        <v>95</v>
      </c>
      <c r="E370" s="19" t="s">
        <v>722</v>
      </c>
      <c r="F370" s="26" t="s">
        <v>151</v>
      </c>
      <c r="G370" s="19" t="s">
        <v>94</v>
      </c>
      <c r="H370" s="26" t="s">
        <v>368</v>
      </c>
      <c r="I370" s="26" t="s">
        <v>184</v>
      </c>
      <c r="J370" s="30" t="s">
        <v>360</v>
      </c>
      <c r="K370" s="19" t="s">
        <v>333</v>
      </c>
      <c r="L370" s="19" t="s">
        <v>333</v>
      </c>
      <c r="M370" s="26">
        <v>1</v>
      </c>
      <c r="N370" s="26">
        <v>1</v>
      </c>
      <c r="O370" s="26">
        <v>1</v>
      </c>
      <c r="P370" s="26" t="str">
        <f t="shared" si="13"/>
        <v>BAJA</v>
      </c>
      <c r="Q370" s="26" t="s">
        <v>371</v>
      </c>
      <c r="R370" s="19" t="s">
        <v>74</v>
      </c>
      <c r="S370" s="26" t="s">
        <v>185</v>
      </c>
      <c r="T370" s="27" t="s">
        <v>356</v>
      </c>
    </row>
    <row r="371" spans="1:20" ht="26.1" customHeight="1" x14ac:dyDescent="0.3">
      <c r="A371" s="31">
        <v>365</v>
      </c>
      <c r="B371" s="19">
        <v>340</v>
      </c>
      <c r="C371" s="19" t="s">
        <v>296</v>
      </c>
      <c r="D371" s="23" t="s">
        <v>108</v>
      </c>
      <c r="E371" s="19" t="s">
        <v>720</v>
      </c>
      <c r="F371" s="26" t="s">
        <v>164</v>
      </c>
      <c r="G371" s="19" t="s">
        <v>94</v>
      </c>
      <c r="H371" s="26" t="s">
        <v>368</v>
      </c>
      <c r="I371" s="26" t="s">
        <v>184</v>
      </c>
      <c r="J371" s="30" t="s">
        <v>360</v>
      </c>
      <c r="K371" s="19" t="s">
        <v>333</v>
      </c>
      <c r="L371" s="19" t="s">
        <v>333</v>
      </c>
      <c r="M371" s="26">
        <v>1</v>
      </c>
      <c r="N371" s="26">
        <v>1</v>
      </c>
      <c r="O371" s="26">
        <v>1</v>
      </c>
      <c r="P371" s="26" t="str">
        <f t="shared" si="13"/>
        <v>BAJA</v>
      </c>
      <c r="Q371" s="26" t="s">
        <v>371</v>
      </c>
      <c r="R371" s="26" t="s">
        <v>81</v>
      </c>
      <c r="S371" s="26" t="s">
        <v>185</v>
      </c>
      <c r="T371" s="27" t="s">
        <v>356</v>
      </c>
    </row>
    <row r="372" spans="1:20" ht="26.1" customHeight="1" x14ac:dyDescent="0.3">
      <c r="A372" s="31">
        <v>366</v>
      </c>
      <c r="B372" s="19">
        <v>340</v>
      </c>
      <c r="C372" s="19" t="s">
        <v>296</v>
      </c>
      <c r="D372" s="23" t="s">
        <v>110</v>
      </c>
      <c r="E372" s="19" t="s">
        <v>715</v>
      </c>
      <c r="F372" s="26" t="s">
        <v>166</v>
      </c>
      <c r="G372" s="19" t="s">
        <v>79</v>
      </c>
      <c r="H372" s="19" t="s">
        <v>368</v>
      </c>
      <c r="I372" s="26" t="s">
        <v>185</v>
      </c>
      <c r="J372" s="30" t="s">
        <v>360</v>
      </c>
      <c r="K372" s="19" t="s">
        <v>333</v>
      </c>
      <c r="L372" s="19" t="s">
        <v>333</v>
      </c>
      <c r="M372" s="26">
        <v>1</v>
      </c>
      <c r="N372" s="26">
        <v>1</v>
      </c>
      <c r="O372" s="26">
        <v>1</v>
      </c>
      <c r="P372" s="26" t="str">
        <f t="shared" si="13"/>
        <v>BAJA</v>
      </c>
      <c r="Q372" s="26" t="s">
        <v>188</v>
      </c>
      <c r="R372" s="19" t="s">
        <v>74</v>
      </c>
      <c r="S372" s="26" t="s">
        <v>185</v>
      </c>
      <c r="T372" s="27" t="s">
        <v>356</v>
      </c>
    </row>
    <row r="373" spans="1:20" ht="26.1" customHeight="1" x14ac:dyDescent="0.3">
      <c r="A373" s="31">
        <v>367</v>
      </c>
      <c r="B373" s="19">
        <v>340</v>
      </c>
      <c r="C373" s="19" t="s">
        <v>296</v>
      </c>
      <c r="D373" s="23" t="s">
        <v>102</v>
      </c>
      <c r="E373" s="19" t="s">
        <v>711</v>
      </c>
      <c r="F373" s="26" t="s">
        <v>158</v>
      </c>
      <c r="G373" s="19" t="s">
        <v>355</v>
      </c>
      <c r="H373" s="19" t="s">
        <v>81</v>
      </c>
      <c r="I373" s="26" t="s">
        <v>185</v>
      </c>
      <c r="J373" s="30" t="s">
        <v>360</v>
      </c>
      <c r="K373" s="19" t="s">
        <v>333</v>
      </c>
      <c r="L373" s="19" t="s">
        <v>333</v>
      </c>
      <c r="M373" s="26">
        <v>1</v>
      </c>
      <c r="N373" s="26">
        <v>1</v>
      </c>
      <c r="O373" s="26">
        <v>1</v>
      </c>
      <c r="P373" s="26" t="str">
        <f t="shared" ref="P373:P379" si="14">IF(SUM(M373:O373)&lt;=4,"BAJA",IF(AND(SUM(M373:O373)&gt;=5,SUM(M373:O373)&lt;=7),"MEDIA",IF(SUM(M373:O373)&gt;=8,"ALTA","Error")))</f>
        <v>BAJA</v>
      </c>
      <c r="Q373" s="26" t="s">
        <v>186</v>
      </c>
      <c r="R373" s="26" t="s">
        <v>81</v>
      </c>
      <c r="S373" s="26" t="s">
        <v>185</v>
      </c>
      <c r="T373" s="27" t="s">
        <v>356</v>
      </c>
    </row>
    <row r="374" spans="1:20" ht="26.1" customHeight="1" x14ac:dyDescent="0.3">
      <c r="A374" s="31">
        <v>368</v>
      </c>
      <c r="B374" s="19">
        <v>340</v>
      </c>
      <c r="C374" s="19" t="s">
        <v>296</v>
      </c>
      <c r="D374" s="24" t="s">
        <v>93</v>
      </c>
      <c r="E374" s="19" t="s">
        <v>721</v>
      </c>
      <c r="F374" s="26" t="s">
        <v>150</v>
      </c>
      <c r="G374" s="19" t="s">
        <v>94</v>
      </c>
      <c r="H374" s="26" t="s">
        <v>368</v>
      </c>
      <c r="I374" s="26" t="s">
        <v>184</v>
      </c>
      <c r="J374" s="30" t="s">
        <v>360</v>
      </c>
      <c r="K374" s="19" t="s">
        <v>333</v>
      </c>
      <c r="L374" s="19" t="s">
        <v>333</v>
      </c>
      <c r="M374" s="26">
        <v>1</v>
      </c>
      <c r="N374" s="26">
        <v>2</v>
      </c>
      <c r="O374" s="26">
        <v>2</v>
      </c>
      <c r="P374" s="26" t="str">
        <f t="shared" si="14"/>
        <v>MEDIA</v>
      </c>
      <c r="Q374" s="26" t="s">
        <v>186</v>
      </c>
      <c r="R374" s="19" t="s">
        <v>74</v>
      </c>
      <c r="S374" s="26" t="s">
        <v>185</v>
      </c>
      <c r="T374" s="27" t="s">
        <v>356</v>
      </c>
    </row>
    <row r="375" spans="1:20" ht="26.1" customHeight="1" x14ac:dyDescent="0.3">
      <c r="A375" s="31">
        <v>369</v>
      </c>
      <c r="B375" s="19">
        <v>340</v>
      </c>
      <c r="C375" s="19" t="s">
        <v>296</v>
      </c>
      <c r="D375" s="23" t="s">
        <v>111</v>
      </c>
      <c r="E375" s="19" t="s">
        <v>708</v>
      </c>
      <c r="F375" s="26" t="s">
        <v>167</v>
      </c>
      <c r="G375" s="19" t="s">
        <v>183</v>
      </c>
      <c r="H375" s="19" t="s">
        <v>81</v>
      </c>
      <c r="I375" s="26" t="s">
        <v>185</v>
      </c>
      <c r="J375" s="30" t="s">
        <v>360</v>
      </c>
      <c r="K375" s="19" t="s">
        <v>333</v>
      </c>
      <c r="L375" s="19" t="s">
        <v>333</v>
      </c>
      <c r="M375" s="26">
        <v>2</v>
      </c>
      <c r="N375" s="26">
        <v>3</v>
      </c>
      <c r="O375" s="26">
        <v>3</v>
      </c>
      <c r="P375" s="26" t="str">
        <f t="shared" si="14"/>
        <v>ALTA</v>
      </c>
      <c r="Q375" s="26" t="s">
        <v>371</v>
      </c>
      <c r="R375" s="19" t="s">
        <v>74</v>
      </c>
      <c r="S375" s="26" t="s">
        <v>185</v>
      </c>
      <c r="T375" s="27" t="s">
        <v>356</v>
      </c>
    </row>
    <row r="376" spans="1:20" ht="26.1" customHeight="1" x14ac:dyDescent="0.3">
      <c r="A376" s="31">
        <v>370</v>
      </c>
      <c r="B376" s="19">
        <v>340</v>
      </c>
      <c r="C376" s="19" t="s">
        <v>296</v>
      </c>
      <c r="D376" s="23" t="s">
        <v>112</v>
      </c>
      <c r="E376" s="19" t="s">
        <v>708</v>
      </c>
      <c r="F376" s="26" t="s">
        <v>168</v>
      </c>
      <c r="G376" s="19" t="s">
        <v>183</v>
      </c>
      <c r="H376" s="19" t="s">
        <v>81</v>
      </c>
      <c r="I376" s="26" t="s">
        <v>185</v>
      </c>
      <c r="J376" s="30" t="s">
        <v>360</v>
      </c>
      <c r="K376" s="19" t="s">
        <v>333</v>
      </c>
      <c r="L376" s="19" t="s">
        <v>333</v>
      </c>
      <c r="M376" s="26">
        <v>2</v>
      </c>
      <c r="N376" s="26">
        <v>3</v>
      </c>
      <c r="O376" s="26">
        <v>3</v>
      </c>
      <c r="P376" s="26" t="str">
        <f t="shared" si="14"/>
        <v>ALTA</v>
      </c>
      <c r="Q376" s="26" t="s">
        <v>371</v>
      </c>
      <c r="R376" s="19" t="s">
        <v>74</v>
      </c>
      <c r="S376" s="26" t="s">
        <v>185</v>
      </c>
      <c r="T376" s="27" t="s">
        <v>356</v>
      </c>
    </row>
    <row r="377" spans="1:20" ht="26.1" customHeight="1" x14ac:dyDescent="0.3">
      <c r="A377" s="31">
        <v>371</v>
      </c>
      <c r="B377" s="19">
        <v>340</v>
      </c>
      <c r="C377" s="19" t="s">
        <v>296</v>
      </c>
      <c r="D377" s="23" t="s">
        <v>117</v>
      </c>
      <c r="E377" s="19" t="s">
        <v>725</v>
      </c>
      <c r="F377" s="26" t="s">
        <v>174</v>
      </c>
      <c r="G377" s="19" t="s">
        <v>94</v>
      </c>
      <c r="H377" s="26" t="s">
        <v>369</v>
      </c>
      <c r="I377" s="26" t="s">
        <v>184</v>
      </c>
      <c r="J377" s="30" t="s">
        <v>360</v>
      </c>
      <c r="K377" s="19" t="s">
        <v>333</v>
      </c>
      <c r="L377" s="19" t="s">
        <v>333</v>
      </c>
      <c r="M377" s="26">
        <v>3</v>
      </c>
      <c r="N377" s="26">
        <v>3</v>
      </c>
      <c r="O377" s="26">
        <v>3</v>
      </c>
      <c r="P377" s="26" t="str">
        <f t="shared" si="14"/>
        <v>ALTA</v>
      </c>
      <c r="Q377" s="26" t="s">
        <v>187</v>
      </c>
      <c r="R377" s="19" t="s">
        <v>74</v>
      </c>
      <c r="S377" s="26" t="s">
        <v>185</v>
      </c>
      <c r="T377" s="27" t="s">
        <v>356</v>
      </c>
    </row>
    <row r="378" spans="1:20" ht="26.1" customHeight="1" x14ac:dyDescent="0.3">
      <c r="A378" s="31">
        <v>372</v>
      </c>
      <c r="B378" s="19">
        <v>340</v>
      </c>
      <c r="C378" s="19" t="s">
        <v>296</v>
      </c>
      <c r="D378" s="23" t="s">
        <v>120</v>
      </c>
      <c r="E378" s="19" t="s">
        <v>729</v>
      </c>
      <c r="F378" s="26" t="s">
        <v>178</v>
      </c>
      <c r="G378" s="19" t="s">
        <v>94</v>
      </c>
      <c r="H378" s="26" t="s">
        <v>369</v>
      </c>
      <c r="I378" s="26" t="s">
        <v>184</v>
      </c>
      <c r="J378" s="30" t="s">
        <v>360</v>
      </c>
      <c r="K378" s="19" t="s">
        <v>333</v>
      </c>
      <c r="L378" s="19" t="s">
        <v>333</v>
      </c>
      <c r="M378" s="26">
        <v>1</v>
      </c>
      <c r="N378" s="26">
        <v>1</v>
      </c>
      <c r="O378" s="26">
        <v>1</v>
      </c>
      <c r="P378" s="26" t="str">
        <f t="shared" si="14"/>
        <v>BAJA</v>
      </c>
      <c r="Q378" s="26" t="s">
        <v>371</v>
      </c>
      <c r="R378" s="19" t="s">
        <v>74</v>
      </c>
      <c r="S378" s="26" t="s">
        <v>185</v>
      </c>
      <c r="T378" s="27" t="s">
        <v>356</v>
      </c>
    </row>
    <row r="379" spans="1:20" ht="60.6" customHeight="1" x14ac:dyDescent="0.3">
      <c r="A379" s="31">
        <v>373</v>
      </c>
      <c r="B379" s="19">
        <v>340</v>
      </c>
      <c r="C379" s="19" t="s">
        <v>286</v>
      </c>
      <c r="D379" s="25" t="s">
        <v>433</v>
      </c>
      <c r="E379" s="29" t="s">
        <v>603</v>
      </c>
      <c r="F379" s="35" t="s">
        <v>854</v>
      </c>
      <c r="G379" s="19" t="s">
        <v>181</v>
      </c>
      <c r="H379" s="19" t="s">
        <v>368</v>
      </c>
      <c r="I379" s="31" t="s">
        <v>184</v>
      </c>
      <c r="J379" s="30" t="s">
        <v>360</v>
      </c>
      <c r="K379" s="26" t="s">
        <v>334</v>
      </c>
      <c r="L379" s="26" t="s">
        <v>334</v>
      </c>
      <c r="M379" s="26">
        <v>1</v>
      </c>
      <c r="N379" s="26">
        <v>1</v>
      </c>
      <c r="O379" s="26">
        <v>1</v>
      </c>
      <c r="P379" s="26" t="str">
        <f t="shared" si="14"/>
        <v>BAJA</v>
      </c>
      <c r="Q379" s="26" t="s">
        <v>186</v>
      </c>
      <c r="R379" s="19" t="s">
        <v>74</v>
      </c>
      <c r="S379" s="26" t="s">
        <v>185</v>
      </c>
      <c r="T379" s="27" t="s">
        <v>356</v>
      </c>
    </row>
    <row r="380" spans="1:20" ht="26.1" customHeight="1" x14ac:dyDescent="0.3">
      <c r="A380" s="31">
        <v>374</v>
      </c>
      <c r="B380" s="19">
        <v>340</v>
      </c>
      <c r="C380" s="19" t="s">
        <v>296</v>
      </c>
      <c r="D380" s="24" t="s">
        <v>87</v>
      </c>
      <c r="E380" s="19" t="s">
        <v>734</v>
      </c>
      <c r="F380" s="26" t="s">
        <v>149</v>
      </c>
      <c r="G380" s="19" t="s">
        <v>79</v>
      </c>
      <c r="H380" s="19" t="s">
        <v>368</v>
      </c>
      <c r="I380" s="26" t="s">
        <v>185</v>
      </c>
      <c r="J380" s="30" t="s">
        <v>360</v>
      </c>
      <c r="K380" s="26" t="s">
        <v>335</v>
      </c>
      <c r="L380" s="26" t="s">
        <v>335</v>
      </c>
      <c r="M380" s="26">
        <v>1</v>
      </c>
      <c r="N380" s="26">
        <v>2</v>
      </c>
      <c r="O380" s="26">
        <v>2</v>
      </c>
      <c r="P380" s="26" t="str">
        <f t="shared" ref="P380:P434" si="15">IF(SUM(M380:O380)&lt;=4,"BAJA",IF(AND(SUM(M380:O380)&gt;=5,SUM(M380:O380)&lt;=7),"MEDIA",IF(SUM(M380:O380)&gt;=8,"ALTA","Error")))</f>
        <v>MEDIA</v>
      </c>
      <c r="Q380" s="26" t="s">
        <v>186</v>
      </c>
      <c r="R380" s="19" t="s">
        <v>74</v>
      </c>
      <c r="S380" s="26" t="s">
        <v>185</v>
      </c>
      <c r="T380" s="27" t="s">
        <v>356</v>
      </c>
    </row>
    <row r="381" spans="1:20" ht="26.1" customHeight="1" x14ac:dyDescent="0.3">
      <c r="A381" s="31">
        <v>375</v>
      </c>
      <c r="B381" s="19">
        <v>340</v>
      </c>
      <c r="C381" s="19" t="s">
        <v>296</v>
      </c>
      <c r="D381" s="23" t="s">
        <v>21</v>
      </c>
      <c r="E381" s="19" t="s">
        <v>533</v>
      </c>
      <c r="F381" s="33" t="s">
        <v>798</v>
      </c>
      <c r="G381" s="19" t="s">
        <v>180</v>
      </c>
      <c r="H381" s="26" t="s">
        <v>368</v>
      </c>
      <c r="I381" s="26" t="s">
        <v>184</v>
      </c>
      <c r="J381" s="30" t="s">
        <v>360</v>
      </c>
      <c r="K381" s="26" t="s">
        <v>335</v>
      </c>
      <c r="L381" s="26" t="s">
        <v>404</v>
      </c>
      <c r="M381" s="26">
        <v>1</v>
      </c>
      <c r="N381" s="26">
        <v>1</v>
      </c>
      <c r="O381" s="26">
        <v>1</v>
      </c>
      <c r="P381" s="26" t="str">
        <f t="shared" si="15"/>
        <v>BAJA</v>
      </c>
      <c r="Q381" s="26" t="s">
        <v>371</v>
      </c>
      <c r="R381" s="19" t="s">
        <v>74</v>
      </c>
      <c r="S381" s="26" t="s">
        <v>185</v>
      </c>
      <c r="T381" s="27" t="s">
        <v>356</v>
      </c>
    </row>
    <row r="382" spans="1:20" ht="26.1" customHeight="1" x14ac:dyDescent="0.3">
      <c r="A382" s="31">
        <v>376</v>
      </c>
      <c r="B382" s="19">
        <v>340</v>
      </c>
      <c r="C382" s="19" t="s">
        <v>296</v>
      </c>
      <c r="D382" s="23" t="s">
        <v>6</v>
      </c>
      <c r="E382" s="19" t="s">
        <v>735</v>
      </c>
      <c r="F382" s="33" t="s">
        <v>803</v>
      </c>
      <c r="G382" s="19" t="s">
        <v>181</v>
      </c>
      <c r="H382" s="26" t="s">
        <v>368</v>
      </c>
      <c r="I382" s="26" t="s">
        <v>184</v>
      </c>
      <c r="J382" s="30" t="s">
        <v>360</v>
      </c>
      <c r="K382" s="26" t="s">
        <v>335</v>
      </c>
      <c r="L382" s="26" t="s">
        <v>336</v>
      </c>
      <c r="M382" s="26">
        <v>1</v>
      </c>
      <c r="N382" s="26">
        <v>1</v>
      </c>
      <c r="O382" s="26">
        <v>1</v>
      </c>
      <c r="P382" s="26" t="str">
        <f t="shared" si="15"/>
        <v>BAJA</v>
      </c>
      <c r="Q382" s="26" t="s">
        <v>371</v>
      </c>
      <c r="R382" s="19" t="s">
        <v>74</v>
      </c>
      <c r="S382" s="26" t="s">
        <v>185</v>
      </c>
      <c r="T382" s="27" t="s">
        <v>356</v>
      </c>
    </row>
    <row r="383" spans="1:20" ht="26.1" customHeight="1" x14ac:dyDescent="0.3">
      <c r="A383" s="31">
        <v>377</v>
      </c>
      <c r="B383" s="19">
        <v>340</v>
      </c>
      <c r="C383" s="19" t="s">
        <v>296</v>
      </c>
      <c r="D383" s="23" t="s">
        <v>6</v>
      </c>
      <c r="E383" s="19" t="s">
        <v>736</v>
      </c>
      <c r="F383" s="33" t="s">
        <v>804</v>
      </c>
      <c r="G383" s="19" t="s">
        <v>181</v>
      </c>
      <c r="H383" s="26" t="s">
        <v>368</v>
      </c>
      <c r="I383" s="26" t="s">
        <v>184</v>
      </c>
      <c r="J383" s="30" t="s">
        <v>360</v>
      </c>
      <c r="K383" s="26" t="s">
        <v>335</v>
      </c>
      <c r="L383" s="26" t="s">
        <v>336</v>
      </c>
      <c r="M383" s="26">
        <v>1</v>
      </c>
      <c r="N383" s="26">
        <v>1</v>
      </c>
      <c r="O383" s="26">
        <v>1</v>
      </c>
      <c r="P383" s="26" t="str">
        <f t="shared" si="15"/>
        <v>BAJA</v>
      </c>
      <c r="Q383" s="26" t="s">
        <v>186</v>
      </c>
      <c r="R383" s="19" t="s">
        <v>74</v>
      </c>
      <c r="S383" s="26" t="s">
        <v>185</v>
      </c>
      <c r="T383" s="27" t="s">
        <v>356</v>
      </c>
    </row>
    <row r="384" spans="1:20" ht="26.1" customHeight="1" x14ac:dyDescent="0.3">
      <c r="A384" s="31">
        <v>378</v>
      </c>
      <c r="B384" s="19">
        <v>210</v>
      </c>
      <c r="C384" s="19" t="s">
        <v>295</v>
      </c>
      <c r="D384" s="23" t="s">
        <v>341</v>
      </c>
      <c r="E384" s="19" t="s">
        <v>738</v>
      </c>
      <c r="F384" s="33" t="s">
        <v>872</v>
      </c>
      <c r="G384" s="19" t="s">
        <v>80</v>
      </c>
      <c r="H384" s="19" t="s">
        <v>370</v>
      </c>
      <c r="I384" s="26" t="s">
        <v>184</v>
      </c>
      <c r="J384" s="30" t="s">
        <v>360</v>
      </c>
      <c r="K384" s="19" t="s">
        <v>303</v>
      </c>
      <c r="L384" s="19" t="s">
        <v>304</v>
      </c>
      <c r="M384" s="26">
        <v>1</v>
      </c>
      <c r="N384" s="26">
        <v>1</v>
      </c>
      <c r="O384" s="26">
        <v>1</v>
      </c>
      <c r="P384" s="26" t="str">
        <f t="shared" ref="P384:P406" si="16">IF(SUM(M384:O384)&lt;=4,"BAJA",IF(AND(SUM(M384:O384)&gt;=5,SUM(M384:O384)&lt;=7),"MEDIA",IF(SUM(M384:O384)&gt;=8,"ALTA","Error")))</f>
        <v>BAJA</v>
      </c>
      <c r="Q384" s="26" t="s">
        <v>186</v>
      </c>
      <c r="R384" s="19" t="s">
        <v>74</v>
      </c>
      <c r="S384" s="26" t="s">
        <v>185</v>
      </c>
      <c r="T384" s="27" t="s">
        <v>356</v>
      </c>
    </row>
    <row r="385" spans="1:20" ht="26.1" customHeight="1" x14ac:dyDescent="0.3">
      <c r="A385" s="31">
        <v>379</v>
      </c>
      <c r="B385" s="19">
        <v>100</v>
      </c>
      <c r="C385" s="19" t="s">
        <v>286</v>
      </c>
      <c r="D385" s="23" t="s">
        <v>0</v>
      </c>
      <c r="E385" s="19" t="s">
        <v>0</v>
      </c>
      <c r="F385" s="19" t="s">
        <v>31</v>
      </c>
      <c r="G385" s="19" t="s">
        <v>80</v>
      </c>
      <c r="H385" s="19" t="s">
        <v>370</v>
      </c>
      <c r="I385" s="26" t="s">
        <v>184</v>
      </c>
      <c r="J385" s="30" t="s">
        <v>360</v>
      </c>
      <c r="K385" s="19" t="s">
        <v>303</v>
      </c>
      <c r="L385" s="19" t="s">
        <v>303</v>
      </c>
      <c r="M385" s="26">
        <v>1</v>
      </c>
      <c r="N385" s="26">
        <v>1</v>
      </c>
      <c r="O385" s="26">
        <v>1</v>
      </c>
      <c r="P385" s="26" t="str">
        <f t="shared" si="16"/>
        <v>BAJA</v>
      </c>
      <c r="Q385" s="26" t="s">
        <v>186</v>
      </c>
      <c r="R385" s="19" t="s">
        <v>74</v>
      </c>
      <c r="S385" s="26" t="s">
        <v>185</v>
      </c>
      <c r="T385" s="27" t="s">
        <v>356</v>
      </c>
    </row>
    <row r="386" spans="1:20" ht="26.1" customHeight="1" x14ac:dyDescent="0.3">
      <c r="A386" s="31">
        <v>380</v>
      </c>
      <c r="B386" s="19">
        <v>210</v>
      </c>
      <c r="C386" s="19" t="s">
        <v>295</v>
      </c>
      <c r="D386" s="23" t="s">
        <v>17</v>
      </c>
      <c r="E386" s="19" t="s">
        <v>739</v>
      </c>
      <c r="F386" s="33" t="s">
        <v>873</v>
      </c>
      <c r="G386" s="19" t="s">
        <v>181</v>
      </c>
      <c r="H386" s="26" t="s">
        <v>368</v>
      </c>
      <c r="I386" s="26" t="s">
        <v>184</v>
      </c>
      <c r="J386" s="30" t="s">
        <v>360</v>
      </c>
      <c r="K386" s="19" t="s">
        <v>303</v>
      </c>
      <c r="L386" s="19" t="s">
        <v>305</v>
      </c>
      <c r="M386" s="26">
        <v>1</v>
      </c>
      <c r="N386" s="26">
        <v>1</v>
      </c>
      <c r="O386" s="26">
        <v>1</v>
      </c>
      <c r="P386" s="26" t="str">
        <f t="shared" si="16"/>
        <v>BAJA</v>
      </c>
      <c r="Q386" s="26" t="s">
        <v>186</v>
      </c>
      <c r="R386" s="19" t="s">
        <v>74</v>
      </c>
      <c r="S386" s="26" t="s">
        <v>185</v>
      </c>
      <c r="T386" s="27" t="s">
        <v>356</v>
      </c>
    </row>
    <row r="387" spans="1:20" ht="26.1" customHeight="1" x14ac:dyDescent="0.3">
      <c r="A387" s="31">
        <v>381</v>
      </c>
      <c r="B387" s="19">
        <v>210</v>
      </c>
      <c r="C387" s="19" t="s">
        <v>295</v>
      </c>
      <c r="D387" s="23" t="s">
        <v>17</v>
      </c>
      <c r="E387" s="19" t="s">
        <v>270</v>
      </c>
      <c r="F387" s="33" t="s">
        <v>873</v>
      </c>
      <c r="G387" s="19" t="s">
        <v>181</v>
      </c>
      <c r="H387" s="26" t="s">
        <v>368</v>
      </c>
      <c r="I387" s="26" t="s">
        <v>184</v>
      </c>
      <c r="J387" s="30" t="s">
        <v>360</v>
      </c>
      <c r="K387" s="19" t="s">
        <v>303</v>
      </c>
      <c r="L387" s="19" t="s">
        <v>305</v>
      </c>
      <c r="M387" s="26">
        <v>1</v>
      </c>
      <c r="N387" s="26">
        <v>1</v>
      </c>
      <c r="O387" s="26">
        <v>1</v>
      </c>
      <c r="P387" s="26" t="str">
        <f t="shared" si="16"/>
        <v>BAJA</v>
      </c>
      <c r="Q387" s="26" t="s">
        <v>186</v>
      </c>
      <c r="R387" s="19" t="s">
        <v>74</v>
      </c>
      <c r="S387" s="26" t="s">
        <v>185</v>
      </c>
      <c r="T387" s="27" t="s">
        <v>356</v>
      </c>
    </row>
    <row r="388" spans="1:20" ht="26.1" customHeight="1" x14ac:dyDescent="0.3">
      <c r="A388" s="31">
        <v>382</v>
      </c>
      <c r="B388" s="19">
        <v>210</v>
      </c>
      <c r="C388" s="19" t="s">
        <v>295</v>
      </c>
      <c r="D388" s="23" t="s">
        <v>17</v>
      </c>
      <c r="E388" s="19" t="s">
        <v>740</v>
      </c>
      <c r="F388" s="33" t="s">
        <v>873</v>
      </c>
      <c r="G388" s="19" t="s">
        <v>181</v>
      </c>
      <c r="H388" s="26" t="s">
        <v>368</v>
      </c>
      <c r="I388" s="26" t="s">
        <v>184</v>
      </c>
      <c r="J388" s="30" t="s">
        <v>360</v>
      </c>
      <c r="K388" s="19" t="s">
        <v>303</v>
      </c>
      <c r="L388" s="19" t="s">
        <v>305</v>
      </c>
      <c r="M388" s="26">
        <v>1</v>
      </c>
      <c r="N388" s="26">
        <v>1</v>
      </c>
      <c r="O388" s="26">
        <v>1</v>
      </c>
      <c r="P388" s="26" t="str">
        <f t="shared" si="16"/>
        <v>BAJA</v>
      </c>
      <c r="Q388" s="26" t="s">
        <v>186</v>
      </c>
      <c r="R388" s="19" t="s">
        <v>74</v>
      </c>
      <c r="S388" s="26" t="s">
        <v>185</v>
      </c>
      <c r="T388" s="27" t="s">
        <v>356</v>
      </c>
    </row>
    <row r="389" spans="1:20" ht="26.1" customHeight="1" x14ac:dyDescent="0.3">
      <c r="A389" s="31">
        <v>383</v>
      </c>
      <c r="B389" s="19">
        <v>210</v>
      </c>
      <c r="C389" s="19" t="s">
        <v>295</v>
      </c>
      <c r="D389" s="23" t="s">
        <v>13</v>
      </c>
      <c r="E389" s="19" t="s">
        <v>741</v>
      </c>
      <c r="F389" s="33" t="s">
        <v>874</v>
      </c>
      <c r="G389" s="19" t="s">
        <v>181</v>
      </c>
      <c r="H389" s="26" t="s">
        <v>368</v>
      </c>
      <c r="I389" s="26" t="s">
        <v>184</v>
      </c>
      <c r="J389" s="30" t="s">
        <v>360</v>
      </c>
      <c r="K389" s="19" t="s">
        <v>303</v>
      </c>
      <c r="L389" s="19" t="s">
        <v>306</v>
      </c>
      <c r="M389" s="26">
        <v>1</v>
      </c>
      <c r="N389" s="26">
        <v>1</v>
      </c>
      <c r="O389" s="26">
        <v>1</v>
      </c>
      <c r="P389" s="26" t="str">
        <f t="shared" si="16"/>
        <v>BAJA</v>
      </c>
      <c r="Q389" s="26" t="s">
        <v>186</v>
      </c>
      <c r="R389" s="19" t="s">
        <v>74</v>
      </c>
      <c r="S389" s="26" t="s">
        <v>185</v>
      </c>
      <c r="T389" s="27" t="s">
        <v>356</v>
      </c>
    </row>
    <row r="390" spans="1:20" ht="26.1" customHeight="1" x14ac:dyDescent="0.3">
      <c r="A390" s="31">
        <v>384</v>
      </c>
      <c r="B390" s="19">
        <v>210</v>
      </c>
      <c r="C390" s="19" t="s">
        <v>295</v>
      </c>
      <c r="D390" s="23" t="s">
        <v>18</v>
      </c>
      <c r="E390" s="19" t="s">
        <v>472</v>
      </c>
      <c r="F390" s="33" t="s">
        <v>826</v>
      </c>
      <c r="G390" s="19" t="s">
        <v>181</v>
      </c>
      <c r="H390" s="26" t="s">
        <v>368</v>
      </c>
      <c r="I390" s="26" t="s">
        <v>184</v>
      </c>
      <c r="J390" s="30" t="s">
        <v>360</v>
      </c>
      <c r="K390" s="19" t="s">
        <v>303</v>
      </c>
      <c r="L390" s="19" t="s">
        <v>307</v>
      </c>
      <c r="M390" s="26">
        <v>1</v>
      </c>
      <c r="N390" s="26">
        <v>1</v>
      </c>
      <c r="O390" s="26">
        <v>1</v>
      </c>
      <c r="P390" s="26" t="str">
        <f t="shared" si="16"/>
        <v>BAJA</v>
      </c>
      <c r="Q390" s="26" t="s">
        <v>186</v>
      </c>
      <c r="R390" s="19" t="s">
        <v>74</v>
      </c>
      <c r="S390" s="26" t="s">
        <v>185</v>
      </c>
      <c r="T390" s="27" t="s">
        <v>356</v>
      </c>
    </row>
    <row r="391" spans="1:20" ht="26.1" customHeight="1" x14ac:dyDescent="0.3">
      <c r="A391" s="31">
        <v>385</v>
      </c>
      <c r="B391" s="19">
        <v>210</v>
      </c>
      <c r="C391" s="19" t="s">
        <v>295</v>
      </c>
      <c r="D391" s="45" t="s">
        <v>4</v>
      </c>
      <c r="E391" s="19" t="s">
        <v>742</v>
      </c>
      <c r="F391" s="33" t="s">
        <v>828</v>
      </c>
      <c r="G391" s="19" t="s">
        <v>181</v>
      </c>
      <c r="H391" s="26" t="s">
        <v>368</v>
      </c>
      <c r="I391" s="26" t="s">
        <v>184</v>
      </c>
      <c r="J391" s="30" t="s">
        <v>360</v>
      </c>
      <c r="K391" s="19" t="s">
        <v>303</v>
      </c>
      <c r="L391" s="19" t="s">
        <v>307</v>
      </c>
      <c r="M391" s="26">
        <v>1</v>
      </c>
      <c r="N391" s="26">
        <v>2</v>
      </c>
      <c r="O391" s="26">
        <v>2</v>
      </c>
      <c r="P391" s="26" t="str">
        <f t="shared" si="16"/>
        <v>MEDIA</v>
      </c>
      <c r="Q391" s="26" t="s">
        <v>186</v>
      </c>
      <c r="R391" s="19" t="s">
        <v>74</v>
      </c>
      <c r="S391" s="26" t="s">
        <v>185</v>
      </c>
      <c r="T391" s="27" t="s">
        <v>356</v>
      </c>
    </row>
    <row r="392" spans="1:20" ht="26.1" customHeight="1" x14ac:dyDescent="0.3">
      <c r="A392" s="31">
        <v>386</v>
      </c>
      <c r="B392" s="19">
        <v>210</v>
      </c>
      <c r="C392" s="19" t="s">
        <v>295</v>
      </c>
      <c r="D392" s="45" t="s">
        <v>4</v>
      </c>
      <c r="E392" s="19" t="s">
        <v>267</v>
      </c>
      <c r="F392" s="33" t="s">
        <v>828</v>
      </c>
      <c r="G392" s="19" t="s">
        <v>181</v>
      </c>
      <c r="H392" s="26" t="s">
        <v>368</v>
      </c>
      <c r="I392" s="26" t="s">
        <v>184</v>
      </c>
      <c r="J392" s="30" t="s">
        <v>360</v>
      </c>
      <c r="K392" s="19" t="s">
        <v>303</v>
      </c>
      <c r="L392" s="19" t="s">
        <v>305</v>
      </c>
      <c r="M392" s="26">
        <v>1</v>
      </c>
      <c r="N392" s="26">
        <v>2</v>
      </c>
      <c r="O392" s="26">
        <v>2</v>
      </c>
      <c r="P392" s="26" t="str">
        <f t="shared" si="16"/>
        <v>MEDIA</v>
      </c>
      <c r="Q392" s="26" t="s">
        <v>186</v>
      </c>
      <c r="R392" s="19" t="s">
        <v>74</v>
      </c>
      <c r="S392" s="26" t="s">
        <v>185</v>
      </c>
      <c r="T392" s="27" t="s">
        <v>356</v>
      </c>
    </row>
    <row r="393" spans="1:20" ht="26.1" customHeight="1" x14ac:dyDescent="0.3">
      <c r="A393" s="31">
        <v>387</v>
      </c>
      <c r="B393" s="19">
        <v>210</v>
      </c>
      <c r="C393" s="19" t="s">
        <v>295</v>
      </c>
      <c r="D393" s="45" t="s">
        <v>4</v>
      </c>
      <c r="E393" s="19" t="s">
        <v>268</v>
      </c>
      <c r="F393" s="33" t="s">
        <v>875</v>
      </c>
      <c r="G393" s="19" t="s">
        <v>181</v>
      </c>
      <c r="H393" s="26" t="s">
        <v>368</v>
      </c>
      <c r="I393" s="26" t="s">
        <v>184</v>
      </c>
      <c r="J393" s="30" t="s">
        <v>360</v>
      </c>
      <c r="K393" s="19" t="s">
        <v>303</v>
      </c>
      <c r="L393" s="19" t="s">
        <v>305</v>
      </c>
      <c r="M393" s="26">
        <v>1</v>
      </c>
      <c r="N393" s="26">
        <v>2</v>
      </c>
      <c r="O393" s="26">
        <v>2</v>
      </c>
      <c r="P393" s="26" t="str">
        <f t="shared" si="16"/>
        <v>MEDIA</v>
      </c>
      <c r="Q393" s="26" t="s">
        <v>186</v>
      </c>
      <c r="R393" s="19" t="s">
        <v>74</v>
      </c>
      <c r="S393" s="26" t="s">
        <v>185</v>
      </c>
      <c r="T393" s="27" t="s">
        <v>356</v>
      </c>
    </row>
    <row r="394" spans="1:20" ht="26.1" customHeight="1" x14ac:dyDescent="0.3">
      <c r="A394" s="31">
        <v>388</v>
      </c>
      <c r="B394" s="19">
        <v>210</v>
      </c>
      <c r="C394" s="19" t="s">
        <v>295</v>
      </c>
      <c r="D394" s="45" t="s">
        <v>4</v>
      </c>
      <c r="E394" s="19" t="s">
        <v>743</v>
      </c>
      <c r="F394" s="33" t="s">
        <v>875</v>
      </c>
      <c r="G394" s="19" t="s">
        <v>181</v>
      </c>
      <c r="H394" s="26" t="s">
        <v>368</v>
      </c>
      <c r="I394" s="26" t="s">
        <v>184</v>
      </c>
      <c r="J394" s="30" t="s">
        <v>360</v>
      </c>
      <c r="K394" s="19" t="s">
        <v>303</v>
      </c>
      <c r="L394" s="19" t="s">
        <v>305</v>
      </c>
      <c r="M394" s="26">
        <v>1</v>
      </c>
      <c r="N394" s="26">
        <v>2</v>
      </c>
      <c r="O394" s="26">
        <v>2</v>
      </c>
      <c r="P394" s="26" t="str">
        <f t="shared" si="16"/>
        <v>MEDIA</v>
      </c>
      <c r="Q394" s="26" t="s">
        <v>186</v>
      </c>
      <c r="R394" s="19" t="s">
        <v>74</v>
      </c>
      <c r="S394" s="26" t="s">
        <v>185</v>
      </c>
      <c r="T394" s="27" t="s">
        <v>356</v>
      </c>
    </row>
    <row r="395" spans="1:20" ht="26.1" customHeight="1" x14ac:dyDescent="0.3">
      <c r="A395" s="31">
        <v>389</v>
      </c>
      <c r="B395" s="19">
        <v>210</v>
      </c>
      <c r="C395" s="19" t="s">
        <v>295</v>
      </c>
      <c r="D395" s="45" t="s">
        <v>4</v>
      </c>
      <c r="E395" s="19" t="s">
        <v>269</v>
      </c>
      <c r="F395" s="33" t="s">
        <v>875</v>
      </c>
      <c r="G395" s="19" t="s">
        <v>181</v>
      </c>
      <c r="H395" s="26" t="s">
        <v>368</v>
      </c>
      <c r="I395" s="26" t="s">
        <v>184</v>
      </c>
      <c r="J395" s="30" t="s">
        <v>360</v>
      </c>
      <c r="K395" s="19" t="s">
        <v>303</v>
      </c>
      <c r="L395" s="19" t="s">
        <v>305</v>
      </c>
      <c r="M395" s="26">
        <v>1</v>
      </c>
      <c r="N395" s="26">
        <v>2</v>
      </c>
      <c r="O395" s="26">
        <v>2</v>
      </c>
      <c r="P395" s="26" t="str">
        <f t="shared" si="16"/>
        <v>MEDIA</v>
      </c>
      <c r="Q395" s="26" t="s">
        <v>186</v>
      </c>
      <c r="R395" s="19" t="s">
        <v>74</v>
      </c>
      <c r="S395" s="26" t="s">
        <v>185</v>
      </c>
      <c r="T395" s="27" t="s">
        <v>356</v>
      </c>
    </row>
    <row r="396" spans="1:20" s="9" customFormat="1" ht="26.1" customHeight="1" x14ac:dyDescent="0.3">
      <c r="A396" s="31">
        <v>390</v>
      </c>
      <c r="B396" s="19">
        <v>210</v>
      </c>
      <c r="C396" s="19" t="s">
        <v>295</v>
      </c>
      <c r="D396" s="45" t="s">
        <v>4</v>
      </c>
      <c r="E396" s="19" t="s">
        <v>744</v>
      </c>
      <c r="F396" s="33" t="s">
        <v>875</v>
      </c>
      <c r="G396" s="19" t="s">
        <v>181</v>
      </c>
      <c r="H396" s="26" t="s">
        <v>368</v>
      </c>
      <c r="I396" s="26" t="s">
        <v>184</v>
      </c>
      <c r="J396" s="30" t="s">
        <v>360</v>
      </c>
      <c r="K396" s="19" t="s">
        <v>303</v>
      </c>
      <c r="L396" s="19" t="s">
        <v>305</v>
      </c>
      <c r="M396" s="26">
        <v>1</v>
      </c>
      <c r="N396" s="26">
        <v>2</v>
      </c>
      <c r="O396" s="26">
        <v>2</v>
      </c>
      <c r="P396" s="26" t="str">
        <f t="shared" si="16"/>
        <v>MEDIA</v>
      </c>
      <c r="Q396" s="26" t="s">
        <v>186</v>
      </c>
      <c r="R396" s="19" t="s">
        <v>74</v>
      </c>
      <c r="S396" s="26" t="s">
        <v>185</v>
      </c>
      <c r="T396" s="27" t="s">
        <v>356</v>
      </c>
    </row>
    <row r="397" spans="1:20" s="9" customFormat="1" ht="26.1" customHeight="1" x14ac:dyDescent="0.3">
      <c r="A397" s="31">
        <v>391</v>
      </c>
      <c r="B397" s="19">
        <v>210</v>
      </c>
      <c r="C397" s="19" t="s">
        <v>295</v>
      </c>
      <c r="D397" s="45" t="s">
        <v>4</v>
      </c>
      <c r="E397" s="19" t="s">
        <v>745</v>
      </c>
      <c r="F397" s="33" t="s">
        <v>875</v>
      </c>
      <c r="G397" s="19" t="s">
        <v>181</v>
      </c>
      <c r="H397" s="26" t="s">
        <v>368</v>
      </c>
      <c r="I397" s="26" t="s">
        <v>184</v>
      </c>
      <c r="J397" s="30" t="s">
        <v>360</v>
      </c>
      <c r="K397" s="19" t="s">
        <v>303</v>
      </c>
      <c r="L397" s="19" t="s">
        <v>305</v>
      </c>
      <c r="M397" s="26">
        <v>1</v>
      </c>
      <c r="N397" s="26">
        <v>2</v>
      </c>
      <c r="O397" s="26">
        <v>2</v>
      </c>
      <c r="P397" s="26" t="str">
        <f t="shared" si="16"/>
        <v>MEDIA</v>
      </c>
      <c r="Q397" s="26" t="s">
        <v>186</v>
      </c>
      <c r="R397" s="19" t="s">
        <v>74</v>
      </c>
      <c r="S397" s="26" t="s">
        <v>185</v>
      </c>
      <c r="T397" s="27" t="s">
        <v>356</v>
      </c>
    </row>
    <row r="398" spans="1:20" s="9" customFormat="1" ht="26.1" customHeight="1" x14ac:dyDescent="0.3">
      <c r="A398" s="31">
        <v>392</v>
      </c>
      <c r="B398" s="19">
        <v>210</v>
      </c>
      <c r="C398" s="19" t="s">
        <v>295</v>
      </c>
      <c r="D398" s="45" t="s">
        <v>4</v>
      </c>
      <c r="E398" s="19" t="s">
        <v>746</v>
      </c>
      <c r="F398" s="33" t="s">
        <v>876</v>
      </c>
      <c r="G398" s="19" t="s">
        <v>80</v>
      </c>
      <c r="H398" s="26" t="s">
        <v>368</v>
      </c>
      <c r="I398" s="26" t="s">
        <v>184</v>
      </c>
      <c r="J398" s="30" t="s">
        <v>360</v>
      </c>
      <c r="K398" s="19" t="s">
        <v>303</v>
      </c>
      <c r="L398" s="19" t="s">
        <v>304</v>
      </c>
      <c r="M398" s="26">
        <v>1</v>
      </c>
      <c r="N398" s="26">
        <v>2</v>
      </c>
      <c r="O398" s="26">
        <v>2</v>
      </c>
      <c r="P398" s="26" t="str">
        <f t="shared" si="16"/>
        <v>MEDIA</v>
      </c>
      <c r="Q398" s="26" t="s">
        <v>186</v>
      </c>
      <c r="R398" s="19" t="s">
        <v>74</v>
      </c>
      <c r="S398" s="26" t="s">
        <v>184</v>
      </c>
      <c r="T398" s="27" t="s">
        <v>356</v>
      </c>
    </row>
    <row r="399" spans="1:20" s="9" customFormat="1" ht="26.1" customHeight="1" x14ac:dyDescent="0.3">
      <c r="A399" s="31">
        <v>393</v>
      </c>
      <c r="B399" s="19">
        <v>210</v>
      </c>
      <c r="C399" s="19" t="s">
        <v>295</v>
      </c>
      <c r="D399" s="45" t="s">
        <v>4</v>
      </c>
      <c r="E399" s="19" t="s">
        <v>747</v>
      </c>
      <c r="F399" s="33" t="s">
        <v>797</v>
      </c>
      <c r="G399" s="19" t="s">
        <v>181</v>
      </c>
      <c r="H399" s="26" t="s">
        <v>368</v>
      </c>
      <c r="I399" s="26" t="s">
        <v>184</v>
      </c>
      <c r="J399" s="30" t="s">
        <v>360</v>
      </c>
      <c r="K399" s="19" t="s">
        <v>303</v>
      </c>
      <c r="L399" s="19" t="s">
        <v>305</v>
      </c>
      <c r="M399" s="26">
        <v>1</v>
      </c>
      <c r="N399" s="26">
        <v>2</v>
      </c>
      <c r="O399" s="26">
        <v>2</v>
      </c>
      <c r="P399" s="26" t="str">
        <f t="shared" si="16"/>
        <v>MEDIA</v>
      </c>
      <c r="Q399" s="26" t="s">
        <v>186</v>
      </c>
      <c r="R399" s="19" t="s">
        <v>74</v>
      </c>
      <c r="S399" s="26" t="s">
        <v>185</v>
      </c>
      <c r="T399" s="27" t="s">
        <v>356</v>
      </c>
    </row>
    <row r="400" spans="1:20" s="9" customFormat="1" ht="26.1" customHeight="1" x14ac:dyDescent="0.3">
      <c r="A400" s="31">
        <v>394</v>
      </c>
      <c r="B400" s="19">
        <v>210</v>
      </c>
      <c r="C400" s="19" t="s">
        <v>295</v>
      </c>
      <c r="D400" s="23" t="s">
        <v>21</v>
      </c>
      <c r="E400" s="19" t="s">
        <v>22</v>
      </c>
      <c r="F400" s="33" t="s">
        <v>798</v>
      </c>
      <c r="G400" s="19" t="s">
        <v>181</v>
      </c>
      <c r="H400" s="26" t="s">
        <v>368</v>
      </c>
      <c r="I400" s="26" t="s">
        <v>184</v>
      </c>
      <c r="J400" s="30" t="s">
        <v>360</v>
      </c>
      <c r="K400" s="19" t="s">
        <v>303</v>
      </c>
      <c r="L400" s="19" t="s">
        <v>308</v>
      </c>
      <c r="M400" s="26">
        <v>1</v>
      </c>
      <c r="N400" s="26">
        <v>1</v>
      </c>
      <c r="O400" s="26">
        <v>1</v>
      </c>
      <c r="P400" s="26" t="str">
        <f t="shared" si="16"/>
        <v>BAJA</v>
      </c>
      <c r="Q400" s="26" t="s">
        <v>186</v>
      </c>
      <c r="R400" s="19" t="s">
        <v>74</v>
      </c>
      <c r="S400" s="26" t="s">
        <v>185</v>
      </c>
      <c r="T400" s="27" t="s">
        <v>356</v>
      </c>
    </row>
    <row r="401" spans="1:20" s="9" customFormat="1" ht="26.1" customHeight="1" x14ac:dyDescent="0.3">
      <c r="A401" s="31">
        <v>395</v>
      </c>
      <c r="B401" s="19">
        <v>210</v>
      </c>
      <c r="C401" s="19" t="s">
        <v>295</v>
      </c>
      <c r="D401" s="24" t="s">
        <v>87</v>
      </c>
      <c r="E401" s="19" t="s">
        <v>737</v>
      </c>
      <c r="F401" s="26" t="s">
        <v>140</v>
      </c>
      <c r="G401" s="19" t="s">
        <v>79</v>
      </c>
      <c r="H401" s="19" t="s">
        <v>368</v>
      </c>
      <c r="I401" s="26" t="s">
        <v>185</v>
      </c>
      <c r="J401" s="30" t="s">
        <v>360</v>
      </c>
      <c r="K401" s="19" t="s">
        <v>303</v>
      </c>
      <c r="L401" s="19" t="s">
        <v>303</v>
      </c>
      <c r="M401" s="26">
        <v>1</v>
      </c>
      <c r="N401" s="26">
        <v>2</v>
      </c>
      <c r="O401" s="26">
        <v>2</v>
      </c>
      <c r="P401" s="26" t="str">
        <f t="shared" si="16"/>
        <v>MEDIA</v>
      </c>
      <c r="Q401" s="26" t="s">
        <v>186</v>
      </c>
      <c r="R401" s="19" t="s">
        <v>74</v>
      </c>
      <c r="S401" s="26" t="s">
        <v>185</v>
      </c>
      <c r="T401" s="27" t="s">
        <v>356</v>
      </c>
    </row>
    <row r="402" spans="1:20" s="9" customFormat="1" ht="26.1" customHeight="1" x14ac:dyDescent="0.3">
      <c r="A402" s="31">
        <v>396</v>
      </c>
      <c r="B402" s="19">
        <v>210</v>
      </c>
      <c r="C402" s="19" t="s">
        <v>295</v>
      </c>
      <c r="D402" s="45" t="s">
        <v>473</v>
      </c>
      <c r="E402" s="19" t="s">
        <v>749</v>
      </c>
      <c r="F402" s="31" t="s">
        <v>439</v>
      </c>
      <c r="G402" s="19" t="s">
        <v>79</v>
      </c>
      <c r="H402" s="19" t="s">
        <v>368</v>
      </c>
      <c r="I402" s="26" t="s">
        <v>185</v>
      </c>
      <c r="J402" s="30" t="s">
        <v>360</v>
      </c>
      <c r="K402" s="19" t="s">
        <v>303</v>
      </c>
      <c r="L402" s="19" t="s">
        <v>303</v>
      </c>
      <c r="M402" s="26">
        <v>1</v>
      </c>
      <c r="N402" s="26">
        <v>2</v>
      </c>
      <c r="O402" s="26">
        <v>2</v>
      </c>
      <c r="P402" s="26" t="str">
        <f t="shared" si="16"/>
        <v>MEDIA</v>
      </c>
      <c r="Q402" s="26" t="s">
        <v>186</v>
      </c>
      <c r="R402" s="19" t="s">
        <v>74</v>
      </c>
      <c r="S402" s="26" t="s">
        <v>185</v>
      </c>
      <c r="T402" s="27" t="s">
        <v>356</v>
      </c>
    </row>
    <row r="403" spans="1:20" s="9" customFormat="1" ht="26.1" customHeight="1" x14ac:dyDescent="0.3">
      <c r="A403" s="31">
        <v>397</v>
      </c>
      <c r="B403" s="19">
        <v>210</v>
      </c>
      <c r="C403" s="19" t="s">
        <v>295</v>
      </c>
      <c r="D403" s="23" t="s">
        <v>6</v>
      </c>
      <c r="E403" s="19" t="s">
        <v>748</v>
      </c>
      <c r="F403" s="33" t="s">
        <v>803</v>
      </c>
      <c r="G403" s="19" t="s">
        <v>181</v>
      </c>
      <c r="H403" s="26" t="s">
        <v>368</v>
      </c>
      <c r="I403" s="26" t="s">
        <v>184</v>
      </c>
      <c r="J403" s="30" t="s">
        <v>360</v>
      </c>
      <c r="K403" s="19" t="s">
        <v>303</v>
      </c>
      <c r="L403" s="19" t="s">
        <v>303</v>
      </c>
      <c r="M403" s="26">
        <v>1</v>
      </c>
      <c r="N403" s="26">
        <v>1</v>
      </c>
      <c r="O403" s="26">
        <v>1</v>
      </c>
      <c r="P403" s="26" t="str">
        <f t="shared" si="16"/>
        <v>BAJA</v>
      </c>
      <c r="Q403" s="26" t="s">
        <v>186</v>
      </c>
      <c r="R403" s="19" t="s">
        <v>74</v>
      </c>
      <c r="S403" s="26" t="s">
        <v>185</v>
      </c>
      <c r="T403" s="27" t="s">
        <v>356</v>
      </c>
    </row>
    <row r="404" spans="1:20" s="9" customFormat="1" ht="26.1" customHeight="1" x14ac:dyDescent="0.3">
      <c r="A404" s="31">
        <v>398</v>
      </c>
      <c r="B404" s="19">
        <v>210</v>
      </c>
      <c r="C404" s="19" t="s">
        <v>295</v>
      </c>
      <c r="D404" s="23" t="s">
        <v>6</v>
      </c>
      <c r="E404" s="19" t="s">
        <v>63</v>
      </c>
      <c r="F404" s="33" t="s">
        <v>804</v>
      </c>
      <c r="G404" s="19" t="s">
        <v>181</v>
      </c>
      <c r="H404" s="26" t="s">
        <v>368</v>
      </c>
      <c r="I404" s="26" t="s">
        <v>184</v>
      </c>
      <c r="J404" s="30" t="s">
        <v>360</v>
      </c>
      <c r="K404" s="19" t="s">
        <v>303</v>
      </c>
      <c r="L404" s="19" t="s">
        <v>303</v>
      </c>
      <c r="M404" s="26">
        <v>1</v>
      </c>
      <c r="N404" s="26">
        <v>1</v>
      </c>
      <c r="O404" s="26">
        <v>1</v>
      </c>
      <c r="P404" s="26" t="str">
        <f t="shared" si="16"/>
        <v>BAJA</v>
      </c>
      <c r="Q404" s="26" t="s">
        <v>186</v>
      </c>
      <c r="R404" s="19" t="s">
        <v>74</v>
      </c>
      <c r="S404" s="26" t="s">
        <v>185</v>
      </c>
      <c r="T404" s="27" t="s">
        <v>356</v>
      </c>
    </row>
    <row r="405" spans="1:20" s="10" customFormat="1" ht="26.1" customHeight="1" x14ac:dyDescent="0.3">
      <c r="A405" s="31">
        <v>399</v>
      </c>
      <c r="B405" s="19">
        <v>210</v>
      </c>
      <c r="C405" s="19" t="s">
        <v>295</v>
      </c>
      <c r="D405" s="23" t="s">
        <v>24</v>
      </c>
      <c r="E405" s="19" t="s">
        <v>271</v>
      </c>
      <c r="F405" s="33" t="s">
        <v>877</v>
      </c>
      <c r="G405" s="19" t="s">
        <v>80</v>
      </c>
      <c r="H405" s="19" t="s">
        <v>370</v>
      </c>
      <c r="I405" s="26" t="s">
        <v>184</v>
      </c>
      <c r="J405" s="30" t="s">
        <v>360</v>
      </c>
      <c r="K405" s="19" t="s">
        <v>303</v>
      </c>
      <c r="L405" s="19" t="s">
        <v>307</v>
      </c>
      <c r="M405" s="26">
        <v>1</v>
      </c>
      <c r="N405" s="26">
        <v>1</v>
      </c>
      <c r="O405" s="26">
        <v>1</v>
      </c>
      <c r="P405" s="26" t="str">
        <f t="shared" si="16"/>
        <v>BAJA</v>
      </c>
      <c r="Q405" s="26" t="s">
        <v>186</v>
      </c>
      <c r="R405" s="19" t="s">
        <v>74</v>
      </c>
      <c r="S405" s="26" t="s">
        <v>185</v>
      </c>
      <c r="T405" s="27" t="s">
        <v>356</v>
      </c>
    </row>
    <row r="406" spans="1:20" s="10" customFormat="1" ht="26.1" customHeight="1" x14ac:dyDescent="0.3">
      <c r="A406" s="31">
        <v>400</v>
      </c>
      <c r="B406" s="19">
        <v>210</v>
      </c>
      <c r="C406" s="19" t="s">
        <v>295</v>
      </c>
      <c r="D406" s="23" t="s">
        <v>27</v>
      </c>
      <c r="E406" s="19" t="s">
        <v>338</v>
      </c>
      <c r="F406" s="33" t="s">
        <v>800</v>
      </c>
      <c r="G406" s="19" t="s">
        <v>80</v>
      </c>
      <c r="H406" s="19" t="s">
        <v>370</v>
      </c>
      <c r="I406" s="26" t="s">
        <v>184</v>
      </c>
      <c r="J406" s="30" t="s">
        <v>360</v>
      </c>
      <c r="K406" s="19" t="s">
        <v>303</v>
      </c>
      <c r="L406" s="19" t="s">
        <v>308</v>
      </c>
      <c r="M406" s="26">
        <v>1</v>
      </c>
      <c r="N406" s="26">
        <v>1</v>
      </c>
      <c r="O406" s="26">
        <v>1</v>
      </c>
      <c r="P406" s="26" t="str">
        <f t="shared" si="16"/>
        <v>BAJA</v>
      </c>
      <c r="Q406" s="26" t="s">
        <v>186</v>
      </c>
      <c r="R406" s="19" t="s">
        <v>74</v>
      </c>
      <c r="S406" s="26" t="s">
        <v>185</v>
      </c>
      <c r="T406" s="27" t="s">
        <v>356</v>
      </c>
    </row>
    <row r="407" spans="1:20" s="10" customFormat="1" ht="26.1" customHeight="1" x14ac:dyDescent="0.3">
      <c r="A407" s="31">
        <v>401</v>
      </c>
      <c r="B407" s="19">
        <v>300</v>
      </c>
      <c r="C407" s="19" t="s">
        <v>290</v>
      </c>
      <c r="D407" s="24" t="s">
        <v>87</v>
      </c>
      <c r="E407" s="19" t="s">
        <v>750</v>
      </c>
      <c r="F407" s="26" t="s">
        <v>138</v>
      </c>
      <c r="G407" s="19" t="s">
        <v>79</v>
      </c>
      <c r="H407" s="19" t="s">
        <v>368</v>
      </c>
      <c r="I407" s="26" t="s">
        <v>185</v>
      </c>
      <c r="J407" s="30" t="s">
        <v>360</v>
      </c>
      <c r="K407" s="19" t="s">
        <v>330</v>
      </c>
      <c r="L407" s="19" t="s">
        <v>330</v>
      </c>
      <c r="M407" s="26">
        <v>1</v>
      </c>
      <c r="N407" s="26">
        <v>2</v>
      </c>
      <c r="O407" s="26">
        <v>2</v>
      </c>
      <c r="P407" s="26" t="str">
        <f t="shared" si="15"/>
        <v>MEDIA</v>
      </c>
      <c r="Q407" s="26" t="s">
        <v>186</v>
      </c>
      <c r="R407" s="19" t="s">
        <v>74</v>
      </c>
      <c r="S407" s="26" t="s">
        <v>185</v>
      </c>
      <c r="T407" s="27" t="s">
        <v>356</v>
      </c>
    </row>
    <row r="408" spans="1:20" s="10" customFormat="1" ht="26.1" customHeight="1" x14ac:dyDescent="0.3">
      <c r="A408" s="31">
        <v>402</v>
      </c>
      <c r="B408" s="19">
        <v>300</v>
      </c>
      <c r="C408" s="19" t="s">
        <v>290</v>
      </c>
      <c r="D408" s="45" t="s">
        <v>473</v>
      </c>
      <c r="E408" s="19" t="s">
        <v>750</v>
      </c>
      <c r="F408" s="26" t="s">
        <v>139</v>
      </c>
      <c r="G408" s="19" t="s">
        <v>79</v>
      </c>
      <c r="H408" s="19" t="s">
        <v>368</v>
      </c>
      <c r="I408" s="26" t="s">
        <v>185</v>
      </c>
      <c r="J408" s="30" t="s">
        <v>360</v>
      </c>
      <c r="K408" s="19" t="s">
        <v>330</v>
      </c>
      <c r="L408" s="19" t="s">
        <v>330</v>
      </c>
      <c r="M408" s="26">
        <v>1</v>
      </c>
      <c r="N408" s="26">
        <v>1</v>
      </c>
      <c r="O408" s="26">
        <v>1</v>
      </c>
      <c r="P408" s="26" t="str">
        <f t="shared" si="15"/>
        <v>BAJA</v>
      </c>
      <c r="Q408" s="26" t="s">
        <v>186</v>
      </c>
      <c r="R408" s="19" t="s">
        <v>74</v>
      </c>
      <c r="S408" s="26" t="s">
        <v>185</v>
      </c>
      <c r="T408" s="27" t="s">
        <v>356</v>
      </c>
    </row>
    <row r="409" spans="1:20" s="10" customFormat="1" ht="26.1" customHeight="1" x14ac:dyDescent="0.3">
      <c r="A409" s="31">
        <v>403</v>
      </c>
      <c r="B409" s="19">
        <v>320</v>
      </c>
      <c r="C409" s="19" t="s">
        <v>289</v>
      </c>
      <c r="D409" s="23" t="s">
        <v>341</v>
      </c>
      <c r="E409" s="19" t="s">
        <v>751</v>
      </c>
      <c r="F409" s="33" t="s">
        <v>878</v>
      </c>
      <c r="G409" s="19" t="s">
        <v>181</v>
      </c>
      <c r="H409" s="19" t="s">
        <v>370</v>
      </c>
      <c r="I409" s="26" t="s">
        <v>184</v>
      </c>
      <c r="J409" s="30" t="s">
        <v>360</v>
      </c>
      <c r="K409" s="19" t="s">
        <v>330</v>
      </c>
      <c r="L409" s="19" t="s">
        <v>235</v>
      </c>
      <c r="M409" s="26">
        <v>1</v>
      </c>
      <c r="N409" s="26">
        <v>1</v>
      </c>
      <c r="O409" s="26">
        <v>1</v>
      </c>
      <c r="P409" s="26" t="str">
        <f t="shared" si="15"/>
        <v>BAJA</v>
      </c>
      <c r="Q409" s="26" t="s">
        <v>186</v>
      </c>
      <c r="R409" s="19" t="s">
        <v>74</v>
      </c>
      <c r="S409" s="26" t="s">
        <v>185</v>
      </c>
      <c r="T409" s="27" t="s">
        <v>356</v>
      </c>
    </row>
    <row r="410" spans="1:20" s="10" customFormat="1" ht="26.1" customHeight="1" x14ac:dyDescent="0.3">
      <c r="A410" s="31">
        <v>404</v>
      </c>
      <c r="B410" s="19">
        <v>320</v>
      </c>
      <c r="C410" s="19" t="s">
        <v>289</v>
      </c>
      <c r="D410" s="23" t="s">
        <v>341</v>
      </c>
      <c r="E410" s="19" t="s">
        <v>752</v>
      </c>
      <c r="F410" s="33" t="s">
        <v>882</v>
      </c>
      <c r="G410" s="19" t="s">
        <v>181</v>
      </c>
      <c r="H410" s="19" t="s">
        <v>370</v>
      </c>
      <c r="I410" s="26" t="s">
        <v>184</v>
      </c>
      <c r="J410" s="30" t="s">
        <v>360</v>
      </c>
      <c r="K410" s="19" t="s">
        <v>330</v>
      </c>
      <c r="L410" s="19" t="s">
        <v>235</v>
      </c>
      <c r="M410" s="26">
        <v>1</v>
      </c>
      <c r="N410" s="26">
        <v>1</v>
      </c>
      <c r="O410" s="26">
        <v>1</v>
      </c>
      <c r="P410" s="26" t="str">
        <f t="shared" si="15"/>
        <v>BAJA</v>
      </c>
      <c r="Q410" s="26" t="s">
        <v>186</v>
      </c>
      <c r="R410" s="19" t="s">
        <v>74</v>
      </c>
      <c r="S410" s="26" t="s">
        <v>185</v>
      </c>
      <c r="T410" s="27" t="s">
        <v>356</v>
      </c>
    </row>
    <row r="411" spans="1:20" ht="26.1" customHeight="1" x14ac:dyDescent="0.3">
      <c r="A411" s="31">
        <v>405</v>
      </c>
      <c r="B411" s="19">
        <v>320</v>
      </c>
      <c r="C411" s="19" t="s">
        <v>289</v>
      </c>
      <c r="D411" s="23" t="s">
        <v>341</v>
      </c>
      <c r="E411" s="19" t="s">
        <v>753</v>
      </c>
      <c r="F411" s="33" t="s">
        <v>882</v>
      </c>
      <c r="G411" s="19" t="s">
        <v>181</v>
      </c>
      <c r="H411" s="19" t="s">
        <v>370</v>
      </c>
      <c r="I411" s="26" t="s">
        <v>184</v>
      </c>
      <c r="J411" s="30" t="s">
        <v>360</v>
      </c>
      <c r="K411" s="19" t="s">
        <v>330</v>
      </c>
      <c r="L411" s="19" t="s">
        <v>235</v>
      </c>
      <c r="M411" s="26">
        <v>1</v>
      </c>
      <c r="N411" s="26">
        <v>1</v>
      </c>
      <c r="O411" s="26">
        <v>1</v>
      </c>
      <c r="P411" s="26" t="str">
        <f t="shared" si="15"/>
        <v>BAJA</v>
      </c>
      <c r="Q411" s="26" t="s">
        <v>186</v>
      </c>
      <c r="R411" s="19" t="s">
        <v>74</v>
      </c>
      <c r="S411" s="26" t="s">
        <v>185</v>
      </c>
      <c r="T411" s="27" t="s">
        <v>356</v>
      </c>
    </row>
    <row r="412" spans="1:20" ht="26.1" customHeight="1" x14ac:dyDescent="0.3">
      <c r="A412" s="31">
        <v>406</v>
      </c>
      <c r="B412" s="19">
        <v>320</v>
      </c>
      <c r="C412" s="19" t="s">
        <v>289</v>
      </c>
      <c r="D412" s="23" t="s">
        <v>341</v>
      </c>
      <c r="E412" s="19" t="s">
        <v>754</v>
      </c>
      <c r="F412" s="33" t="s">
        <v>882</v>
      </c>
      <c r="G412" s="19" t="s">
        <v>181</v>
      </c>
      <c r="H412" s="19" t="s">
        <v>370</v>
      </c>
      <c r="I412" s="26" t="s">
        <v>184</v>
      </c>
      <c r="J412" s="30" t="s">
        <v>360</v>
      </c>
      <c r="K412" s="19" t="s">
        <v>330</v>
      </c>
      <c r="L412" s="19" t="s">
        <v>235</v>
      </c>
      <c r="M412" s="26">
        <v>1</v>
      </c>
      <c r="N412" s="26">
        <v>1</v>
      </c>
      <c r="O412" s="26">
        <v>1</v>
      </c>
      <c r="P412" s="26" t="str">
        <f t="shared" si="15"/>
        <v>BAJA</v>
      </c>
      <c r="Q412" s="26" t="s">
        <v>186</v>
      </c>
      <c r="R412" s="19" t="s">
        <v>74</v>
      </c>
      <c r="S412" s="26" t="s">
        <v>185</v>
      </c>
      <c r="T412" s="27" t="s">
        <v>356</v>
      </c>
    </row>
    <row r="413" spans="1:20" ht="26.1" customHeight="1" x14ac:dyDescent="0.3">
      <c r="A413" s="31">
        <v>407</v>
      </c>
      <c r="B413" s="19">
        <v>320</v>
      </c>
      <c r="C413" s="19" t="s">
        <v>289</v>
      </c>
      <c r="D413" s="23" t="s">
        <v>341</v>
      </c>
      <c r="E413" s="19" t="s">
        <v>755</v>
      </c>
      <c r="F413" s="33" t="s">
        <v>882</v>
      </c>
      <c r="G413" s="19" t="s">
        <v>181</v>
      </c>
      <c r="H413" s="19" t="s">
        <v>370</v>
      </c>
      <c r="I413" s="26" t="s">
        <v>184</v>
      </c>
      <c r="J413" s="30" t="s">
        <v>360</v>
      </c>
      <c r="K413" s="19" t="s">
        <v>330</v>
      </c>
      <c r="L413" s="19" t="s">
        <v>235</v>
      </c>
      <c r="M413" s="26">
        <v>1</v>
      </c>
      <c r="N413" s="26">
        <v>1</v>
      </c>
      <c r="O413" s="26">
        <v>1</v>
      </c>
      <c r="P413" s="26" t="str">
        <f t="shared" si="15"/>
        <v>BAJA</v>
      </c>
      <c r="Q413" s="26" t="s">
        <v>371</v>
      </c>
      <c r="R413" s="19" t="s">
        <v>74</v>
      </c>
      <c r="S413" s="26" t="s">
        <v>185</v>
      </c>
      <c r="T413" s="27" t="s">
        <v>356</v>
      </c>
    </row>
    <row r="414" spans="1:20" ht="26.1" customHeight="1" x14ac:dyDescent="0.3">
      <c r="A414" s="31">
        <v>408</v>
      </c>
      <c r="B414" s="19">
        <v>320</v>
      </c>
      <c r="C414" s="19" t="s">
        <v>289</v>
      </c>
      <c r="D414" s="23" t="s">
        <v>341</v>
      </c>
      <c r="E414" s="19" t="s">
        <v>756</v>
      </c>
      <c r="F414" s="33" t="s">
        <v>882</v>
      </c>
      <c r="G414" s="19" t="s">
        <v>181</v>
      </c>
      <c r="H414" s="19" t="s">
        <v>370</v>
      </c>
      <c r="I414" s="26" t="s">
        <v>185</v>
      </c>
      <c r="J414" s="30" t="s">
        <v>360</v>
      </c>
      <c r="K414" s="19" t="s">
        <v>330</v>
      </c>
      <c r="L414" s="19" t="s">
        <v>235</v>
      </c>
      <c r="M414" s="26">
        <v>1</v>
      </c>
      <c r="N414" s="26">
        <v>1</v>
      </c>
      <c r="O414" s="26">
        <v>1</v>
      </c>
      <c r="P414" s="26" t="str">
        <f t="shared" si="15"/>
        <v>BAJA</v>
      </c>
      <c r="Q414" s="26" t="s">
        <v>371</v>
      </c>
      <c r="R414" s="19" t="s">
        <v>74</v>
      </c>
      <c r="S414" s="26" t="s">
        <v>185</v>
      </c>
      <c r="T414" s="27" t="s">
        <v>356</v>
      </c>
    </row>
    <row r="415" spans="1:20" ht="26.1" customHeight="1" x14ac:dyDescent="0.3">
      <c r="A415" s="31">
        <v>409</v>
      </c>
      <c r="B415" s="19">
        <v>320</v>
      </c>
      <c r="C415" s="19" t="s">
        <v>289</v>
      </c>
      <c r="D415" s="45" t="s">
        <v>4</v>
      </c>
      <c r="E415" s="19" t="s">
        <v>757</v>
      </c>
      <c r="F415" s="33" t="s">
        <v>879</v>
      </c>
      <c r="G415" s="19" t="s">
        <v>181</v>
      </c>
      <c r="H415" s="26" t="s">
        <v>368</v>
      </c>
      <c r="I415" s="26" t="s">
        <v>184</v>
      </c>
      <c r="J415" s="30" t="s">
        <v>360</v>
      </c>
      <c r="K415" s="19" t="s">
        <v>330</v>
      </c>
      <c r="L415" s="19" t="s">
        <v>330</v>
      </c>
      <c r="M415" s="26">
        <v>1</v>
      </c>
      <c r="N415" s="26">
        <v>2</v>
      </c>
      <c r="O415" s="26">
        <v>2</v>
      </c>
      <c r="P415" s="26" t="str">
        <f t="shared" si="15"/>
        <v>MEDIA</v>
      </c>
      <c r="Q415" s="26" t="s">
        <v>186</v>
      </c>
      <c r="R415" s="19" t="s">
        <v>74</v>
      </c>
      <c r="S415" s="26" t="s">
        <v>185</v>
      </c>
      <c r="T415" s="27" t="s">
        <v>356</v>
      </c>
    </row>
    <row r="416" spans="1:20" ht="26.1" customHeight="1" x14ac:dyDescent="0.3">
      <c r="A416" s="31">
        <v>410</v>
      </c>
      <c r="B416" s="19">
        <v>320</v>
      </c>
      <c r="C416" s="19" t="s">
        <v>289</v>
      </c>
      <c r="D416" s="45" t="s">
        <v>4</v>
      </c>
      <c r="E416" s="19" t="s">
        <v>758</v>
      </c>
      <c r="F416" s="19" t="s">
        <v>55</v>
      </c>
      <c r="G416" s="19" t="s">
        <v>180</v>
      </c>
      <c r="H416" s="26" t="s">
        <v>368</v>
      </c>
      <c r="I416" s="26" t="s">
        <v>184</v>
      </c>
      <c r="J416" s="30" t="s">
        <v>360</v>
      </c>
      <c r="K416" s="19" t="s">
        <v>330</v>
      </c>
      <c r="L416" s="19" t="s">
        <v>236</v>
      </c>
      <c r="M416" s="26">
        <v>1</v>
      </c>
      <c r="N416" s="26">
        <v>2</v>
      </c>
      <c r="O416" s="26">
        <v>2</v>
      </c>
      <c r="P416" s="26" t="str">
        <f t="shared" si="15"/>
        <v>MEDIA</v>
      </c>
      <c r="Q416" s="26" t="s">
        <v>186</v>
      </c>
      <c r="R416" s="19" t="s">
        <v>74</v>
      </c>
      <c r="S416" s="26" t="s">
        <v>185</v>
      </c>
      <c r="T416" s="27" t="s">
        <v>356</v>
      </c>
    </row>
    <row r="417" spans="1:20" ht="26.1" customHeight="1" x14ac:dyDescent="0.3">
      <c r="A417" s="31">
        <v>411</v>
      </c>
      <c r="B417" s="19">
        <v>320</v>
      </c>
      <c r="C417" s="19" t="s">
        <v>289</v>
      </c>
      <c r="D417" s="23" t="s">
        <v>21</v>
      </c>
      <c r="E417" s="19" t="s">
        <v>759</v>
      </c>
      <c r="F417" s="33" t="s">
        <v>798</v>
      </c>
      <c r="G417" s="19" t="s">
        <v>181</v>
      </c>
      <c r="H417" s="26" t="s">
        <v>368</v>
      </c>
      <c r="I417" s="26" t="s">
        <v>184</v>
      </c>
      <c r="J417" s="30" t="s">
        <v>360</v>
      </c>
      <c r="K417" s="19" t="s">
        <v>330</v>
      </c>
      <c r="L417" s="19" t="s">
        <v>235</v>
      </c>
      <c r="M417" s="26">
        <v>1</v>
      </c>
      <c r="N417" s="26">
        <v>1</v>
      </c>
      <c r="O417" s="26">
        <v>1</v>
      </c>
      <c r="P417" s="26" t="str">
        <f t="shared" si="15"/>
        <v>BAJA</v>
      </c>
      <c r="Q417" s="26" t="s">
        <v>186</v>
      </c>
      <c r="R417" s="19" t="s">
        <v>74</v>
      </c>
      <c r="S417" s="26" t="s">
        <v>185</v>
      </c>
      <c r="T417" s="27" t="s">
        <v>356</v>
      </c>
    </row>
    <row r="418" spans="1:20" ht="26.1" customHeight="1" x14ac:dyDescent="0.3">
      <c r="A418" s="31">
        <v>412</v>
      </c>
      <c r="B418" s="19">
        <v>320</v>
      </c>
      <c r="C418" s="19" t="s">
        <v>289</v>
      </c>
      <c r="D418" s="23" t="s">
        <v>6</v>
      </c>
      <c r="E418" s="19" t="s">
        <v>760</v>
      </c>
      <c r="F418" s="33" t="s">
        <v>880</v>
      </c>
      <c r="G418" s="19" t="s">
        <v>181</v>
      </c>
      <c r="H418" s="26" t="s">
        <v>368</v>
      </c>
      <c r="I418" s="26" t="s">
        <v>184</v>
      </c>
      <c r="J418" s="30" t="s">
        <v>360</v>
      </c>
      <c r="K418" s="19" t="s">
        <v>330</v>
      </c>
      <c r="L418" s="19" t="s">
        <v>235</v>
      </c>
      <c r="M418" s="26">
        <v>1</v>
      </c>
      <c r="N418" s="26">
        <v>1</v>
      </c>
      <c r="O418" s="26">
        <v>1</v>
      </c>
      <c r="P418" s="26" t="str">
        <f t="shared" si="15"/>
        <v>BAJA</v>
      </c>
      <c r="Q418" s="26" t="s">
        <v>186</v>
      </c>
      <c r="R418" s="19" t="s">
        <v>74</v>
      </c>
      <c r="S418" s="26" t="s">
        <v>185</v>
      </c>
      <c r="T418" s="27" t="s">
        <v>356</v>
      </c>
    </row>
    <row r="419" spans="1:20" ht="26.1" customHeight="1" x14ac:dyDescent="0.3">
      <c r="A419" s="31">
        <v>413</v>
      </c>
      <c r="B419" s="19">
        <v>320</v>
      </c>
      <c r="C419" s="19" t="s">
        <v>289</v>
      </c>
      <c r="D419" s="23" t="s">
        <v>6</v>
      </c>
      <c r="E419" s="19" t="s">
        <v>761</v>
      </c>
      <c r="F419" s="33" t="s">
        <v>881</v>
      </c>
      <c r="G419" s="19" t="s">
        <v>181</v>
      </c>
      <c r="H419" s="26" t="s">
        <v>368</v>
      </c>
      <c r="I419" s="26" t="s">
        <v>184</v>
      </c>
      <c r="J419" s="30" t="s">
        <v>360</v>
      </c>
      <c r="K419" s="19" t="s">
        <v>330</v>
      </c>
      <c r="L419" s="19" t="s">
        <v>235</v>
      </c>
      <c r="M419" s="26">
        <v>1</v>
      </c>
      <c r="N419" s="26">
        <v>1</v>
      </c>
      <c r="O419" s="26">
        <v>1</v>
      </c>
      <c r="P419" s="26" t="str">
        <f t="shared" si="15"/>
        <v>BAJA</v>
      </c>
      <c r="Q419" s="26" t="s">
        <v>186</v>
      </c>
      <c r="R419" s="19" t="s">
        <v>74</v>
      </c>
      <c r="S419" s="26" t="s">
        <v>185</v>
      </c>
      <c r="T419" s="27" t="s">
        <v>356</v>
      </c>
    </row>
    <row r="420" spans="1:20" ht="26.1" customHeight="1" x14ac:dyDescent="0.3">
      <c r="A420" s="31">
        <v>414</v>
      </c>
      <c r="B420" s="19">
        <v>320</v>
      </c>
      <c r="C420" s="19" t="s">
        <v>289</v>
      </c>
      <c r="D420" s="23" t="s">
        <v>27</v>
      </c>
      <c r="E420" s="19" t="s">
        <v>340</v>
      </c>
      <c r="F420" s="33" t="s">
        <v>800</v>
      </c>
      <c r="G420" s="19" t="s">
        <v>180</v>
      </c>
      <c r="H420" s="19" t="s">
        <v>370</v>
      </c>
      <c r="I420" s="26" t="s">
        <v>184</v>
      </c>
      <c r="J420" s="30" t="s">
        <v>360</v>
      </c>
      <c r="K420" s="19" t="s">
        <v>330</v>
      </c>
      <c r="L420" s="19" t="s">
        <v>235</v>
      </c>
      <c r="M420" s="26">
        <v>1</v>
      </c>
      <c r="N420" s="26">
        <v>1</v>
      </c>
      <c r="O420" s="26">
        <v>1</v>
      </c>
      <c r="P420" s="26" t="str">
        <f t="shared" si="15"/>
        <v>BAJA</v>
      </c>
      <c r="Q420" s="26" t="s">
        <v>186</v>
      </c>
      <c r="R420" s="19" t="s">
        <v>74</v>
      </c>
      <c r="S420" s="26" t="s">
        <v>185</v>
      </c>
      <c r="T420" s="27" t="s">
        <v>356</v>
      </c>
    </row>
    <row r="421" spans="1:20" ht="26.1" customHeight="1" x14ac:dyDescent="0.3">
      <c r="A421" s="31">
        <v>415</v>
      </c>
      <c r="B421" s="19">
        <v>230</v>
      </c>
      <c r="C421" s="19" t="s">
        <v>294</v>
      </c>
      <c r="D421" s="23" t="s">
        <v>6</v>
      </c>
      <c r="E421" s="19" t="s">
        <v>762</v>
      </c>
      <c r="F421" s="33" t="s">
        <v>803</v>
      </c>
      <c r="G421" s="19" t="s">
        <v>181</v>
      </c>
      <c r="H421" s="26" t="s">
        <v>368</v>
      </c>
      <c r="I421" s="26" t="s">
        <v>184</v>
      </c>
      <c r="J421" s="30" t="s">
        <v>360</v>
      </c>
      <c r="K421" s="19" t="s">
        <v>319</v>
      </c>
      <c r="L421" s="19" t="s">
        <v>319</v>
      </c>
      <c r="M421" s="26">
        <v>1</v>
      </c>
      <c r="N421" s="26">
        <v>1</v>
      </c>
      <c r="O421" s="26">
        <v>1</v>
      </c>
      <c r="P421" s="26" t="str">
        <f t="shared" si="15"/>
        <v>BAJA</v>
      </c>
      <c r="Q421" s="26" t="s">
        <v>186</v>
      </c>
      <c r="R421" s="19" t="s">
        <v>74</v>
      </c>
      <c r="S421" s="26" t="s">
        <v>185</v>
      </c>
      <c r="T421" s="27" t="s">
        <v>356</v>
      </c>
    </row>
    <row r="422" spans="1:20" ht="26.1" customHeight="1" x14ac:dyDescent="0.3">
      <c r="A422" s="31">
        <v>416</v>
      </c>
      <c r="B422" s="19">
        <v>120</v>
      </c>
      <c r="C422" s="19" t="s">
        <v>297</v>
      </c>
      <c r="D422" s="24" t="s">
        <v>2</v>
      </c>
      <c r="E422" s="19" t="s">
        <v>12</v>
      </c>
      <c r="F422" s="34" t="s">
        <v>816</v>
      </c>
      <c r="G422" s="19" t="s">
        <v>181</v>
      </c>
      <c r="H422" s="26" t="s">
        <v>409</v>
      </c>
      <c r="I422" s="26" t="s">
        <v>184</v>
      </c>
      <c r="J422" s="30" t="s">
        <v>360</v>
      </c>
      <c r="K422" s="19" t="s">
        <v>319</v>
      </c>
      <c r="L422" s="19" t="s">
        <v>319</v>
      </c>
      <c r="M422" s="26">
        <v>1</v>
      </c>
      <c r="N422" s="26">
        <v>1</v>
      </c>
      <c r="O422" s="26">
        <v>1</v>
      </c>
      <c r="P422" s="26" t="str">
        <f t="shared" si="15"/>
        <v>BAJA</v>
      </c>
      <c r="Q422" s="26" t="s">
        <v>186</v>
      </c>
      <c r="R422" s="19" t="s">
        <v>74</v>
      </c>
      <c r="S422" s="26" t="s">
        <v>185</v>
      </c>
      <c r="T422" s="27" t="s">
        <v>356</v>
      </c>
    </row>
    <row r="423" spans="1:20" ht="26.1" customHeight="1" x14ac:dyDescent="0.3">
      <c r="A423" s="31">
        <v>417</v>
      </c>
      <c r="B423" s="19">
        <v>230</v>
      </c>
      <c r="C423" s="19" t="s">
        <v>297</v>
      </c>
      <c r="D423" s="23" t="s">
        <v>2</v>
      </c>
      <c r="E423" s="19" t="s">
        <v>33</v>
      </c>
      <c r="F423" s="33" t="s">
        <v>819</v>
      </c>
      <c r="G423" s="19" t="s">
        <v>181</v>
      </c>
      <c r="H423" s="26" t="s">
        <v>409</v>
      </c>
      <c r="I423" s="26" t="s">
        <v>184</v>
      </c>
      <c r="J423" s="30" t="s">
        <v>360</v>
      </c>
      <c r="K423" s="19" t="s">
        <v>319</v>
      </c>
      <c r="L423" s="19" t="s">
        <v>319</v>
      </c>
      <c r="M423" s="26">
        <v>1</v>
      </c>
      <c r="N423" s="26">
        <v>1</v>
      </c>
      <c r="O423" s="26">
        <v>1</v>
      </c>
      <c r="P423" s="26" t="str">
        <f t="shared" si="15"/>
        <v>BAJA</v>
      </c>
      <c r="Q423" s="26" t="s">
        <v>186</v>
      </c>
      <c r="R423" s="19" t="s">
        <v>78</v>
      </c>
      <c r="S423" s="26" t="s">
        <v>185</v>
      </c>
      <c r="T423" s="27" t="s">
        <v>356</v>
      </c>
    </row>
    <row r="424" spans="1:20" ht="26.1" customHeight="1" x14ac:dyDescent="0.3">
      <c r="A424" s="31">
        <v>418</v>
      </c>
      <c r="B424" s="19">
        <v>230</v>
      </c>
      <c r="C424" s="19" t="s">
        <v>297</v>
      </c>
      <c r="D424" s="23" t="s">
        <v>2</v>
      </c>
      <c r="E424" s="19" t="s">
        <v>34</v>
      </c>
      <c r="F424" s="33" t="s">
        <v>820</v>
      </c>
      <c r="G424" s="19" t="s">
        <v>181</v>
      </c>
      <c r="H424" s="26" t="s">
        <v>409</v>
      </c>
      <c r="I424" s="26" t="s">
        <v>184</v>
      </c>
      <c r="J424" s="30" t="s">
        <v>360</v>
      </c>
      <c r="K424" s="19" t="s">
        <v>319</v>
      </c>
      <c r="L424" s="19" t="s">
        <v>319</v>
      </c>
      <c r="M424" s="26">
        <v>1</v>
      </c>
      <c r="N424" s="26">
        <v>1</v>
      </c>
      <c r="O424" s="26">
        <v>1</v>
      </c>
      <c r="P424" s="26" t="str">
        <f t="shared" si="15"/>
        <v>BAJA</v>
      </c>
      <c r="Q424" s="26" t="s">
        <v>186</v>
      </c>
      <c r="R424" s="19" t="s">
        <v>78</v>
      </c>
      <c r="S424" s="26" t="s">
        <v>185</v>
      </c>
      <c r="T424" s="27" t="s">
        <v>356</v>
      </c>
    </row>
    <row r="425" spans="1:20" ht="26.1" customHeight="1" x14ac:dyDescent="0.3">
      <c r="A425" s="31">
        <v>419</v>
      </c>
      <c r="B425" s="19">
        <v>230</v>
      </c>
      <c r="C425" s="19" t="s">
        <v>297</v>
      </c>
      <c r="D425" s="23" t="s">
        <v>2</v>
      </c>
      <c r="E425" s="19" t="s">
        <v>35</v>
      </c>
      <c r="F425" s="33" t="s">
        <v>818</v>
      </c>
      <c r="G425" s="19" t="s">
        <v>181</v>
      </c>
      <c r="H425" s="26" t="s">
        <v>409</v>
      </c>
      <c r="I425" s="26" t="s">
        <v>184</v>
      </c>
      <c r="J425" s="30" t="s">
        <v>360</v>
      </c>
      <c r="K425" s="19" t="s">
        <v>319</v>
      </c>
      <c r="L425" s="19" t="s">
        <v>319</v>
      </c>
      <c r="M425" s="26">
        <v>1</v>
      </c>
      <c r="N425" s="26">
        <v>1</v>
      </c>
      <c r="O425" s="26">
        <v>1</v>
      </c>
      <c r="P425" s="26" t="str">
        <f t="shared" si="15"/>
        <v>BAJA</v>
      </c>
      <c r="Q425" s="26" t="s">
        <v>186</v>
      </c>
      <c r="R425" s="19" t="s">
        <v>78</v>
      </c>
      <c r="S425" s="26" t="s">
        <v>185</v>
      </c>
      <c r="T425" s="27" t="s">
        <v>356</v>
      </c>
    </row>
    <row r="426" spans="1:20" ht="26.1" customHeight="1" x14ac:dyDescent="0.3">
      <c r="A426" s="31">
        <v>420</v>
      </c>
      <c r="B426" s="19">
        <v>230</v>
      </c>
      <c r="C426" s="19" t="s">
        <v>297</v>
      </c>
      <c r="D426" s="23" t="s">
        <v>2</v>
      </c>
      <c r="E426" s="19" t="s">
        <v>763</v>
      </c>
      <c r="F426" s="33" t="s">
        <v>817</v>
      </c>
      <c r="G426" s="19" t="s">
        <v>181</v>
      </c>
      <c r="H426" s="26" t="s">
        <v>409</v>
      </c>
      <c r="I426" s="26" t="s">
        <v>184</v>
      </c>
      <c r="J426" s="30" t="s">
        <v>360</v>
      </c>
      <c r="K426" s="19" t="s">
        <v>319</v>
      </c>
      <c r="L426" s="19" t="s">
        <v>319</v>
      </c>
      <c r="M426" s="26">
        <v>1</v>
      </c>
      <c r="N426" s="26">
        <v>1</v>
      </c>
      <c r="O426" s="26">
        <v>1</v>
      </c>
      <c r="P426" s="26" t="str">
        <f t="shared" si="15"/>
        <v>BAJA</v>
      </c>
      <c r="Q426" s="26" t="s">
        <v>186</v>
      </c>
      <c r="R426" s="19" t="s">
        <v>78</v>
      </c>
      <c r="S426" s="26" t="s">
        <v>185</v>
      </c>
      <c r="T426" s="27" t="s">
        <v>356</v>
      </c>
    </row>
    <row r="427" spans="1:20" ht="26.1" customHeight="1" x14ac:dyDescent="0.3">
      <c r="A427" s="31">
        <v>421</v>
      </c>
      <c r="B427" s="19">
        <v>230</v>
      </c>
      <c r="C427" s="19" t="s">
        <v>294</v>
      </c>
      <c r="D427" s="45" t="s">
        <v>4</v>
      </c>
      <c r="E427" s="19" t="s">
        <v>23</v>
      </c>
      <c r="F427" s="33" t="s">
        <v>828</v>
      </c>
      <c r="G427" s="19" t="s">
        <v>181</v>
      </c>
      <c r="H427" s="26" t="s">
        <v>409</v>
      </c>
      <c r="I427" s="26" t="s">
        <v>184</v>
      </c>
      <c r="J427" s="30" t="s">
        <v>360</v>
      </c>
      <c r="K427" s="19" t="s">
        <v>319</v>
      </c>
      <c r="L427" s="19" t="s">
        <v>319</v>
      </c>
      <c r="M427" s="26">
        <v>1</v>
      </c>
      <c r="N427" s="26">
        <v>2</v>
      </c>
      <c r="O427" s="26">
        <v>2</v>
      </c>
      <c r="P427" s="26" t="str">
        <f t="shared" si="15"/>
        <v>MEDIA</v>
      </c>
      <c r="Q427" s="26" t="s">
        <v>186</v>
      </c>
      <c r="R427" s="19" t="s">
        <v>74</v>
      </c>
      <c r="S427" s="26" t="s">
        <v>185</v>
      </c>
      <c r="T427" s="27" t="s">
        <v>356</v>
      </c>
    </row>
    <row r="428" spans="1:20" ht="26.1" customHeight="1" x14ac:dyDescent="0.3">
      <c r="A428" s="31">
        <v>422</v>
      </c>
      <c r="B428" s="19">
        <v>230</v>
      </c>
      <c r="C428" s="19" t="s">
        <v>294</v>
      </c>
      <c r="D428" s="45" t="s">
        <v>4</v>
      </c>
      <c r="E428" s="19" t="s">
        <v>480</v>
      </c>
      <c r="F428" s="33" t="s">
        <v>797</v>
      </c>
      <c r="G428" s="19" t="s">
        <v>181</v>
      </c>
      <c r="H428" s="26" t="s">
        <v>409</v>
      </c>
      <c r="I428" s="26" t="s">
        <v>184</v>
      </c>
      <c r="J428" s="30" t="s">
        <v>360</v>
      </c>
      <c r="K428" s="19" t="s">
        <v>319</v>
      </c>
      <c r="L428" s="19" t="s">
        <v>319</v>
      </c>
      <c r="M428" s="26">
        <v>1</v>
      </c>
      <c r="N428" s="26">
        <v>2</v>
      </c>
      <c r="O428" s="26">
        <v>2</v>
      </c>
      <c r="P428" s="26" t="str">
        <f t="shared" si="15"/>
        <v>MEDIA</v>
      </c>
      <c r="Q428" s="26" t="s">
        <v>186</v>
      </c>
      <c r="R428" s="19" t="s">
        <v>74</v>
      </c>
      <c r="S428" s="26" t="s">
        <v>185</v>
      </c>
      <c r="T428" s="27" t="s">
        <v>356</v>
      </c>
    </row>
    <row r="429" spans="1:20" ht="26.1" customHeight="1" x14ac:dyDescent="0.3">
      <c r="A429" s="31">
        <v>423</v>
      </c>
      <c r="B429" s="19">
        <v>230</v>
      </c>
      <c r="C429" s="19" t="s">
        <v>294</v>
      </c>
      <c r="D429" s="23" t="s">
        <v>21</v>
      </c>
      <c r="E429" s="19" t="s">
        <v>22</v>
      </c>
      <c r="F429" s="33" t="s">
        <v>798</v>
      </c>
      <c r="G429" s="19" t="s">
        <v>181</v>
      </c>
      <c r="H429" s="26" t="s">
        <v>409</v>
      </c>
      <c r="I429" s="26" t="s">
        <v>184</v>
      </c>
      <c r="J429" s="30" t="s">
        <v>360</v>
      </c>
      <c r="K429" s="19" t="s">
        <v>319</v>
      </c>
      <c r="L429" s="19" t="s">
        <v>319</v>
      </c>
      <c r="M429" s="26">
        <v>1</v>
      </c>
      <c r="N429" s="26">
        <v>1</v>
      </c>
      <c r="O429" s="26">
        <v>1</v>
      </c>
      <c r="P429" s="26" t="str">
        <f t="shared" si="15"/>
        <v>BAJA</v>
      </c>
      <c r="Q429" s="26" t="s">
        <v>186</v>
      </c>
      <c r="R429" s="19" t="s">
        <v>74</v>
      </c>
      <c r="S429" s="26" t="s">
        <v>185</v>
      </c>
      <c r="T429" s="27" t="s">
        <v>356</v>
      </c>
    </row>
    <row r="430" spans="1:20" ht="26.1" customHeight="1" x14ac:dyDescent="0.3">
      <c r="A430" s="31">
        <v>424</v>
      </c>
      <c r="B430" s="19">
        <v>230</v>
      </c>
      <c r="C430" s="19" t="s">
        <v>294</v>
      </c>
      <c r="D430" s="24" t="s">
        <v>87</v>
      </c>
      <c r="E430" s="19" t="s">
        <v>476</v>
      </c>
      <c r="F430" s="26" t="s">
        <v>143</v>
      </c>
      <c r="G430" s="19" t="s">
        <v>79</v>
      </c>
      <c r="H430" s="19" t="s">
        <v>368</v>
      </c>
      <c r="I430" s="26" t="s">
        <v>185</v>
      </c>
      <c r="J430" s="30" t="s">
        <v>360</v>
      </c>
      <c r="K430" s="19" t="s">
        <v>319</v>
      </c>
      <c r="L430" s="19" t="s">
        <v>319</v>
      </c>
      <c r="M430" s="26">
        <v>1</v>
      </c>
      <c r="N430" s="26">
        <v>2</v>
      </c>
      <c r="O430" s="26">
        <v>2</v>
      </c>
      <c r="P430" s="26" t="str">
        <f t="shared" si="15"/>
        <v>MEDIA</v>
      </c>
      <c r="Q430" s="26" t="s">
        <v>186</v>
      </c>
      <c r="R430" s="19" t="s">
        <v>74</v>
      </c>
      <c r="S430" s="26" t="s">
        <v>185</v>
      </c>
      <c r="T430" s="27" t="s">
        <v>356</v>
      </c>
    </row>
    <row r="431" spans="1:20" ht="26.1" customHeight="1" x14ac:dyDescent="0.3">
      <c r="A431" s="31">
        <v>425</v>
      </c>
      <c r="B431" s="19">
        <v>230</v>
      </c>
      <c r="C431" s="19" t="s">
        <v>294</v>
      </c>
      <c r="D431" s="23" t="s">
        <v>6</v>
      </c>
      <c r="E431" s="19" t="s">
        <v>63</v>
      </c>
      <c r="F431" s="33" t="s">
        <v>804</v>
      </c>
      <c r="G431" s="19" t="s">
        <v>180</v>
      </c>
      <c r="H431" s="26" t="s">
        <v>368</v>
      </c>
      <c r="I431" s="26" t="s">
        <v>184</v>
      </c>
      <c r="J431" s="30" t="s">
        <v>360</v>
      </c>
      <c r="K431" s="19" t="s">
        <v>319</v>
      </c>
      <c r="L431" s="19" t="s">
        <v>319</v>
      </c>
      <c r="M431" s="26">
        <v>1</v>
      </c>
      <c r="N431" s="26">
        <v>1</v>
      </c>
      <c r="O431" s="26">
        <v>1</v>
      </c>
      <c r="P431" s="26" t="str">
        <f t="shared" si="15"/>
        <v>BAJA</v>
      </c>
      <c r="Q431" s="26" t="s">
        <v>186</v>
      </c>
      <c r="R431" s="19" t="s">
        <v>74</v>
      </c>
      <c r="S431" s="26" t="s">
        <v>185</v>
      </c>
      <c r="T431" s="27" t="s">
        <v>356</v>
      </c>
    </row>
    <row r="432" spans="1:20" ht="26.1" customHeight="1" x14ac:dyDescent="0.3">
      <c r="A432" s="31">
        <v>426</v>
      </c>
      <c r="B432" s="19">
        <v>230</v>
      </c>
      <c r="C432" s="19" t="s">
        <v>294</v>
      </c>
      <c r="D432" s="45" t="s">
        <v>473</v>
      </c>
      <c r="E432" s="19" t="s">
        <v>476</v>
      </c>
      <c r="F432" s="26" t="s">
        <v>144</v>
      </c>
      <c r="G432" s="19" t="s">
        <v>79</v>
      </c>
      <c r="H432" s="19" t="s">
        <v>368</v>
      </c>
      <c r="I432" s="26" t="s">
        <v>185</v>
      </c>
      <c r="J432" s="30" t="s">
        <v>360</v>
      </c>
      <c r="K432" s="19" t="s">
        <v>319</v>
      </c>
      <c r="L432" s="19" t="s">
        <v>319</v>
      </c>
      <c r="M432" s="26">
        <v>1</v>
      </c>
      <c r="N432" s="26">
        <v>1</v>
      </c>
      <c r="O432" s="26">
        <v>1</v>
      </c>
      <c r="P432" s="26" t="str">
        <f t="shared" si="15"/>
        <v>BAJA</v>
      </c>
      <c r="Q432" s="26" t="s">
        <v>186</v>
      </c>
      <c r="R432" s="19" t="s">
        <v>74</v>
      </c>
      <c r="S432" s="26" t="s">
        <v>185</v>
      </c>
      <c r="T432" s="27" t="s">
        <v>356</v>
      </c>
    </row>
    <row r="433" spans="1:20" ht="26.1" customHeight="1" x14ac:dyDescent="0.3">
      <c r="A433" s="31">
        <v>427</v>
      </c>
      <c r="B433" s="19">
        <v>231</v>
      </c>
      <c r="C433" s="19" t="s">
        <v>294</v>
      </c>
      <c r="D433" s="45" t="s">
        <v>473</v>
      </c>
      <c r="E433" s="29" t="s">
        <v>764</v>
      </c>
      <c r="F433" s="31" t="s">
        <v>439</v>
      </c>
      <c r="G433" s="19" t="s">
        <v>79</v>
      </c>
      <c r="H433" s="19" t="s">
        <v>368</v>
      </c>
      <c r="I433" s="26" t="s">
        <v>185</v>
      </c>
      <c r="J433" s="30" t="s">
        <v>360</v>
      </c>
      <c r="K433" s="19" t="s">
        <v>319</v>
      </c>
      <c r="L433" s="19" t="s">
        <v>319</v>
      </c>
      <c r="M433" s="26">
        <v>1</v>
      </c>
      <c r="N433" s="26">
        <v>2</v>
      </c>
      <c r="O433" s="26">
        <v>2</v>
      </c>
      <c r="P433" s="26" t="str">
        <f t="shared" si="15"/>
        <v>MEDIA</v>
      </c>
      <c r="Q433" s="26" t="s">
        <v>186</v>
      </c>
      <c r="R433" s="19" t="s">
        <v>74</v>
      </c>
      <c r="S433" s="26" t="s">
        <v>185</v>
      </c>
      <c r="T433" s="27" t="s">
        <v>356</v>
      </c>
    </row>
    <row r="434" spans="1:20" ht="26.1" customHeight="1" x14ac:dyDescent="0.3">
      <c r="A434" s="31">
        <v>428</v>
      </c>
      <c r="B434" s="19">
        <v>340</v>
      </c>
      <c r="C434" s="19" t="s">
        <v>296</v>
      </c>
      <c r="D434" s="24" t="s">
        <v>87</v>
      </c>
      <c r="E434" s="19" t="s">
        <v>476</v>
      </c>
      <c r="F434" s="26" t="s">
        <v>136</v>
      </c>
      <c r="G434" s="19" t="s">
        <v>79</v>
      </c>
      <c r="H434" s="19" t="s">
        <v>368</v>
      </c>
      <c r="I434" s="26" t="s">
        <v>185</v>
      </c>
      <c r="J434" s="30" t="s">
        <v>360</v>
      </c>
      <c r="K434" s="26" t="s">
        <v>302</v>
      </c>
      <c r="L434" s="26" t="s">
        <v>302</v>
      </c>
      <c r="M434" s="26">
        <v>1</v>
      </c>
      <c r="N434" s="26">
        <v>2</v>
      </c>
      <c r="O434" s="26">
        <v>2</v>
      </c>
      <c r="P434" s="26" t="str">
        <f t="shared" si="15"/>
        <v>MEDIA</v>
      </c>
      <c r="Q434" s="26" t="s">
        <v>186</v>
      </c>
      <c r="R434" s="19" t="s">
        <v>74</v>
      </c>
      <c r="S434" s="26" t="s">
        <v>185</v>
      </c>
      <c r="T434" s="27" t="s">
        <v>356</v>
      </c>
    </row>
    <row r="435" spans="1:20" ht="26.1" customHeight="1" x14ac:dyDescent="0.3">
      <c r="A435" s="31">
        <v>429</v>
      </c>
      <c r="B435" s="19">
        <v>200</v>
      </c>
      <c r="C435" s="19" t="s">
        <v>295</v>
      </c>
      <c r="D435" s="23" t="s">
        <v>341</v>
      </c>
      <c r="E435" s="19" t="s">
        <v>766</v>
      </c>
      <c r="F435" s="33" t="s">
        <v>883</v>
      </c>
      <c r="G435" s="19" t="s">
        <v>80</v>
      </c>
      <c r="H435" s="19" t="s">
        <v>370</v>
      </c>
      <c r="I435" s="26" t="s">
        <v>184</v>
      </c>
      <c r="J435" s="30" t="s">
        <v>360</v>
      </c>
      <c r="K435" s="19" t="s">
        <v>301</v>
      </c>
      <c r="L435" s="19" t="s">
        <v>246</v>
      </c>
      <c r="M435" s="26">
        <v>1</v>
      </c>
      <c r="N435" s="26">
        <v>1</v>
      </c>
      <c r="O435" s="26">
        <v>1</v>
      </c>
      <c r="P435" s="26" t="str">
        <f t="shared" ref="P435:P479" si="17">IF(SUM(M435:O435)&lt;=4,"BAJA",IF(AND(SUM(M435:O435)&gt;=5,SUM(M435:O435)&lt;=7),"MEDIA",IF(SUM(M435:O435)&gt;=8,"ALTA","Error")))</f>
        <v>BAJA</v>
      </c>
      <c r="Q435" s="26" t="s">
        <v>186</v>
      </c>
      <c r="R435" s="19" t="s">
        <v>74</v>
      </c>
      <c r="S435" s="26" t="s">
        <v>185</v>
      </c>
      <c r="T435" s="27" t="s">
        <v>356</v>
      </c>
    </row>
    <row r="436" spans="1:20" ht="26.1" customHeight="1" x14ac:dyDescent="0.3">
      <c r="A436" s="31">
        <v>430</v>
      </c>
      <c r="B436" s="19">
        <v>200</v>
      </c>
      <c r="C436" s="19" t="s">
        <v>295</v>
      </c>
      <c r="D436" s="23" t="s">
        <v>341</v>
      </c>
      <c r="E436" s="19" t="s">
        <v>252</v>
      </c>
      <c r="F436" s="33" t="s">
        <v>884</v>
      </c>
      <c r="G436" s="19" t="s">
        <v>80</v>
      </c>
      <c r="H436" s="19" t="s">
        <v>370</v>
      </c>
      <c r="I436" s="26" t="s">
        <v>184</v>
      </c>
      <c r="J436" s="30" t="s">
        <v>360</v>
      </c>
      <c r="K436" s="19" t="s">
        <v>301</v>
      </c>
      <c r="L436" s="19" t="s">
        <v>247</v>
      </c>
      <c r="M436" s="26">
        <v>1</v>
      </c>
      <c r="N436" s="26">
        <v>1</v>
      </c>
      <c r="O436" s="26">
        <v>1</v>
      </c>
      <c r="P436" s="26" t="str">
        <f t="shared" si="17"/>
        <v>BAJA</v>
      </c>
      <c r="Q436" s="26" t="s">
        <v>186</v>
      </c>
      <c r="R436" s="19" t="s">
        <v>74</v>
      </c>
      <c r="S436" s="26" t="s">
        <v>185</v>
      </c>
      <c r="T436" s="27" t="s">
        <v>356</v>
      </c>
    </row>
    <row r="437" spans="1:20" ht="26.1" customHeight="1" x14ac:dyDescent="0.3">
      <c r="A437" s="31">
        <v>431</v>
      </c>
      <c r="B437" s="19">
        <v>200</v>
      </c>
      <c r="C437" s="19" t="s">
        <v>295</v>
      </c>
      <c r="D437" s="23" t="s">
        <v>341</v>
      </c>
      <c r="E437" s="19" t="s">
        <v>251</v>
      </c>
      <c r="F437" s="33" t="s">
        <v>350</v>
      </c>
      <c r="G437" s="19" t="s">
        <v>80</v>
      </c>
      <c r="H437" s="19" t="s">
        <v>370</v>
      </c>
      <c r="I437" s="26" t="s">
        <v>184</v>
      </c>
      <c r="J437" s="30" t="s">
        <v>360</v>
      </c>
      <c r="K437" s="19" t="s">
        <v>301</v>
      </c>
      <c r="L437" s="19" t="s">
        <v>248</v>
      </c>
      <c r="M437" s="26">
        <v>1</v>
      </c>
      <c r="N437" s="26">
        <v>1</v>
      </c>
      <c r="O437" s="26">
        <v>1</v>
      </c>
      <c r="P437" s="26" t="str">
        <f t="shared" si="17"/>
        <v>BAJA</v>
      </c>
      <c r="Q437" s="26" t="s">
        <v>186</v>
      </c>
      <c r="R437" s="19" t="s">
        <v>74</v>
      </c>
      <c r="S437" s="26" t="s">
        <v>185</v>
      </c>
      <c r="T437" s="27" t="s">
        <v>356</v>
      </c>
    </row>
    <row r="438" spans="1:20" ht="26.1" customHeight="1" x14ac:dyDescent="0.3">
      <c r="A438" s="31">
        <v>432</v>
      </c>
      <c r="B438" s="19">
        <v>200</v>
      </c>
      <c r="C438" s="19" t="s">
        <v>295</v>
      </c>
      <c r="D438" s="23" t="s">
        <v>341</v>
      </c>
      <c r="E438" s="19" t="s">
        <v>768</v>
      </c>
      <c r="F438" s="33" t="s">
        <v>885</v>
      </c>
      <c r="G438" s="19" t="s">
        <v>80</v>
      </c>
      <c r="H438" s="19" t="s">
        <v>370</v>
      </c>
      <c r="I438" s="26" t="s">
        <v>184</v>
      </c>
      <c r="J438" s="30" t="s">
        <v>360</v>
      </c>
      <c r="K438" s="19" t="s">
        <v>301</v>
      </c>
      <c r="L438" s="19" t="s">
        <v>247</v>
      </c>
      <c r="M438" s="26">
        <v>1</v>
      </c>
      <c r="N438" s="26">
        <v>1</v>
      </c>
      <c r="O438" s="26">
        <v>1</v>
      </c>
      <c r="P438" s="26" t="str">
        <f t="shared" si="17"/>
        <v>BAJA</v>
      </c>
      <c r="Q438" s="26" t="s">
        <v>186</v>
      </c>
      <c r="R438" s="19" t="s">
        <v>74</v>
      </c>
      <c r="S438" s="26" t="s">
        <v>185</v>
      </c>
      <c r="T438" s="27" t="s">
        <v>356</v>
      </c>
    </row>
    <row r="439" spans="1:20" ht="26.1" customHeight="1" x14ac:dyDescent="0.3">
      <c r="A439" s="31">
        <v>433</v>
      </c>
      <c r="B439" s="19">
        <v>200</v>
      </c>
      <c r="C439" s="19" t="s">
        <v>295</v>
      </c>
      <c r="D439" s="23" t="s">
        <v>341</v>
      </c>
      <c r="E439" s="19" t="s">
        <v>769</v>
      </c>
      <c r="F439" s="33" t="s">
        <v>886</v>
      </c>
      <c r="G439" s="19" t="s">
        <v>80</v>
      </c>
      <c r="H439" s="19" t="s">
        <v>370</v>
      </c>
      <c r="I439" s="26" t="s">
        <v>184</v>
      </c>
      <c r="J439" s="30" t="s">
        <v>360</v>
      </c>
      <c r="K439" s="19" t="s">
        <v>301</v>
      </c>
      <c r="L439" s="19" t="s">
        <v>250</v>
      </c>
      <c r="M439" s="26">
        <v>1</v>
      </c>
      <c r="N439" s="26">
        <v>1</v>
      </c>
      <c r="O439" s="26">
        <v>1</v>
      </c>
      <c r="P439" s="26" t="str">
        <f t="shared" si="17"/>
        <v>BAJA</v>
      </c>
      <c r="Q439" s="26" t="s">
        <v>186</v>
      </c>
      <c r="R439" s="19" t="s">
        <v>74</v>
      </c>
      <c r="S439" s="26" t="s">
        <v>185</v>
      </c>
      <c r="T439" s="27" t="s">
        <v>356</v>
      </c>
    </row>
    <row r="440" spans="1:20" ht="26.1" customHeight="1" x14ac:dyDescent="0.3">
      <c r="A440" s="31">
        <v>434</v>
      </c>
      <c r="B440" s="19">
        <v>200</v>
      </c>
      <c r="C440" s="19" t="s">
        <v>296</v>
      </c>
      <c r="D440" s="23" t="s">
        <v>341</v>
      </c>
      <c r="E440" s="19" t="s">
        <v>778</v>
      </c>
      <c r="F440" s="33" t="s">
        <v>350</v>
      </c>
      <c r="G440" s="19" t="s">
        <v>80</v>
      </c>
      <c r="H440" s="19" t="s">
        <v>370</v>
      </c>
      <c r="I440" s="26" t="s">
        <v>184</v>
      </c>
      <c r="J440" s="30" t="s">
        <v>360</v>
      </c>
      <c r="K440" s="19" t="s">
        <v>301</v>
      </c>
      <c r="L440" s="19" t="s">
        <v>302</v>
      </c>
      <c r="M440" s="26">
        <v>1</v>
      </c>
      <c r="N440" s="26">
        <v>1</v>
      </c>
      <c r="O440" s="26">
        <v>1</v>
      </c>
      <c r="P440" s="26" t="str">
        <f t="shared" si="17"/>
        <v>BAJA</v>
      </c>
      <c r="Q440" s="26" t="s">
        <v>186</v>
      </c>
      <c r="R440" s="19" t="s">
        <v>74</v>
      </c>
      <c r="S440" s="26" t="s">
        <v>185</v>
      </c>
      <c r="T440" s="27" t="s">
        <v>356</v>
      </c>
    </row>
    <row r="441" spans="1:20" ht="26.1" customHeight="1" x14ac:dyDescent="0.3">
      <c r="A441" s="31">
        <v>435</v>
      </c>
      <c r="B441" s="19">
        <v>100</v>
      </c>
      <c r="C441" s="19" t="s">
        <v>286</v>
      </c>
      <c r="D441" s="23" t="s">
        <v>2</v>
      </c>
      <c r="E441" s="19" t="s">
        <v>70</v>
      </c>
      <c r="F441" s="33" t="s">
        <v>820</v>
      </c>
      <c r="G441" s="19" t="s">
        <v>80</v>
      </c>
      <c r="H441" s="19" t="s">
        <v>370</v>
      </c>
      <c r="I441" s="26" t="s">
        <v>184</v>
      </c>
      <c r="J441" s="30" t="s">
        <v>360</v>
      </c>
      <c r="K441" s="19" t="s">
        <v>301</v>
      </c>
      <c r="L441" s="19" t="s">
        <v>301</v>
      </c>
      <c r="M441" s="26">
        <v>1</v>
      </c>
      <c r="N441" s="26">
        <v>3</v>
      </c>
      <c r="O441" s="26">
        <v>2</v>
      </c>
      <c r="P441" s="26" t="str">
        <f t="shared" si="17"/>
        <v>MEDIA</v>
      </c>
      <c r="Q441" s="26" t="s">
        <v>186</v>
      </c>
      <c r="R441" s="19" t="s">
        <v>74</v>
      </c>
      <c r="S441" s="26" t="s">
        <v>185</v>
      </c>
      <c r="T441" s="27" t="s">
        <v>356</v>
      </c>
    </row>
    <row r="442" spans="1:20" ht="26.1" customHeight="1" x14ac:dyDescent="0.3">
      <c r="A442" s="31">
        <v>436</v>
      </c>
      <c r="B442" s="19">
        <v>200</v>
      </c>
      <c r="C442" s="19" t="s">
        <v>295</v>
      </c>
      <c r="D442" s="23" t="s">
        <v>64</v>
      </c>
      <c r="E442" s="19" t="s">
        <v>770</v>
      </c>
      <c r="F442" s="33" t="s">
        <v>53</v>
      </c>
      <c r="G442" s="19" t="s">
        <v>181</v>
      </c>
      <c r="H442" s="26" t="s">
        <v>368</v>
      </c>
      <c r="I442" s="26" t="s">
        <v>184</v>
      </c>
      <c r="J442" s="30" t="s">
        <v>360</v>
      </c>
      <c r="K442" s="19" t="s">
        <v>301</v>
      </c>
      <c r="L442" s="19" t="s">
        <v>301</v>
      </c>
      <c r="M442" s="26">
        <v>1</v>
      </c>
      <c r="N442" s="26">
        <v>1</v>
      </c>
      <c r="O442" s="26">
        <v>1</v>
      </c>
      <c r="P442" s="26" t="str">
        <f t="shared" si="17"/>
        <v>BAJA</v>
      </c>
      <c r="Q442" s="26" t="s">
        <v>186</v>
      </c>
      <c r="R442" s="19" t="s">
        <v>74</v>
      </c>
      <c r="S442" s="26" t="s">
        <v>185</v>
      </c>
      <c r="T442" s="27" t="s">
        <v>356</v>
      </c>
    </row>
    <row r="443" spans="1:20" ht="26.1" customHeight="1" x14ac:dyDescent="0.3">
      <c r="A443" s="31">
        <v>437</v>
      </c>
      <c r="B443" s="19">
        <v>200</v>
      </c>
      <c r="C443" s="19" t="s">
        <v>295</v>
      </c>
      <c r="D443" s="23" t="s">
        <v>64</v>
      </c>
      <c r="E443" s="19" t="s">
        <v>771</v>
      </c>
      <c r="F443" s="33" t="s">
        <v>887</v>
      </c>
      <c r="G443" s="19" t="s">
        <v>181</v>
      </c>
      <c r="H443" s="26" t="s">
        <v>368</v>
      </c>
      <c r="I443" s="26" t="s">
        <v>184</v>
      </c>
      <c r="J443" s="30" t="s">
        <v>360</v>
      </c>
      <c r="K443" s="19" t="s">
        <v>301</v>
      </c>
      <c r="L443" s="19" t="s">
        <v>301</v>
      </c>
      <c r="M443" s="26">
        <v>1</v>
      </c>
      <c r="N443" s="26">
        <v>1</v>
      </c>
      <c r="O443" s="26">
        <v>1</v>
      </c>
      <c r="P443" s="26" t="str">
        <f t="shared" si="17"/>
        <v>BAJA</v>
      </c>
      <c r="Q443" s="26" t="s">
        <v>186</v>
      </c>
      <c r="R443" s="19" t="s">
        <v>74</v>
      </c>
      <c r="S443" s="26" t="s">
        <v>185</v>
      </c>
      <c r="T443" s="27" t="s">
        <v>356</v>
      </c>
    </row>
    <row r="444" spans="1:20" ht="26.1" customHeight="1" x14ac:dyDescent="0.3">
      <c r="A444" s="31">
        <v>438</v>
      </c>
      <c r="B444" s="19">
        <v>200</v>
      </c>
      <c r="C444" s="19" t="s">
        <v>295</v>
      </c>
      <c r="D444" s="23" t="s">
        <v>64</v>
      </c>
      <c r="E444" s="19" t="s">
        <v>772</v>
      </c>
      <c r="F444" s="36" t="s">
        <v>888</v>
      </c>
      <c r="G444" s="19" t="s">
        <v>181</v>
      </c>
      <c r="H444" s="26" t="s">
        <v>368</v>
      </c>
      <c r="I444" s="26" t="s">
        <v>184</v>
      </c>
      <c r="J444" s="30" t="s">
        <v>360</v>
      </c>
      <c r="K444" s="19" t="s">
        <v>301</v>
      </c>
      <c r="L444" s="19" t="s">
        <v>301</v>
      </c>
      <c r="M444" s="26">
        <v>1</v>
      </c>
      <c r="N444" s="26">
        <v>1</v>
      </c>
      <c r="O444" s="26">
        <v>1</v>
      </c>
      <c r="P444" s="26" t="str">
        <f t="shared" si="17"/>
        <v>BAJA</v>
      </c>
      <c r="Q444" s="26" t="s">
        <v>186</v>
      </c>
      <c r="R444" s="19" t="s">
        <v>74</v>
      </c>
      <c r="S444" s="26" t="s">
        <v>185</v>
      </c>
      <c r="T444" s="27" t="s">
        <v>356</v>
      </c>
    </row>
    <row r="445" spans="1:20" ht="26.1" customHeight="1" x14ac:dyDescent="0.3">
      <c r="A445" s="31">
        <v>439</v>
      </c>
      <c r="B445" s="19">
        <v>200</v>
      </c>
      <c r="C445" s="19" t="s">
        <v>295</v>
      </c>
      <c r="D445" s="45" t="s">
        <v>4</v>
      </c>
      <c r="E445" s="19" t="s">
        <v>767</v>
      </c>
      <c r="F445" s="19" t="s">
        <v>351</v>
      </c>
      <c r="G445" s="19" t="s">
        <v>181</v>
      </c>
      <c r="H445" s="26" t="s">
        <v>368</v>
      </c>
      <c r="I445" s="26" t="s">
        <v>184</v>
      </c>
      <c r="J445" s="30" t="s">
        <v>360</v>
      </c>
      <c r="K445" s="19" t="s">
        <v>301</v>
      </c>
      <c r="L445" s="19" t="s">
        <v>248</v>
      </c>
      <c r="M445" s="26">
        <v>1</v>
      </c>
      <c r="N445" s="26">
        <v>2</v>
      </c>
      <c r="O445" s="26">
        <v>2</v>
      </c>
      <c r="P445" s="26" t="str">
        <f t="shared" si="17"/>
        <v>MEDIA</v>
      </c>
      <c r="Q445" s="26" t="s">
        <v>186</v>
      </c>
      <c r="R445" s="19" t="s">
        <v>74</v>
      </c>
      <c r="S445" s="26" t="s">
        <v>185</v>
      </c>
      <c r="T445" s="27" t="s">
        <v>356</v>
      </c>
    </row>
    <row r="446" spans="1:20" ht="26.1" customHeight="1" x14ac:dyDescent="0.3">
      <c r="A446" s="31">
        <v>440</v>
      </c>
      <c r="B446" s="19">
        <v>200</v>
      </c>
      <c r="C446" s="19" t="s">
        <v>295</v>
      </c>
      <c r="D446" s="45" t="s">
        <v>4</v>
      </c>
      <c r="E446" s="19" t="s">
        <v>773</v>
      </c>
      <c r="F446" s="33" t="s">
        <v>828</v>
      </c>
      <c r="G446" s="19" t="s">
        <v>181</v>
      </c>
      <c r="H446" s="26" t="s">
        <v>368</v>
      </c>
      <c r="I446" s="26" t="s">
        <v>184</v>
      </c>
      <c r="J446" s="30" t="s">
        <v>360</v>
      </c>
      <c r="K446" s="19" t="s">
        <v>301</v>
      </c>
      <c r="L446" s="19" t="s">
        <v>250</v>
      </c>
      <c r="M446" s="26">
        <v>1</v>
      </c>
      <c r="N446" s="26">
        <v>2</v>
      </c>
      <c r="O446" s="26">
        <v>2</v>
      </c>
      <c r="P446" s="26" t="str">
        <f t="shared" si="17"/>
        <v>MEDIA</v>
      </c>
      <c r="Q446" s="26" t="s">
        <v>186</v>
      </c>
      <c r="R446" s="19" t="s">
        <v>74</v>
      </c>
      <c r="S446" s="26" t="s">
        <v>185</v>
      </c>
      <c r="T446" s="27" t="s">
        <v>356</v>
      </c>
    </row>
    <row r="447" spans="1:20" ht="26.1" customHeight="1" x14ac:dyDescent="0.3">
      <c r="A447" s="31">
        <v>441</v>
      </c>
      <c r="B447" s="19">
        <v>200</v>
      </c>
      <c r="C447" s="19" t="s">
        <v>295</v>
      </c>
      <c r="D447" s="45" t="s">
        <v>4</v>
      </c>
      <c r="E447" s="19" t="s">
        <v>19</v>
      </c>
      <c r="F447" s="33" t="s">
        <v>889</v>
      </c>
      <c r="G447" s="19" t="s">
        <v>181</v>
      </c>
      <c r="H447" s="26" t="s">
        <v>368</v>
      </c>
      <c r="I447" s="26" t="s">
        <v>184</v>
      </c>
      <c r="J447" s="30" t="s">
        <v>360</v>
      </c>
      <c r="K447" s="19" t="s">
        <v>301</v>
      </c>
      <c r="L447" s="19" t="s">
        <v>255</v>
      </c>
      <c r="M447" s="26">
        <v>1</v>
      </c>
      <c r="N447" s="26">
        <v>2</v>
      </c>
      <c r="O447" s="26">
        <v>2</v>
      </c>
      <c r="P447" s="26" t="str">
        <f t="shared" si="17"/>
        <v>MEDIA</v>
      </c>
      <c r="Q447" s="26" t="s">
        <v>186</v>
      </c>
      <c r="R447" s="19" t="s">
        <v>74</v>
      </c>
      <c r="S447" s="26" t="s">
        <v>185</v>
      </c>
      <c r="T447" s="27" t="s">
        <v>356</v>
      </c>
    </row>
    <row r="448" spans="1:20" ht="26.1" customHeight="1" x14ac:dyDescent="0.3">
      <c r="A448" s="31">
        <v>442</v>
      </c>
      <c r="B448" s="19">
        <v>200</v>
      </c>
      <c r="C448" s="19" t="s">
        <v>295</v>
      </c>
      <c r="D448" s="45" t="s">
        <v>4</v>
      </c>
      <c r="E448" s="19" t="s">
        <v>7</v>
      </c>
      <c r="F448" s="33" t="s">
        <v>890</v>
      </c>
      <c r="G448" s="19" t="s">
        <v>181</v>
      </c>
      <c r="H448" s="26" t="s">
        <v>368</v>
      </c>
      <c r="I448" s="26" t="s">
        <v>184</v>
      </c>
      <c r="J448" s="30" t="s">
        <v>360</v>
      </c>
      <c r="K448" s="19" t="s">
        <v>301</v>
      </c>
      <c r="L448" s="19" t="s">
        <v>255</v>
      </c>
      <c r="M448" s="26">
        <v>1</v>
      </c>
      <c r="N448" s="26">
        <v>2</v>
      </c>
      <c r="O448" s="26">
        <v>2</v>
      </c>
      <c r="P448" s="26" t="str">
        <f t="shared" si="17"/>
        <v>MEDIA</v>
      </c>
      <c r="Q448" s="26" t="s">
        <v>186</v>
      </c>
      <c r="R448" s="19" t="s">
        <v>74</v>
      </c>
      <c r="S448" s="26" t="s">
        <v>185</v>
      </c>
      <c r="T448" s="27" t="s">
        <v>356</v>
      </c>
    </row>
    <row r="449" spans="1:20" ht="26.1" customHeight="1" x14ac:dyDescent="0.3">
      <c r="A449" s="31">
        <v>443</v>
      </c>
      <c r="B449" s="19">
        <v>200</v>
      </c>
      <c r="C449" s="19" t="s">
        <v>295</v>
      </c>
      <c r="D449" s="45" t="s">
        <v>4</v>
      </c>
      <c r="E449" s="19" t="s">
        <v>774</v>
      </c>
      <c r="F449" s="33" t="s">
        <v>891</v>
      </c>
      <c r="G449" s="19" t="s">
        <v>181</v>
      </c>
      <c r="H449" s="26" t="s">
        <v>368</v>
      </c>
      <c r="I449" s="26" t="s">
        <v>184</v>
      </c>
      <c r="J449" s="30" t="s">
        <v>360</v>
      </c>
      <c r="K449" s="19" t="s">
        <v>301</v>
      </c>
      <c r="L449" s="19" t="s">
        <v>255</v>
      </c>
      <c r="M449" s="26">
        <v>1</v>
      </c>
      <c r="N449" s="26">
        <v>2</v>
      </c>
      <c r="O449" s="26">
        <v>2</v>
      </c>
      <c r="P449" s="26" t="str">
        <f t="shared" si="17"/>
        <v>MEDIA</v>
      </c>
      <c r="Q449" s="26" t="s">
        <v>186</v>
      </c>
      <c r="R449" s="19" t="s">
        <v>74</v>
      </c>
      <c r="S449" s="26" t="s">
        <v>185</v>
      </c>
      <c r="T449" s="27" t="s">
        <v>356</v>
      </c>
    </row>
    <row r="450" spans="1:20" ht="26.1" customHeight="1" x14ac:dyDescent="0.3">
      <c r="A450" s="31">
        <v>444</v>
      </c>
      <c r="B450" s="19">
        <v>200</v>
      </c>
      <c r="C450" s="19" t="s">
        <v>295</v>
      </c>
      <c r="D450" s="45" t="s">
        <v>4</v>
      </c>
      <c r="E450" s="19" t="s">
        <v>775</v>
      </c>
      <c r="F450" s="33" t="s">
        <v>797</v>
      </c>
      <c r="G450" s="19" t="s">
        <v>181</v>
      </c>
      <c r="H450" s="26" t="s">
        <v>368</v>
      </c>
      <c r="I450" s="26" t="s">
        <v>184</v>
      </c>
      <c r="J450" s="30" t="s">
        <v>360</v>
      </c>
      <c r="K450" s="19" t="s">
        <v>301</v>
      </c>
      <c r="L450" s="19" t="s">
        <v>250</v>
      </c>
      <c r="M450" s="26">
        <v>1</v>
      </c>
      <c r="N450" s="26">
        <v>2</v>
      </c>
      <c r="O450" s="26">
        <v>2</v>
      </c>
      <c r="P450" s="26" t="str">
        <f t="shared" si="17"/>
        <v>MEDIA</v>
      </c>
      <c r="Q450" s="26" t="s">
        <v>186</v>
      </c>
      <c r="R450" s="19" t="s">
        <v>74</v>
      </c>
      <c r="S450" s="26" t="s">
        <v>185</v>
      </c>
      <c r="T450" s="27" t="s">
        <v>356</v>
      </c>
    </row>
    <row r="451" spans="1:20" ht="26.1" customHeight="1" x14ac:dyDescent="0.3">
      <c r="A451" s="31">
        <v>445</v>
      </c>
      <c r="B451" s="19">
        <v>200</v>
      </c>
      <c r="C451" s="19" t="s">
        <v>295</v>
      </c>
      <c r="D451" s="23" t="s">
        <v>354</v>
      </c>
      <c r="E451" s="19" t="s">
        <v>353</v>
      </c>
      <c r="F451" s="19" t="s">
        <v>352</v>
      </c>
      <c r="G451" s="19" t="s">
        <v>181</v>
      </c>
      <c r="H451" s="26" t="s">
        <v>368</v>
      </c>
      <c r="I451" s="26" t="s">
        <v>184</v>
      </c>
      <c r="J451" s="30" t="s">
        <v>360</v>
      </c>
      <c r="K451" s="19" t="s">
        <v>301</v>
      </c>
      <c r="L451" s="19" t="s">
        <v>249</v>
      </c>
      <c r="M451" s="26">
        <v>1</v>
      </c>
      <c r="N451" s="26">
        <v>2</v>
      </c>
      <c r="O451" s="26">
        <v>2</v>
      </c>
      <c r="P451" s="26" t="str">
        <f t="shared" si="17"/>
        <v>MEDIA</v>
      </c>
      <c r="Q451" s="26" t="s">
        <v>186</v>
      </c>
      <c r="R451" s="19" t="s">
        <v>74</v>
      </c>
      <c r="S451" s="26" t="s">
        <v>185</v>
      </c>
      <c r="T451" s="27" t="s">
        <v>356</v>
      </c>
    </row>
    <row r="452" spans="1:20" ht="26.1" customHeight="1" x14ac:dyDescent="0.3">
      <c r="A452" s="31">
        <v>446</v>
      </c>
      <c r="B452" s="19">
        <v>200</v>
      </c>
      <c r="C452" s="19" t="s">
        <v>295</v>
      </c>
      <c r="D452" s="23" t="s">
        <v>21</v>
      </c>
      <c r="E452" s="19" t="s">
        <v>254</v>
      </c>
      <c r="F452" s="33" t="s">
        <v>798</v>
      </c>
      <c r="G452" s="19" t="s">
        <v>181</v>
      </c>
      <c r="H452" s="26" t="s">
        <v>368</v>
      </c>
      <c r="I452" s="26" t="s">
        <v>184</v>
      </c>
      <c r="J452" s="30" t="s">
        <v>360</v>
      </c>
      <c r="K452" s="19" t="s">
        <v>301</v>
      </c>
      <c r="L452" s="26" t="s">
        <v>248</v>
      </c>
      <c r="M452" s="26">
        <v>1</v>
      </c>
      <c r="N452" s="26">
        <v>2</v>
      </c>
      <c r="O452" s="26">
        <v>2</v>
      </c>
      <c r="P452" s="26" t="str">
        <f t="shared" si="17"/>
        <v>MEDIA</v>
      </c>
      <c r="Q452" s="26" t="s">
        <v>186</v>
      </c>
      <c r="R452" s="19" t="s">
        <v>74</v>
      </c>
      <c r="S452" s="26" t="s">
        <v>185</v>
      </c>
      <c r="T452" s="27" t="s">
        <v>356</v>
      </c>
    </row>
    <row r="453" spans="1:20" ht="26.1" customHeight="1" x14ac:dyDescent="0.3">
      <c r="A453" s="31">
        <v>447</v>
      </c>
      <c r="B453" s="19">
        <v>130</v>
      </c>
      <c r="C453" s="19" t="s">
        <v>286</v>
      </c>
      <c r="D453" s="23" t="s">
        <v>5</v>
      </c>
      <c r="E453" s="19" t="s">
        <v>765</v>
      </c>
      <c r="F453" s="33" t="s">
        <v>892</v>
      </c>
      <c r="G453" s="19" t="s">
        <v>80</v>
      </c>
      <c r="H453" s="19" t="s">
        <v>370</v>
      </c>
      <c r="I453" s="26" t="s">
        <v>184</v>
      </c>
      <c r="J453" s="30" t="s">
        <v>360</v>
      </c>
      <c r="K453" s="19" t="s">
        <v>301</v>
      </c>
      <c r="L453" s="19" t="s">
        <v>301</v>
      </c>
      <c r="M453" s="26">
        <v>1</v>
      </c>
      <c r="N453" s="26">
        <v>1</v>
      </c>
      <c r="O453" s="26">
        <v>1</v>
      </c>
      <c r="P453" s="26" t="str">
        <f t="shared" si="17"/>
        <v>BAJA</v>
      </c>
      <c r="Q453" s="26" t="s">
        <v>186</v>
      </c>
      <c r="R453" s="19" t="s">
        <v>74</v>
      </c>
      <c r="S453" s="26" t="s">
        <v>185</v>
      </c>
      <c r="T453" s="27" t="s">
        <v>356</v>
      </c>
    </row>
    <row r="454" spans="1:20" ht="26.1" customHeight="1" x14ac:dyDescent="0.3">
      <c r="A454" s="31">
        <v>448</v>
      </c>
      <c r="B454" s="19">
        <v>200</v>
      </c>
      <c r="C454" s="19" t="s">
        <v>295</v>
      </c>
      <c r="D454" s="24" t="s">
        <v>87</v>
      </c>
      <c r="E454" s="19" t="s">
        <v>734</v>
      </c>
      <c r="F454" s="26" t="s">
        <v>142</v>
      </c>
      <c r="G454" s="19" t="s">
        <v>79</v>
      </c>
      <c r="H454" s="19" t="s">
        <v>368</v>
      </c>
      <c r="I454" s="26" t="s">
        <v>185</v>
      </c>
      <c r="J454" s="30" t="s">
        <v>360</v>
      </c>
      <c r="K454" s="19" t="s">
        <v>301</v>
      </c>
      <c r="L454" s="19" t="s">
        <v>301</v>
      </c>
      <c r="M454" s="26">
        <v>1</v>
      </c>
      <c r="N454" s="26">
        <v>2</v>
      </c>
      <c r="O454" s="26">
        <v>2</v>
      </c>
      <c r="P454" s="26" t="str">
        <f t="shared" si="17"/>
        <v>MEDIA</v>
      </c>
      <c r="Q454" s="26" t="s">
        <v>186</v>
      </c>
      <c r="R454" s="19" t="s">
        <v>74</v>
      </c>
      <c r="S454" s="26" t="s">
        <v>185</v>
      </c>
      <c r="T454" s="27" t="s">
        <v>356</v>
      </c>
    </row>
    <row r="455" spans="1:20" ht="26.1" customHeight="1" x14ac:dyDescent="0.3">
      <c r="A455" s="31">
        <v>449</v>
      </c>
      <c r="B455" s="19">
        <v>200</v>
      </c>
      <c r="C455" s="19" t="s">
        <v>295</v>
      </c>
      <c r="D455" s="45" t="s">
        <v>473</v>
      </c>
      <c r="E455" s="19" t="s">
        <v>782</v>
      </c>
      <c r="F455" s="31" t="s">
        <v>439</v>
      </c>
      <c r="G455" s="19" t="s">
        <v>79</v>
      </c>
      <c r="H455" s="19" t="s">
        <v>368</v>
      </c>
      <c r="I455" s="26" t="s">
        <v>185</v>
      </c>
      <c r="J455" s="30" t="s">
        <v>360</v>
      </c>
      <c r="K455" s="19" t="s">
        <v>301</v>
      </c>
      <c r="L455" s="19" t="s">
        <v>301</v>
      </c>
      <c r="M455" s="26">
        <v>1</v>
      </c>
      <c r="N455" s="26">
        <v>2</v>
      </c>
      <c r="O455" s="26">
        <v>2</v>
      </c>
      <c r="P455" s="26" t="str">
        <f t="shared" si="17"/>
        <v>MEDIA</v>
      </c>
      <c r="Q455" s="26" t="s">
        <v>186</v>
      </c>
      <c r="R455" s="19" t="s">
        <v>74</v>
      </c>
      <c r="S455" s="26" t="s">
        <v>185</v>
      </c>
      <c r="T455" s="27" t="s">
        <v>356</v>
      </c>
    </row>
    <row r="456" spans="1:20" ht="26.1" customHeight="1" x14ac:dyDescent="0.3">
      <c r="A456" s="31">
        <v>450</v>
      </c>
      <c r="B456" s="19">
        <v>200</v>
      </c>
      <c r="C456" s="19" t="s">
        <v>295</v>
      </c>
      <c r="D456" s="23" t="s">
        <v>6</v>
      </c>
      <c r="E456" s="19" t="s">
        <v>776</v>
      </c>
      <c r="F456" s="33" t="s">
        <v>894</v>
      </c>
      <c r="G456" s="19" t="s">
        <v>181</v>
      </c>
      <c r="H456" s="26" t="s">
        <v>368</v>
      </c>
      <c r="I456" s="26" t="s">
        <v>184</v>
      </c>
      <c r="J456" s="30" t="s">
        <v>360</v>
      </c>
      <c r="K456" s="19" t="s">
        <v>301</v>
      </c>
      <c r="L456" s="19" t="s">
        <v>250</v>
      </c>
      <c r="M456" s="26">
        <v>1</v>
      </c>
      <c r="N456" s="26">
        <v>1</v>
      </c>
      <c r="O456" s="26">
        <v>1</v>
      </c>
      <c r="P456" s="26" t="str">
        <f t="shared" si="17"/>
        <v>BAJA</v>
      </c>
      <c r="Q456" s="26" t="s">
        <v>186</v>
      </c>
      <c r="R456" s="19" t="s">
        <v>74</v>
      </c>
      <c r="S456" s="26" t="s">
        <v>185</v>
      </c>
      <c r="T456" s="27" t="s">
        <v>356</v>
      </c>
    </row>
    <row r="457" spans="1:20" ht="26.1" customHeight="1" x14ac:dyDescent="0.3">
      <c r="A457" s="31">
        <v>451</v>
      </c>
      <c r="B457" s="19">
        <v>200</v>
      </c>
      <c r="C457" s="19" t="s">
        <v>295</v>
      </c>
      <c r="D457" s="23" t="s">
        <v>6</v>
      </c>
      <c r="E457" s="19" t="s">
        <v>63</v>
      </c>
      <c r="F457" s="33" t="s">
        <v>893</v>
      </c>
      <c r="G457" s="19" t="s">
        <v>181</v>
      </c>
      <c r="H457" s="26" t="s">
        <v>368</v>
      </c>
      <c r="I457" s="26" t="s">
        <v>184</v>
      </c>
      <c r="J457" s="30" t="s">
        <v>360</v>
      </c>
      <c r="K457" s="19" t="s">
        <v>301</v>
      </c>
      <c r="L457" s="26" t="s">
        <v>250</v>
      </c>
      <c r="M457" s="26">
        <v>1</v>
      </c>
      <c r="N457" s="26">
        <v>1</v>
      </c>
      <c r="O457" s="26">
        <v>1</v>
      </c>
      <c r="P457" s="26" t="str">
        <f t="shared" si="17"/>
        <v>BAJA</v>
      </c>
      <c r="Q457" s="26" t="s">
        <v>186</v>
      </c>
      <c r="R457" s="19" t="s">
        <v>74</v>
      </c>
      <c r="S457" s="26" t="s">
        <v>184</v>
      </c>
      <c r="T457" s="27" t="s">
        <v>356</v>
      </c>
    </row>
    <row r="458" spans="1:20" ht="26.1" customHeight="1" x14ac:dyDescent="0.3">
      <c r="A458" s="31">
        <v>452</v>
      </c>
      <c r="B458" s="19">
        <v>200</v>
      </c>
      <c r="C458" s="19" t="s">
        <v>295</v>
      </c>
      <c r="D458" s="23" t="s">
        <v>20</v>
      </c>
      <c r="E458" s="19" t="s">
        <v>777</v>
      </c>
      <c r="F458" s="33" t="s">
        <v>895</v>
      </c>
      <c r="G458" s="19" t="s">
        <v>181</v>
      </c>
      <c r="H458" s="26" t="s">
        <v>368</v>
      </c>
      <c r="I458" s="26" t="s">
        <v>184</v>
      </c>
      <c r="J458" s="30" t="s">
        <v>360</v>
      </c>
      <c r="K458" s="19" t="s">
        <v>301</v>
      </c>
      <c r="L458" s="26" t="s">
        <v>248</v>
      </c>
      <c r="M458" s="26">
        <v>1</v>
      </c>
      <c r="N458" s="26">
        <v>1</v>
      </c>
      <c r="O458" s="26">
        <v>1</v>
      </c>
      <c r="P458" s="26" t="str">
        <f t="shared" si="17"/>
        <v>BAJA</v>
      </c>
      <c r="Q458" s="26" t="s">
        <v>186</v>
      </c>
      <c r="R458" s="19" t="s">
        <v>74</v>
      </c>
      <c r="S458" s="26" t="s">
        <v>185</v>
      </c>
      <c r="T458" s="27" t="s">
        <v>356</v>
      </c>
    </row>
    <row r="459" spans="1:20" ht="26.1" customHeight="1" x14ac:dyDescent="0.3">
      <c r="A459" s="31">
        <v>453</v>
      </c>
      <c r="B459" s="19">
        <v>200</v>
      </c>
      <c r="C459" s="19" t="s">
        <v>295</v>
      </c>
      <c r="D459" s="23" t="s">
        <v>20</v>
      </c>
      <c r="E459" s="19" t="s">
        <v>481</v>
      </c>
      <c r="F459" s="34" t="s">
        <v>799</v>
      </c>
      <c r="G459" s="19" t="s">
        <v>80</v>
      </c>
      <c r="H459" s="19" t="s">
        <v>370</v>
      </c>
      <c r="I459" s="26" t="s">
        <v>184</v>
      </c>
      <c r="J459" s="30" t="s">
        <v>360</v>
      </c>
      <c r="K459" s="19" t="s">
        <v>301</v>
      </c>
      <c r="L459" s="26" t="s">
        <v>253</v>
      </c>
      <c r="M459" s="26">
        <v>1</v>
      </c>
      <c r="N459" s="26">
        <v>1</v>
      </c>
      <c r="O459" s="26">
        <v>1</v>
      </c>
      <c r="P459" s="26" t="str">
        <f t="shared" si="17"/>
        <v>BAJA</v>
      </c>
      <c r="Q459" s="26" t="s">
        <v>186</v>
      </c>
      <c r="R459" s="19" t="s">
        <v>74</v>
      </c>
      <c r="S459" s="26" t="s">
        <v>185</v>
      </c>
      <c r="T459" s="27" t="s">
        <v>356</v>
      </c>
    </row>
    <row r="460" spans="1:20" ht="26.1" customHeight="1" x14ac:dyDescent="0.3">
      <c r="A460" s="31">
        <v>454</v>
      </c>
      <c r="B460" s="19">
        <v>200</v>
      </c>
      <c r="C460" s="19" t="s">
        <v>295</v>
      </c>
      <c r="D460" s="23" t="s">
        <v>27</v>
      </c>
      <c r="E460" s="19" t="s">
        <v>339</v>
      </c>
      <c r="F460" s="33" t="s">
        <v>800</v>
      </c>
      <c r="G460" s="19" t="s">
        <v>80</v>
      </c>
      <c r="H460" s="19" t="s">
        <v>370</v>
      </c>
      <c r="I460" s="26" t="s">
        <v>184</v>
      </c>
      <c r="J460" s="30" t="s">
        <v>360</v>
      </c>
      <c r="K460" s="19" t="s">
        <v>301</v>
      </c>
      <c r="L460" s="26" t="s">
        <v>302</v>
      </c>
      <c r="M460" s="26">
        <v>1</v>
      </c>
      <c r="N460" s="26">
        <v>1</v>
      </c>
      <c r="O460" s="26">
        <v>1</v>
      </c>
      <c r="P460" s="26" t="str">
        <f t="shared" si="17"/>
        <v>BAJA</v>
      </c>
      <c r="Q460" s="26" t="s">
        <v>186</v>
      </c>
      <c r="R460" s="19" t="s">
        <v>74</v>
      </c>
      <c r="S460" s="26" t="s">
        <v>185</v>
      </c>
      <c r="T460" s="27" t="s">
        <v>356</v>
      </c>
    </row>
    <row r="461" spans="1:20" ht="26.1" customHeight="1" x14ac:dyDescent="0.3">
      <c r="A461" s="31">
        <v>455</v>
      </c>
      <c r="B461" s="19">
        <v>200</v>
      </c>
      <c r="C461" s="19" t="s">
        <v>295</v>
      </c>
      <c r="D461" s="23" t="s">
        <v>9</v>
      </c>
      <c r="E461" s="19" t="s">
        <v>779</v>
      </c>
      <c r="F461" s="33" t="s">
        <v>896</v>
      </c>
      <c r="G461" s="19" t="s">
        <v>80</v>
      </c>
      <c r="H461" s="19" t="s">
        <v>370</v>
      </c>
      <c r="I461" s="26" t="s">
        <v>184</v>
      </c>
      <c r="J461" s="30" t="s">
        <v>360</v>
      </c>
      <c r="K461" s="19" t="s">
        <v>301</v>
      </c>
      <c r="L461" s="26" t="s">
        <v>302</v>
      </c>
      <c r="M461" s="26">
        <v>2</v>
      </c>
      <c r="N461" s="26">
        <v>2</v>
      </c>
      <c r="O461" s="26">
        <v>2</v>
      </c>
      <c r="P461" s="26" t="str">
        <f t="shared" si="17"/>
        <v>MEDIA</v>
      </c>
      <c r="Q461" s="26" t="s">
        <v>187</v>
      </c>
      <c r="R461" s="19" t="s">
        <v>74</v>
      </c>
      <c r="S461" s="26" t="s">
        <v>185</v>
      </c>
      <c r="T461" s="27" t="s">
        <v>356</v>
      </c>
    </row>
    <row r="462" spans="1:20" ht="26.1" customHeight="1" x14ac:dyDescent="0.3">
      <c r="A462" s="31">
        <v>456</v>
      </c>
      <c r="B462" s="19">
        <v>220</v>
      </c>
      <c r="C462" s="19" t="s">
        <v>293</v>
      </c>
      <c r="D462" s="23" t="s">
        <v>341</v>
      </c>
      <c r="E462" s="19" t="s">
        <v>780</v>
      </c>
      <c r="F462" s="19" t="s">
        <v>68</v>
      </c>
      <c r="G462" s="19" t="s">
        <v>181</v>
      </c>
      <c r="H462" s="19" t="s">
        <v>370</v>
      </c>
      <c r="I462" s="26" t="s">
        <v>184</v>
      </c>
      <c r="J462" s="30" t="s">
        <v>360</v>
      </c>
      <c r="K462" s="19" t="s">
        <v>328</v>
      </c>
      <c r="L462" s="19" t="s">
        <v>328</v>
      </c>
      <c r="M462" s="26">
        <v>1</v>
      </c>
      <c r="N462" s="26">
        <v>1</v>
      </c>
      <c r="O462" s="26">
        <v>1</v>
      </c>
      <c r="P462" s="26" t="str">
        <f t="shared" si="17"/>
        <v>BAJA</v>
      </c>
      <c r="Q462" s="26" t="s">
        <v>186</v>
      </c>
      <c r="R462" s="19" t="s">
        <v>74</v>
      </c>
      <c r="S462" s="26" t="s">
        <v>185</v>
      </c>
      <c r="T462" s="27" t="s">
        <v>356</v>
      </c>
    </row>
    <row r="463" spans="1:20" ht="26.1" customHeight="1" x14ac:dyDescent="0.3">
      <c r="A463" s="31">
        <v>457</v>
      </c>
      <c r="B463" s="19">
        <v>220</v>
      </c>
      <c r="C463" s="19" t="s">
        <v>293</v>
      </c>
      <c r="D463" s="23" t="s">
        <v>341</v>
      </c>
      <c r="E463" s="19" t="s">
        <v>781</v>
      </c>
      <c r="F463" s="33" t="s">
        <v>28</v>
      </c>
      <c r="G463" s="19" t="s">
        <v>181</v>
      </c>
      <c r="H463" s="19" t="s">
        <v>370</v>
      </c>
      <c r="I463" s="26" t="s">
        <v>184</v>
      </c>
      <c r="J463" s="30" t="s">
        <v>360</v>
      </c>
      <c r="K463" s="19" t="s">
        <v>328</v>
      </c>
      <c r="L463" s="19" t="s">
        <v>328</v>
      </c>
      <c r="M463" s="26">
        <v>1</v>
      </c>
      <c r="N463" s="26">
        <v>1</v>
      </c>
      <c r="O463" s="26">
        <v>1</v>
      </c>
      <c r="P463" s="26" t="str">
        <f t="shared" si="17"/>
        <v>BAJA</v>
      </c>
      <c r="Q463" s="26" t="s">
        <v>186</v>
      </c>
      <c r="R463" s="19" t="s">
        <v>74</v>
      </c>
      <c r="S463" s="26" t="s">
        <v>185</v>
      </c>
      <c r="T463" s="27" t="s">
        <v>356</v>
      </c>
    </row>
    <row r="464" spans="1:20" ht="26.1" customHeight="1" x14ac:dyDescent="0.3">
      <c r="A464" s="31">
        <v>458</v>
      </c>
      <c r="B464" s="19">
        <v>300</v>
      </c>
      <c r="C464" s="19" t="s">
        <v>290</v>
      </c>
      <c r="D464" s="23" t="s">
        <v>341</v>
      </c>
      <c r="E464" s="19" t="s">
        <v>783</v>
      </c>
      <c r="F464" s="33" t="s">
        <v>900</v>
      </c>
      <c r="G464" s="19" t="s">
        <v>181</v>
      </c>
      <c r="H464" s="19" t="s">
        <v>370</v>
      </c>
      <c r="I464" s="26" t="s">
        <v>184</v>
      </c>
      <c r="J464" s="30" t="s">
        <v>360</v>
      </c>
      <c r="K464" s="19" t="s">
        <v>328</v>
      </c>
      <c r="L464" s="19" t="s">
        <v>272</v>
      </c>
      <c r="M464" s="26">
        <v>1</v>
      </c>
      <c r="N464" s="26">
        <v>1</v>
      </c>
      <c r="O464" s="26">
        <v>1</v>
      </c>
      <c r="P464" s="26" t="str">
        <f t="shared" si="17"/>
        <v>BAJA</v>
      </c>
      <c r="Q464" s="26" t="s">
        <v>186</v>
      </c>
      <c r="R464" s="19" t="s">
        <v>74</v>
      </c>
      <c r="S464" s="26" t="s">
        <v>185</v>
      </c>
      <c r="T464" s="27" t="s">
        <v>356</v>
      </c>
    </row>
    <row r="465" spans="1:20" ht="26.1" customHeight="1" x14ac:dyDescent="0.3">
      <c r="A465" s="31">
        <v>459</v>
      </c>
      <c r="B465" s="19">
        <v>300</v>
      </c>
      <c r="C465" s="19" t="s">
        <v>290</v>
      </c>
      <c r="D465" s="23" t="s">
        <v>341</v>
      </c>
      <c r="E465" s="19" t="s">
        <v>784</v>
      </c>
      <c r="F465" s="33" t="s">
        <v>29</v>
      </c>
      <c r="G465" s="19" t="s">
        <v>181</v>
      </c>
      <c r="H465" s="19" t="s">
        <v>370</v>
      </c>
      <c r="I465" s="26" t="s">
        <v>184</v>
      </c>
      <c r="J465" s="30" t="s">
        <v>360</v>
      </c>
      <c r="K465" s="19" t="s">
        <v>328</v>
      </c>
      <c r="L465" s="19" t="s">
        <v>328</v>
      </c>
      <c r="M465" s="26">
        <v>1</v>
      </c>
      <c r="N465" s="26">
        <v>1</v>
      </c>
      <c r="O465" s="26">
        <v>1</v>
      </c>
      <c r="P465" s="26" t="str">
        <f t="shared" si="17"/>
        <v>BAJA</v>
      </c>
      <c r="Q465" s="26" t="s">
        <v>186</v>
      </c>
      <c r="R465" s="19" t="s">
        <v>74</v>
      </c>
      <c r="S465" s="26" t="s">
        <v>185</v>
      </c>
      <c r="T465" s="27" t="s">
        <v>356</v>
      </c>
    </row>
    <row r="466" spans="1:20" ht="26.1" customHeight="1" x14ac:dyDescent="0.3">
      <c r="A466" s="31">
        <v>460</v>
      </c>
      <c r="B466" s="19">
        <v>300</v>
      </c>
      <c r="C466" s="19" t="s">
        <v>290</v>
      </c>
      <c r="D466" s="23" t="s">
        <v>341</v>
      </c>
      <c r="E466" s="19" t="s">
        <v>785</v>
      </c>
      <c r="F466" s="33" t="s">
        <v>897</v>
      </c>
      <c r="G466" s="19" t="s">
        <v>181</v>
      </c>
      <c r="H466" s="19" t="s">
        <v>370</v>
      </c>
      <c r="I466" s="26" t="s">
        <v>184</v>
      </c>
      <c r="J466" s="30" t="s">
        <v>360</v>
      </c>
      <c r="K466" s="19" t="s">
        <v>328</v>
      </c>
      <c r="L466" s="19" t="s">
        <v>337</v>
      </c>
      <c r="M466" s="26">
        <v>3</v>
      </c>
      <c r="N466" s="26">
        <v>2</v>
      </c>
      <c r="O466" s="26">
        <v>2</v>
      </c>
      <c r="P466" s="26" t="str">
        <f t="shared" si="17"/>
        <v>MEDIA</v>
      </c>
      <c r="Q466" s="26" t="s">
        <v>187</v>
      </c>
      <c r="R466" s="19" t="s">
        <v>74</v>
      </c>
      <c r="S466" s="26" t="s">
        <v>185</v>
      </c>
      <c r="T466" s="27" t="s">
        <v>356</v>
      </c>
    </row>
    <row r="467" spans="1:20" ht="26.1" customHeight="1" x14ac:dyDescent="0.3">
      <c r="A467" s="31">
        <v>461</v>
      </c>
      <c r="B467" s="19">
        <v>300</v>
      </c>
      <c r="C467" s="19" t="s">
        <v>290</v>
      </c>
      <c r="D467" s="23" t="s">
        <v>341</v>
      </c>
      <c r="E467" s="19" t="s">
        <v>786</v>
      </c>
      <c r="F467" s="33" t="s">
        <v>28</v>
      </c>
      <c r="G467" s="19" t="s">
        <v>181</v>
      </c>
      <c r="H467" s="19" t="s">
        <v>370</v>
      </c>
      <c r="I467" s="26" t="s">
        <v>184</v>
      </c>
      <c r="J467" s="30" t="s">
        <v>360</v>
      </c>
      <c r="K467" s="19" t="s">
        <v>328</v>
      </c>
      <c r="L467" s="19" t="s">
        <v>337</v>
      </c>
      <c r="M467" s="26">
        <v>1</v>
      </c>
      <c r="N467" s="26">
        <v>1</v>
      </c>
      <c r="O467" s="26">
        <v>1</v>
      </c>
      <c r="P467" s="26" t="str">
        <f t="shared" si="17"/>
        <v>BAJA</v>
      </c>
      <c r="Q467" s="26" t="s">
        <v>186</v>
      </c>
      <c r="R467" s="19" t="s">
        <v>74</v>
      </c>
      <c r="S467" s="26" t="s">
        <v>185</v>
      </c>
      <c r="T467" s="27" t="s">
        <v>356</v>
      </c>
    </row>
    <row r="468" spans="1:20" ht="26.1" customHeight="1" x14ac:dyDescent="0.3">
      <c r="A468" s="31">
        <v>462</v>
      </c>
      <c r="B468" s="19">
        <v>300</v>
      </c>
      <c r="C468" s="19" t="s">
        <v>290</v>
      </c>
      <c r="D468" s="23" t="s">
        <v>341</v>
      </c>
      <c r="E468" s="19" t="s">
        <v>420</v>
      </c>
      <c r="F468" s="35" t="s">
        <v>30</v>
      </c>
      <c r="G468" s="19" t="s">
        <v>181</v>
      </c>
      <c r="H468" s="19" t="s">
        <v>370</v>
      </c>
      <c r="I468" s="26" t="s">
        <v>184</v>
      </c>
      <c r="J468" s="30" t="s">
        <v>360</v>
      </c>
      <c r="K468" s="19" t="s">
        <v>328</v>
      </c>
      <c r="L468" s="19" t="s">
        <v>328</v>
      </c>
      <c r="M468" s="26">
        <v>1</v>
      </c>
      <c r="N468" s="26">
        <v>1</v>
      </c>
      <c r="O468" s="26">
        <v>1</v>
      </c>
      <c r="P468" s="26" t="str">
        <f t="shared" si="17"/>
        <v>BAJA</v>
      </c>
      <c r="Q468" s="26" t="s">
        <v>186</v>
      </c>
      <c r="R468" s="19" t="s">
        <v>74</v>
      </c>
      <c r="S468" s="26" t="s">
        <v>185</v>
      </c>
      <c r="T468" s="27" t="s">
        <v>356</v>
      </c>
    </row>
    <row r="469" spans="1:20" ht="26.1" customHeight="1" x14ac:dyDescent="0.3">
      <c r="A469" s="31">
        <v>463</v>
      </c>
      <c r="B469" s="19">
        <v>300</v>
      </c>
      <c r="C469" s="19" t="s">
        <v>290</v>
      </c>
      <c r="D469" s="23" t="s">
        <v>341</v>
      </c>
      <c r="E469" s="19" t="s">
        <v>787</v>
      </c>
      <c r="F469" s="33" t="s">
        <v>898</v>
      </c>
      <c r="G469" s="19" t="s">
        <v>181</v>
      </c>
      <c r="H469" s="19" t="s">
        <v>370</v>
      </c>
      <c r="I469" s="26" t="s">
        <v>184</v>
      </c>
      <c r="J469" s="30" t="s">
        <v>360</v>
      </c>
      <c r="K469" s="19" t="s">
        <v>328</v>
      </c>
      <c r="L469" s="19" t="s">
        <v>467</v>
      </c>
      <c r="M469" s="26">
        <v>1</v>
      </c>
      <c r="N469" s="26">
        <v>1</v>
      </c>
      <c r="O469" s="26">
        <v>1</v>
      </c>
      <c r="P469" s="26" t="str">
        <f t="shared" si="17"/>
        <v>BAJA</v>
      </c>
      <c r="Q469" s="26" t="s">
        <v>186</v>
      </c>
      <c r="R469" s="19" t="s">
        <v>74</v>
      </c>
      <c r="S469" s="26" t="s">
        <v>185</v>
      </c>
      <c r="T469" s="27" t="s">
        <v>356</v>
      </c>
    </row>
    <row r="470" spans="1:20" ht="26.1" customHeight="1" x14ac:dyDescent="0.3">
      <c r="A470" s="31">
        <v>464</v>
      </c>
      <c r="B470" s="19">
        <v>300</v>
      </c>
      <c r="C470" s="19" t="s">
        <v>290</v>
      </c>
      <c r="D470" s="23" t="s">
        <v>17</v>
      </c>
      <c r="E470" s="19" t="s">
        <v>273</v>
      </c>
      <c r="F470" s="19" t="s">
        <v>44</v>
      </c>
      <c r="G470" s="19" t="s">
        <v>181</v>
      </c>
      <c r="H470" s="26" t="s">
        <v>368</v>
      </c>
      <c r="I470" s="26" t="s">
        <v>184</v>
      </c>
      <c r="J470" s="30" t="s">
        <v>360</v>
      </c>
      <c r="K470" s="19" t="s">
        <v>328</v>
      </c>
      <c r="L470" s="19" t="s">
        <v>329</v>
      </c>
      <c r="M470" s="26">
        <v>1</v>
      </c>
      <c r="N470" s="26">
        <v>1</v>
      </c>
      <c r="O470" s="26">
        <v>1</v>
      </c>
      <c r="P470" s="26" t="str">
        <f t="shared" si="17"/>
        <v>BAJA</v>
      </c>
      <c r="Q470" s="26" t="s">
        <v>186</v>
      </c>
      <c r="R470" s="19" t="s">
        <v>74</v>
      </c>
      <c r="S470" s="26" t="s">
        <v>185</v>
      </c>
      <c r="T470" s="27" t="s">
        <v>356</v>
      </c>
    </row>
    <row r="471" spans="1:20" ht="26.1" customHeight="1" x14ac:dyDescent="0.3">
      <c r="A471" s="31">
        <v>465</v>
      </c>
      <c r="B471" s="19">
        <v>300</v>
      </c>
      <c r="C471" s="19" t="s">
        <v>290</v>
      </c>
      <c r="D471" s="23" t="s">
        <v>17</v>
      </c>
      <c r="E471" s="19" t="s">
        <v>788</v>
      </c>
      <c r="F471" s="33" t="s">
        <v>899</v>
      </c>
      <c r="G471" s="19" t="s">
        <v>181</v>
      </c>
      <c r="H471" s="26" t="s">
        <v>368</v>
      </c>
      <c r="I471" s="26" t="s">
        <v>184</v>
      </c>
      <c r="J471" s="30" t="s">
        <v>360</v>
      </c>
      <c r="K471" s="19" t="s">
        <v>328</v>
      </c>
      <c r="L471" s="19" t="s">
        <v>329</v>
      </c>
      <c r="M471" s="26">
        <v>1</v>
      </c>
      <c r="N471" s="26">
        <v>1</v>
      </c>
      <c r="O471" s="26">
        <v>1</v>
      </c>
      <c r="P471" s="26" t="str">
        <f t="shared" si="17"/>
        <v>BAJA</v>
      </c>
      <c r="Q471" s="26" t="s">
        <v>186</v>
      </c>
      <c r="R471" s="19" t="s">
        <v>74</v>
      </c>
      <c r="S471" s="26" t="s">
        <v>185</v>
      </c>
      <c r="T471" s="27" t="s">
        <v>356</v>
      </c>
    </row>
    <row r="472" spans="1:20" ht="26.1" customHeight="1" x14ac:dyDescent="0.3">
      <c r="A472" s="31">
        <v>466</v>
      </c>
      <c r="B472" s="19">
        <v>300</v>
      </c>
      <c r="C472" s="19" t="s">
        <v>290</v>
      </c>
      <c r="D472" s="45" t="s">
        <v>4</v>
      </c>
      <c r="E472" s="19" t="s">
        <v>421</v>
      </c>
      <c r="F472" s="19" t="s">
        <v>45</v>
      </c>
      <c r="G472" s="19" t="s">
        <v>181</v>
      </c>
      <c r="H472" s="26" t="s">
        <v>368</v>
      </c>
      <c r="I472" s="26" t="s">
        <v>184</v>
      </c>
      <c r="J472" s="30" t="s">
        <v>360</v>
      </c>
      <c r="K472" s="19" t="s">
        <v>328</v>
      </c>
      <c r="L472" s="19" t="s">
        <v>328</v>
      </c>
      <c r="M472" s="26">
        <v>1</v>
      </c>
      <c r="N472" s="26">
        <v>2</v>
      </c>
      <c r="O472" s="26">
        <v>2</v>
      </c>
      <c r="P472" s="26" t="str">
        <f t="shared" si="17"/>
        <v>MEDIA</v>
      </c>
      <c r="Q472" s="26" t="s">
        <v>186</v>
      </c>
      <c r="R472" s="19" t="s">
        <v>74</v>
      </c>
      <c r="S472" s="26" t="s">
        <v>185</v>
      </c>
      <c r="T472" s="27" t="s">
        <v>356</v>
      </c>
    </row>
    <row r="473" spans="1:20" ht="26.1" customHeight="1" x14ac:dyDescent="0.3">
      <c r="A473" s="31">
        <v>467</v>
      </c>
      <c r="B473" s="19">
        <v>300</v>
      </c>
      <c r="C473" s="19" t="s">
        <v>290</v>
      </c>
      <c r="D473" s="23" t="s">
        <v>21</v>
      </c>
      <c r="E473" s="19" t="s">
        <v>22</v>
      </c>
      <c r="F473" s="33" t="s">
        <v>798</v>
      </c>
      <c r="G473" s="19" t="s">
        <v>181</v>
      </c>
      <c r="H473" s="26" t="s">
        <v>368</v>
      </c>
      <c r="I473" s="26" t="s">
        <v>184</v>
      </c>
      <c r="J473" s="30" t="s">
        <v>360</v>
      </c>
      <c r="K473" s="19" t="s">
        <v>328</v>
      </c>
      <c r="L473" s="19" t="s">
        <v>328</v>
      </c>
      <c r="M473" s="26">
        <v>1</v>
      </c>
      <c r="N473" s="26">
        <v>1</v>
      </c>
      <c r="O473" s="26">
        <v>1</v>
      </c>
      <c r="P473" s="26" t="str">
        <f t="shared" si="17"/>
        <v>BAJA</v>
      </c>
      <c r="Q473" s="26" t="s">
        <v>186</v>
      </c>
      <c r="R473" s="19" t="s">
        <v>74</v>
      </c>
      <c r="S473" s="26" t="s">
        <v>185</v>
      </c>
      <c r="T473" s="27" t="s">
        <v>356</v>
      </c>
    </row>
    <row r="474" spans="1:20" ht="26.1" customHeight="1" x14ac:dyDescent="0.3">
      <c r="A474" s="31">
        <v>468</v>
      </c>
      <c r="B474" s="19">
        <v>300</v>
      </c>
      <c r="C474" s="19" t="s">
        <v>290</v>
      </c>
      <c r="D474" s="23" t="s">
        <v>21</v>
      </c>
      <c r="E474" s="19" t="s">
        <v>22</v>
      </c>
      <c r="F474" s="33" t="s">
        <v>798</v>
      </c>
      <c r="G474" s="19" t="s">
        <v>80</v>
      </c>
      <c r="H474" s="19" t="s">
        <v>370</v>
      </c>
      <c r="I474" s="26" t="s">
        <v>184</v>
      </c>
      <c r="J474" s="30" t="s">
        <v>360</v>
      </c>
      <c r="K474" s="19" t="s">
        <v>328</v>
      </c>
      <c r="L474" s="19" t="s">
        <v>328</v>
      </c>
      <c r="M474" s="26">
        <v>1</v>
      </c>
      <c r="N474" s="26">
        <v>1</v>
      </c>
      <c r="O474" s="26">
        <v>1</v>
      </c>
      <c r="P474" s="26" t="str">
        <f t="shared" si="17"/>
        <v>BAJA</v>
      </c>
      <c r="Q474" s="26" t="s">
        <v>186</v>
      </c>
      <c r="R474" s="19" t="s">
        <v>74</v>
      </c>
      <c r="S474" s="26" t="s">
        <v>185</v>
      </c>
      <c r="T474" s="27" t="s">
        <v>356</v>
      </c>
    </row>
    <row r="475" spans="1:20" ht="26.1" customHeight="1" x14ac:dyDescent="0.3">
      <c r="A475" s="31">
        <v>469</v>
      </c>
      <c r="B475" s="19">
        <v>300</v>
      </c>
      <c r="C475" s="19" t="s">
        <v>290</v>
      </c>
      <c r="D475" s="24" t="s">
        <v>87</v>
      </c>
      <c r="E475" s="19" t="s">
        <v>782</v>
      </c>
      <c r="F475" s="26" t="s">
        <v>137</v>
      </c>
      <c r="G475" s="19" t="s">
        <v>79</v>
      </c>
      <c r="H475" s="19" t="s">
        <v>368</v>
      </c>
      <c r="I475" s="26" t="s">
        <v>185</v>
      </c>
      <c r="J475" s="30" t="s">
        <v>360</v>
      </c>
      <c r="K475" s="19" t="s">
        <v>328</v>
      </c>
      <c r="L475" s="19" t="s">
        <v>328</v>
      </c>
      <c r="M475" s="26">
        <v>1</v>
      </c>
      <c r="N475" s="26">
        <v>2</v>
      </c>
      <c r="O475" s="26">
        <v>2</v>
      </c>
      <c r="P475" s="26" t="str">
        <f t="shared" si="17"/>
        <v>MEDIA</v>
      </c>
      <c r="Q475" s="26" t="s">
        <v>186</v>
      </c>
      <c r="R475" s="19" t="s">
        <v>74</v>
      </c>
      <c r="S475" s="26" t="s">
        <v>185</v>
      </c>
      <c r="T475" s="27" t="s">
        <v>356</v>
      </c>
    </row>
    <row r="476" spans="1:20" ht="26.1" customHeight="1" x14ac:dyDescent="0.3">
      <c r="A476" s="31">
        <v>470</v>
      </c>
      <c r="B476" s="19">
        <v>300</v>
      </c>
      <c r="C476" s="19" t="s">
        <v>290</v>
      </c>
      <c r="D476" s="45" t="s">
        <v>473</v>
      </c>
      <c r="E476" s="19" t="s">
        <v>782</v>
      </c>
      <c r="F476" s="31" t="s">
        <v>439</v>
      </c>
      <c r="G476" s="19" t="s">
        <v>79</v>
      </c>
      <c r="H476" s="19" t="s">
        <v>368</v>
      </c>
      <c r="I476" s="26" t="s">
        <v>185</v>
      </c>
      <c r="J476" s="30" t="s">
        <v>360</v>
      </c>
      <c r="K476" s="19" t="s">
        <v>328</v>
      </c>
      <c r="L476" s="19" t="s">
        <v>328</v>
      </c>
      <c r="M476" s="26">
        <v>1</v>
      </c>
      <c r="N476" s="26">
        <v>2</v>
      </c>
      <c r="O476" s="26">
        <v>2</v>
      </c>
      <c r="P476" s="26" t="str">
        <f t="shared" si="17"/>
        <v>MEDIA</v>
      </c>
      <c r="Q476" s="26" t="s">
        <v>186</v>
      </c>
      <c r="R476" s="19" t="s">
        <v>74</v>
      </c>
      <c r="S476" s="26" t="s">
        <v>185</v>
      </c>
      <c r="T476" s="27" t="s">
        <v>356</v>
      </c>
    </row>
    <row r="477" spans="1:20" ht="26.1" customHeight="1" x14ac:dyDescent="0.3">
      <c r="A477" s="31">
        <v>471</v>
      </c>
      <c r="B477" s="19">
        <v>300</v>
      </c>
      <c r="C477" s="19" t="s">
        <v>290</v>
      </c>
      <c r="D477" s="23" t="s">
        <v>6</v>
      </c>
      <c r="E477" s="19" t="s">
        <v>789</v>
      </c>
      <c r="F477" s="33" t="s">
        <v>803</v>
      </c>
      <c r="G477" s="19" t="s">
        <v>181</v>
      </c>
      <c r="H477" s="26" t="s">
        <v>368</v>
      </c>
      <c r="I477" s="26" t="s">
        <v>184</v>
      </c>
      <c r="J477" s="30" t="s">
        <v>360</v>
      </c>
      <c r="K477" s="19" t="s">
        <v>328</v>
      </c>
      <c r="L477" s="19" t="s">
        <v>328</v>
      </c>
      <c r="M477" s="26">
        <v>1</v>
      </c>
      <c r="N477" s="26">
        <v>1</v>
      </c>
      <c r="O477" s="26">
        <v>1</v>
      </c>
      <c r="P477" s="26" t="str">
        <f t="shared" si="17"/>
        <v>BAJA</v>
      </c>
      <c r="Q477" s="26" t="s">
        <v>186</v>
      </c>
      <c r="R477" s="19" t="s">
        <v>74</v>
      </c>
      <c r="S477" s="26" t="s">
        <v>185</v>
      </c>
      <c r="T477" s="27" t="s">
        <v>356</v>
      </c>
    </row>
    <row r="478" spans="1:20" ht="26.1" customHeight="1" x14ac:dyDescent="0.3">
      <c r="A478" s="31">
        <v>472</v>
      </c>
      <c r="B478" s="19">
        <v>300</v>
      </c>
      <c r="C478" s="19" t="s">
        <v>290</v>
      </c>
      <c r="D478" s="23" t="s">
        <v>6</v>
      </c>
      <c r="E478" s="19" t="s">
        <v>63</v>
      </c>
      <c r="F478" s="33" t="s">
        <v>804</v>
      </c>
      <c r="G478" s="19" t="s">
        <v>181</v>
      </c>
      <c r="H478" s="26" t="s">
        <v>368</v>
      </c>
      <c r="I478" s="26" t="s">
        <v>184</v>
      </c>
      <c r="J478" s="30" t="s">
        <v>360</v>
      </c>
      <c r="K478" s="19" t="s">
        <v>328</v>
      </c>
      <c r="L478" s="19" t="s">
        <v>328</v>
      </c>
      <c r="M478" s="26">
        <v>1</v>
      </c>
      <c r="N478" s="26">
        <v>1</v>
      </c>
      <c r="O478" s="26">
        <v>1</v>
      </c>
      <c r="P478" s="26" t="str">
        <f t="shared" si="17"/>
        <v>BAJA</v>
      </c>
      <c r="Q478" s="26" t="s">
        <v>186</v>
      </c>
      <c r="R478" s="19" t="s">
        <v>74</v>
      </c>
      <c r="S478" s="26" t="s">
        <v>185</v>
      </c>
      <c r="T478" s="27" t="s">
        <v>356</v>
      </c>
    </row>
    <row r="479" spans="1:20" ht="26.1" customHeight="1" x14ac:dyDescent="0.3">
      <c r="A479" s="31">
        <v>473</v>
      </c>
      <c r="B479" s="19">
        <v>300</v>
      </c>
      <c r="C479" s="19" t="s">
        <v>290</v>
      </c>
      <c r="D479" s="23" t="s">
        <v>27</v>
      </c>
      <c r="E479" s="28" t="s">
        <v>790</v>
      </c>
      <c r="F479" s="33" t="s">
        <v>800</v>
      </c>
      <c r="G479" s="19" t="s">
        <v>80</v>
      </c>
      <c r="H479" s="19" t="s">
        <v>370</v>
      </c>
      <c r="I479" s="26" t="s">
        <v>184</v>
      </c>
      <c r="J479" s="30" t="s">
        <v>360</v>
      </c>
      <c r="K479" s="19" t="s">
        <v>328</v>
      </c>
      <c r="L479" s="19" t="s">
        <v>328</v>
      </c>
      <c r="M479" s="26">
        <v>1</v>
      </c>
      <c r="N479" s="26">
        <v>1</v>
      </c>
      <c r="O479" s="26">
        <v>1</v>
      </c>
      <c r="P479" s="26" t="str">
        <f t="shared" si="17"/>
        <v>BAJA</v>
      </c>
      <c r="Q479" s="26" t="s">
        <v>186</v>
      </c>
      <c r="R479" s="19" t="s">
        <v>74</v>
      </c>
      <c r="S479" s="26" t="s">
        <v>185</v>
      </c>
      <c r="T479" s="27" t="s">
        <v>356</v>
      </c>
    </row>
    <row r="480" spans="1:20" ht="26.1" customHeight="1" x14ac:dyDescent="0.3">
      <c r="A480" s="31">
        <v>474</v>
      </c>
      <c r="B480" s="19">
        <v>240</v>
      </c>
      <c r="C480" s="19" t="s">
        <v>295</v>
      </c>
      <c r="D480" s="24" t="s">
        <v>87</v>
      </c>
      <c r="E480" s="19" t="s">
        <v>791</v>
      </c>
      <c r="F480" s="26" t="s">
        <v>141</v>
      </c>
      <c r="G480" s="19" t="s">
        <v>79</v>
      </c>
      <c r="H480" s="19" t="s">
        <v>368</v>
      </c>
      <c r="I480" s="26" t="s">
        <v>185</v>
      </c>
      <c r="J480" s="30" t="s">
        <v>360</v>
      </c>
      <c r="K480" s="19" t="s">
        <v>419</v>
      </c>
      <c r="L480" s="19" t="s">
        <v>419</v>
      </c>
      <c r="M480" s="26">
        <v>1</v>
      </c>
      <c r="N480" s="26">
        <v>2</v>
      </c>
      <c r="O480" s="26">
        <v>2</v>
      </c>
      <c r="P480" s="26" t="str">
        <f t="shared" ref="P480:P491" si="18">IF(SUM(M480:O480)&lt;=4,"BAJA",IF(AND(SUM(M480:O480)&gt;=5,SUM(M480:O480)&lt;=7),"MEDIA",IF(SUM(M480:O480)&gt;=8,"ALTA","Error")))</f>
        <v>MEDIA</v>
      </c>
      <c r="Q480" s="26" t="s">
        <v>186</v>
      </c>
      <c r="R480" s="19" t="s">
        <v>74</v>
      </c>
      <c r="S480" s="26" t="s">
        <v>185</v>
      </c>
      <c r="T480" s="27" t="s">
        <v>356</v>
      </c>
    </row>
    <row r="481" spans="1:20" ht="26.1" customHeight="1" x14ac:dyDescent="0.3">
      <c r="A481" s="31">
        <v>475</v>
      </c>
      <c r="B481" s="19">
        <v>240</v>
      </c>
      <c r="C481" s="19" t="s">
        <v>295</v>
      </c>
      <c r="D481" s="23" t="s">
        <v>13</v>
      </c>
      <c r="E481" s="19" t="s">
        <v>71</v>
      </c>
      <c r="F481" s="19" t="s">
        <v>58</v>
      </c>
      <c r="G481" s="19" t="s">
        <v>181</v>
      </c>
      <c r="H481" s="26" t="s">
        <v>410</v>
      </c>
      <c r="I481" s="26" t="s">
        <v>184</v>
      </c>
      <c r="J481" s="30" t="s">
        <v>360</v>
      </c>
      <c r="K481" s="19" t="s">
        <v>419</v>
      </c>
      <c r="L481" s="19" t="s">
        <v>419</v>
      </c>
      <c r="M481" s="26">
        <v>1</v>
      </c>
      <c r="N481" s="26">
        <v>1</v>
      </c>
      <c r="O481" s="26">
        <v>1</v>
      </c>
      <c r="P481" s="26" t="str">
        <f t="shared" si="18"/>
        <v>BAJA</v>
      </c>
      <c r="Q481" s="26" t="s">
        <v>186</v>
      </c>
      <c r="R481" s="19" t="s">
        <v>74</v>
      </c>
      <c r="S481" s="26" t="s">
        <v>185</v>
      </c>
      <c r="T481" s="27" t="s">
        <v>356</v>
      </c>
    </row>
    <row r="482" spans="1:20" ht="26.1" customHeight="1" x14ac:dyDescent="0.3">
      <c r="A482" s="31">
        <v>476</v>
      </c>
      <c r="B482" s="19">
        <v>240</v>
      </c>
      <c r="C482" s="19" t="s">
        <v>295</v>
      </c>
      <c r="D482" s="23" t="s">
        <v>13</v>
      </c>
      <c r="E482" s="19" t="s">
        <v>8</v>
      </c>
      <c r="F482" s="19" t="s">
        <v>59</v>
      </c>
      <c r="G482" s="19" t="s">
        <v>181</v>
      </c>
      <c r="H482" s="26" t="s">
        <v>368</v>
      </c>
      <c r="I482" s="26" t="s">
        <v>184</v>
      </c>
      <c r="J482" s="30" t="s">
        <v>360</v>
      </c>
      <c r="K482" s="19" t="s">
        <v>419</v>
      </c>
      <c r="L482" s="19" t="s">
        <v>419</v>
      </c>
      <c r="M482" s="26">
        <v>1</v>
      </c>
      <c r="N482" s="26">
        <v>1</v>
      </c>
      <c r="O482" s="26">
        <v>1</v>
      </c>
      <c r="P482" s="26" t="str">
        <f t="shared" si="18"/>
        <v>BAJA</v>
      </c>
      <c r="Q482" s="26" t="s">
        <v>186</v>
      </c>
      <c r="R482" s="19" t="s">
        <v>74</v>
      </c>
      <c r="S482" s="26" t="s">
        <v>185</v>
      </c>
      <c r="T482" s="27" t="s">
        <v>356</v>
      </c>
    </row>
    <row r="483" spans="1:20" ht="26.1" customHeight="1" x14ac:dyDescent="0.3">
      <c r="A483" s="31">
        <v>477</v>
      </c>
      <c r="B483" s="19">
        <v>240</v>
      </c>
      <c r="C483" s="19" t="s">
        <v>295</v>
      </c>
      <c r="D483" s="23" t="s">
        <v>13</v>
      </c>
      <c r="E483" s="19" t="s">
        <v>792</v>
      </c>
      <c r="F483" s="19" t="s">
        <v>60</v>
      </c>
      <c r="G483" s="19" t="s">
        <v>181</v>
      </c>
      <c r="H483" s="26" t="s">
        <v>368</v>
      </c>
      <c r="I483" s="26" t="s">
        <v>184</v>
      </c>
      <c r="J483" s="30" t="s">
        <v>360</v>
      </c>
      <c r="K483" s="19" t="s">
        <v>419</v>
      </c>
      <c r="L483" s="19" t="s">
        <v>419</v>
      </c>
      <c r="M483" s="26">
        <v>1</v>
      </c>
      <c r="N483" s="26">
        <v>1</v>
      </c>
      <c r="O483" s="26">
        <v>1</v>
      </c>
      <c r="P483" s="26" t="str">
        <f t="shared" si="18"/>
        <v>BAJA</v>
      </c>
      <c r="Q483" s="26" t="s">
        <v>186</v>
      </c>
      <c r="R483" s="19" t="s">
        <v>74</v>
      </c>
      <c r="S483" s="26" t="s">
        <v>185</v>
      </c>
      <c r="T483" s="27" t="s">
        <v>356</v>
      </c>
    </row>
    <row r="484" spans="1:20" ht="26.1" customHeight="1" x14ac:dyDescent="0.3">
      <c r="A484" s="31">
        <v>478</v>
      </c>
      <c r="B484" s="19">
        <v>240</v>
      </c>
      <c r="C484" s="19" t="s">
        <v>295</v>
      </c>
      <c r="D484" s="45" t="s">
        <v>4</v>
      </c>
      <c r="E484" s="19" t="s">
        <v>480</v>
      </c>
      <c r="F484" s="33" t="s">
        <v>797</v>
      </c>
      <c r="G484" s="19" t="s">
        <v>181</v>
      </c>
      <c r="H484" s="26" t="s">
        <v>368</v>
      </c>
      <c r="I484" s="26" t="s">
        <v>184</v>
      </c>
      <c r="J484" s="30" t="s">
        <v>360</v>
      </c>
      <c r="K484" s="19" t="s">
        <v>419</v>
      </c>
      <c r="L484" s="19" t="s">
        <v>419</v>
      </c>
      <c r="M484" s="26">
        <v>1</v>
      </c>
      <c r="N484" s="26">
        <v>2</v>
      </c>
      <c r="O484" s="26">
        <v>2</v>
      </c>
      <c r="P484" s="26" t="str">
        <f t="shared" si="18"/>
        <v>MEDIA</v>
      </c>
      <c r="Q484" s="26" t="s">
        <v>186</v>
      </c>
      <c r="R484" s="19" t="s">
        <v>74</v>
      </c>
      <c r="S484" s="26" t="s">
        <v>185</v>
      </c>
      <c r="T484" s="27" t="s">
        <v>356</v>
      </c>
    </row>
    <row r="485" spans="1:20" ht="26.1" customHeight="1" x14ac:dyDescent="0.3">
      <c r="A485" s="31">
        <v>479</v>
      </c>
      <c r="B485" s="19">
        <v>240</v>
      </c>
      <c r="C485" s="19" t="s">
        <v>295</v>
      </c>
      <c r="D485" s="45" t="s">
        <v>4</v>
      </c>
      <c r="E485" s="19" t="s">
        <v>793</v>
      </c>
      <c r="F485" s="19" t="s">
        <v>61</v>
      </c>
      <c r="G485" s="19" t="s">
        <v>181</v>
      </c>
      <c r="H485" s="26" t="s">
        <v>410</v>
      </c>
      <c r="I485" s="26" t="s">
        <v>184</v>
      </c>
      <c r="J485" s="30" t="s">
        <v>360</v>
      </c>
      <c r="K485" s="19" t="s">
        <v>419</v>
      </c>
      <c r="L485" s="19" t="s">
        <v>419</v>
      </c>
      <c r="M485" s="26">
        <v>1</v>
      </c>
      <c r="N485" s="26">
        <v>2</v>
      </c>
      <c r="O485" s="26">
        <v>2</v>
      </c>
      <c r="P485" s="26" t="str">
        <f t="shared" si="18"/>
        <v>MEDIA</v>
      </c>
      <c r="Q485" s="26" t="s">
        <v>186</v>
      </c>
      <c r="R485" s="19" t="s">
        <v>74</v>
      </c>
      <c r="S485" s="26" t="s">
        <v>185</v>
      </c>
      <c r="T485" s="27" t="s">
        <v>356</v>
      </c>
    </row>
    <row r="486" spans="1:20" ht="26.1" customHeight="1" x14ac:dyDescent="0.3">
      <c r="A486" s="31">
        <v>480</v>
      </c>
      <c r="B486" s="19">
        <v>240</v>
      </c>
      <c r="C486" s="19" t="s">
        <v>295</v>
      </c>
      <c r="D486" s="23" t="s">
        <v>21</v>
      </c>
      <c r="E486" s="19" t="s">
        <v>22</v>
      </c>
      <c r="F486" s="33" t="s">
        <v>798</v>
      </c>
      <c r="G486" s="19" t="s">
        <v>181</v>
      </c>
      <c r="H486" s="26" t="s">
        <v>410</v>
      </c>
      <c r="I486" s="26" t="s">
        <v>184</v>
      </c>
      <c r="J486" s="30" t="s">
        <v>360</v>
      </c>
      <c r="K486" s="19" t="s">
        <v>419</v>
      </c>
      <c r="L486" s="19" t="s">
        <v>419</v>
      </c>
      <c r="M486" s="26">
        <v>1</v>
      </c>
      <c r="N486" s="26">
        <v>1</v>
      </c>
      <c r="O486" s="26">
        <v>1</v>
      </c>
      <c r="P486" s="26" t="str">
        <f t="shared" si="18"/>
        <v>BAJA</v>
      </c>
      <c r="Q486" s="26" t="s">
        <v>186</v>
      </c>
      <c r="R486" s="19" t="s">
        <v>74</v>
      </c>
      <c r="S486" s="26" t="s">
        <v>185</v>
      </c>
      <c r="T486" s="27" t="s">
        <v>356</v>
      </c>
    </row>
    <row r="487" spans="1:20" ht="26.1" customHeight="1" x14ac:dyDescent="0.3">
      <c r="A487" s="31">
        <v>481</v>
      </c>
      <c r="B487" s="19">
        <v>240</v>
      </c>
      <c r="C487" s="19" t="s">
        <v>295</v>
      </c>
      <c r="D487" s="23" t="s">
        <v>6</v>
      </c>
      <c r="E487" s="19" t="s">
        <v>794</v>
      </c>
      <c r="F487" s="33" t="s">
        <v>803</v>
      </c>
      <c r="G487" s="19" t="s">
        <v>181</v>
      </c>
      <c r="H487" s="26" t="s">
        <v>410</v>
      </c>
      <c r="I487" s="26" t="s">
        <v>184</v>
      </c>
      <c r="J487" s="30" t="s">
        <v>360</v>
      </c>
      <c r="K487" s="19" t="s">
        <v>419</v>
      </c>
      <c r="L487" s="19" t="s">
        <v>419</v>
      </c>
      <c r="M487" s="26">
        <v>1</v>
      </c>
      <c r="N487" s="26">
        <v>1</v>
      </c>
      <c r="O487" s="26">
        <v>1</v>
      </c>
      <c r="P487" s="26" t="str">
        <f t="shared" si="18"/>
        <v>BAJA</v>
      </c>
      <c r="Q487" s="26" t="s">
        <v>186</v>
      </c>
      <c r="R487" s="19" t="s">
        <v>74</v>
      </c>
      <c r="S487" s="26" t="s">
        <v>185</v>
      </c>
      <c r="T487" s="27" t="s">
        <v>356</v>
      </c>
    </row>
    <row r="488" spans="1:20" ht="26.1" customHeight="1" x14ac:dyDescent="0.3">
      <c r="A488" s="31">
        <v>482</v>
      </c>
      <c r="B488" s="19">
        <v>240</v>
      </c>
      <c r="C488" s="19" t="s">
        <v>295</v>
      </c>
      <c r="D488" s="23" t="s">
        <v>6</v>
      </c>
      <c r="E488" s="19" t="s">
        <v>63</v>
      </c>
      <c r="F488" s="33" t="s">
        <v>804</v>
      </c>
      <c r="G488" s="19" t="s">
        <v>181</v>
      </c>
      <c r="H488" s="26" t="s">
        <v>368</v>
      </c>
      <c r="I488" s="26" t="s">
        <v>184</v>
      </c>
      <c r="J488" s="30" t="s">
        <v>360</v>
      </c>
      <c r="K488" s="19" t="s">
        <v>419</v>
      </c>
      <c r="L488" s="19" t="s">
        <v>419</v>
      </c>
      <c r="M488" s="26">
        <v>1</v>
      </c>
      <c r="N488" s="26">
        <v>1</v>
      </c>
      <c r="O488" s="26">
        <v>1</v>
      </c>
      <c r="P488" s="26" t="str">
        <f t="shared" si="18"/>
        <v>BAJA</v>
      </c>
      <c r="Q488" s="26" t="s">
        <v>186</v>
      </c>
      <c r="R488" s="19" t="s">
        <v>74</v>
      </c>
      <c r="S488" s="26" t="s">
        <v>185</v>
      </c>
      <c r="T488" s="27" t="s">
        <v>356</v>
      </c>
    </row>
    <row r="489" spans="1:20" ht="26.1" customHeight="1" x14ac:dyDescent="0.3">
      <c r="A489" s="31">
        <v>483</v>
      </c>
      <c r="B489" s="19">
        <v>240</v>
      </c>
      <c r="C489" s="19" t="s">
        <v>295</v>
      </c>
      <c r="D489" s="23" t="s">
        <v>27</v>
      </c>
      <c r="E489" s="19" t="s">
        <v>338</v>
      </c>
      <c r="F489" s="33" t="s">
        <v>800</v>
      </c>
      <c r="G489" s="19" t="s">
        <v>80</v>
      </c>
      <c r="H489" s="19" t="s">
        <v>370</v>
      </c>
      <c r="I489" s="26" t="s">
        <v>184</v>
      </c>
      <c r="J489" s="30" t="s">
        <v>360</v>
      </c>
      <c r="K489" s="19" t="s">
        <v>419</v>
      </c>
      <c r="L489" s="19" t="s">
        <v>419</v>
      </c>
      <c r="M489" s="26">
        <v>1</v>
      </c>
      <c r="N489" s="26">
        <v>1</v>
      </c>
      <c r="O489" s="26">
        <v>1</v>
      </c>
      <c r="P489" s="26" t="str">
        <f t="shared" si="18"/>
        <v>BAJA</v>
      </c>
      <c r="Q489" s="26" t="s">
        <v>186</v>
      </c>
      <c r="R489" s="19" t="s">
        <v>74</v>
      </c>
      <c r="S489" s="26" t="s">
        <v>185</v>
      </c>
      <c r="T489" s="27" t="s">
        <v>356</v>
      </c>
    </row>
    <row r="490" spans="1:20" ht="26.1" customHeight="1" x14ac:dyDescent="0.3">
      <c r="A490" s="31">
        <v>484</v>
      </c>
      <c r="B490" s="19">
        <v>240</v>
      </c>
      <c r="C490" s="19" t="s">
        <v>295</v>
      </c>
      <c r="D490" s="45" t="s">
        <v>473</v>
      </c>
      <c r="E490" s="19" t="s">
        <v>749</v>
      </c>
      <c r="F490" s="31" t="s">
        <v>439</v>
      </c>
      <c r="G490" s="19" t="s">
        <v>79</v>
      </c>
      <c r="H490" s="19" t="s">
        <v>368</v>
      </c>
      <c r="I490" s="26" t="s">
        <v>185</v>
      </c>
      <c r="J490" s="30" t="s">
        <v>360</v>
      </c>
      <c r="K490" s="19" t="s">
        <v>419</v>
      </c>
      <c r="L490" s="19" t="s">
        <v>419</v>
      </c>
      <c r="M490" s="26">
        <v>1</v>
      </c>
      <c r="N490" s="26">
        <v>2</v>
      </c>
      <c r="O490" s="26">
        <v>2</v>
      </c>
      <c r="P490" s="26" t="str">
        <f t="shared" si="18"/>
        <v>MEDIA</v>
      </c>
      <c r="Q490" s="26" t="s">
        <v>186</v>
      </c>
      <c r="R490" s="19" t="s">
        <v>74</v>
      </c>
      <c r="S490" s="26" t="s">
        <v>185</v>
      </c>
      <c r="T490" s="27" t="s">
        <v>356</v>
      </c>
    </row>
    <row r="491" spans="1:20" ht="27.6" x14ac:dyDescent="0.3">
      <c r="A491" s="31">
        <v>485</v>
      </c>
      <c r="B491" s="19">
        <v>340</v>
      </c>
      <c r="C491" s="19" t="s">
        <v>296</v>
      </c>
      <c r="D491" s="45" t="s">
        <v>473</v>
      </c>
      <c r="E491" s="19" t="s">
        <v>500</v>
      </c>
      <c r="F491" s="31" t="s">
        <v>439</v>
      </c>
      <c r="G491" s="19" t="s">
        <v>79</v>
      </c>
      <c r="H491" s="19" t="s">
        <v>368</v>
      </c>
      <c r="I491" s="26" t="s">
        <v>185</v>
      </c>
      <c r="J491" s="30" t="s">
        <v>360</v>
      </c>
      <c r="K491" s="26" t="s">
        <v>302</v>
      </c>
      <c r="L491" s="26" t="s">
        <v>302</v>
      </c>
      <c r="M491" s="26">
        <v>1</v>
      </c>
      <c r="N491" s="26">
        <v>2</v>
      </c>
      <c r="O491" s="26">
        <v>2</v>
      </c>
      <c r="P491" s="26" t="str">
        <f t="shared" si="18"/>
        <v>MEDIA</v>
      </c>
      <c r="Q491" s="26" t="s">
        <v>186</v>
      </c>
      <c r="R491" s="19" t="s">
        <v>74</v>
      </c>
      <c r="S491" s="26" t="s">
        <v>185</v>
      </c>
      <c r="T491" s="27" t="s">
        <v>356</v>
      </c>
    </row>
  </sheetData>
  <autoFilter ref="A6:T491" xr:uid="{00000000-0009-0000-0000-000001000000}"/>
  <sortState xmlns:xlrd2="http://schemas.microsoft.com/office/spreadsheetml/2017/richdata2" ref="B6:R291">
    <sortCondition ref="B6:B291"/>
  </sortState>
  <mergeCells count="11">
    <mergeCell ref="A1:B2"/>
    <mergeCell ref="C1:S1"/>
    <mergeCell ref="C2:S2"/>
    <mergeCell ref="A5:J5"/>
    <mergeCell ref="A4:C4"/>
    <mergeCell ref="M5:P5"/>
    <mergeCell ref="K5:L5"/>
    <mergeCell ref="S5:T5"/>
    <mergeCell ref="Q5:R5"/>
    <mergeCell ref="A3:T3"/>
    <mergeCell ref="E4:T4"/>
  </mergeCells>
  <dataValidations count="1">
    <dataValidation type="list" allowBlank="1" showInputMessage="1" showErrorMessage="1" sqref="G424:G427 M7:O337 M339:O419 M432:O460 M462:O491 M429:O429 C7:C419 C428:C491 C421:C426 Q429:Q458 Q461:Q491 Q427 Q7:Q337 Q339:Q419 I112:I337 I479 I433 I339:I418 S25:S39 S54 S67:S69 S117:S144 I461:I470 S209:S261 S263:S271 I103:I106 S392:S418 S431:S458 S462:S491 S100:S112 I7:I101 S161:S166 S427 S381:S388 S321:S324 S307:S317 S284:S285 S279:S280 S276:S277 S114 I490:I491 S96:S97 S84:S85 S62 S51:S52 S326:S331 S199:S207 S179:S183 S190:S197 S338 S421:S424 S74:S78 I429 G7:G337 G339:G419 G429:G458 G461:G491" xr:uid="{00000000-0002-0000-0100-000000000000}">
      <formula1>#REF!</formula1>
    </dataValidation>
  </dataValidations>
  <hyperlinks>
    <hyperlink ref="T130" r:id="rId1" xr:uid="{00000000-0004-0000-0100-000000000000}"/>
    <hyperlink ref="T131" r:id="rId2" xr:uid="{00000000-0004-0000-0100-000001000000}"/>
    <hyperlink ref="T133" r:id="rId3" xr:uid="{00000000-0004-0000-0100-000002000000}"/>
    <hyperlink ref="T134" r:id="rId4" xr:uid="{00000000-0004-0000-0100-000003000000}"/>
    <hyperlink ref="T135" r:id="rId5" xr:uid="{00000000-0004-0000-0100-000004000000}"/>
    <hyperlink ref="T122" r:id="rId6" xr:uid="{00000000-0004-0000-0100-000005000000}"/>
    <hyperlink ref="T123" r:id="rId7" xr:uid="{00000000-0004-0000-0100-000006000000}"/>
    <hyperlink ref="T125" r:id="rId8" xr:uid="{00000000-0004-0000-0100-000007000000}"/>
    <hyperlink ref="T303" r:id="rId9" xr:uid="{00000000-0004-0000-0100-000008000000}"/>
    <hyperlink ref="T317" r:id="rId10" xr:uid="{00000000-0004-0000-0100-000009000000}"/>
    <hyperlink ref="T321" r:id="rId11" xr:uid="{00000000-0004-0000-0100-00000A000000}"/>
    <hyperlink ref="T322" r:id="rId12" xr:uid="{00000000-0004-0000-0100-00000B000000}"/>
    <hyperlink ref="T323" r:id="rId13" xr:uid="{00000000-0004-0000-0100-00000C000000}"/>
    <hyperlink ref="T324" r:id="rId14" xr:uid="{00000000-0004-0000-0100-00000D000000}"/>
    <hyperlink ref="T311" r:id="rId15" xr:uid="{00000000-0004-0000-0100-00000E000000}"/>
    <hyperlink ref="T325" r:id="rId16" xr:uid="{00000000-0004-0000-0100-00000F000000}"/>
    <hyperlink ref="T326" r:id="rId17" xr:uid="{00000000-0004-0000-0100-000010000000}"/>
    <hyperlink ref="T327" r:id="rId18" xr:uid="{00000000-0004-0000-0100-000011000000}"/>
    <hyperlink ref="T149" r:id="rId19" xr:uid="{00000000-0004-0000-0100-000012000000}"/>
    <hyperlink ref="T334" r:id="rId20" xr:uid="{00000000-0004-0000-0100-000013000000}"/>
  </hyperlinks>
  <pageMargins left="0.25" right="0.25" top="0.75" bottom="0.75" header="0.3" footer="0.3"/>
  <pageSetup paperSize="5" scale="25" orientation="landscape" r:id="rId21"/>
  <headerFooter>
    <oddFooter>&amp;R&amp;P</oddFooter>
  </headerFooter>
  <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B1:L131"/>
  <sheetViews>
    <sheetView topLeftCell="A55" zoomScale="115" zoomScaleNormal="115" workbookViewId="0">
      <selection activeCell="A37" sqref="A37:XFD37"/>
    </sheetView>
  </sheetViews>
  <sheetFormatPr baseColWidth="10" defaultColWidth="66.6640625" defaultRowHeight="12" x14ac:dyDescent="0.25"/>
  <cols>
    <col min="1" max="1" width="9.109375" style="14" customWidth="1"/>
    <col min="2" max="2" width="20.6640625" style="14" customWidth="1"/>
    <col min="3" max="3" width="30.88671875" style="14" customWidth="1"/>
    <col min="4" max="4" width="26.44140625" style="14" customWidth="1"/>
    <col min="5" max="5" width="47.44140625" style="14" customWidth="1"/>
    <col min="6" max="6" width="66.6640625" style="14"/>
    <col min="7" max="7" width="60" style="14" customWidth="1"/>
    <col min="8" max="8" width="66.6640625" style="14" hidden="1" customWidth="1"/>
    <col min="9" max="9" width="3.44140625" style="14" customWidth="1"/>
    <col min="10" max="10" width="1.6640625" style="14" customWidth="1"/>
    <col min="11" max="11" width="66.6640625" style="14"/>
    <col min="12" max="12" width="14" style="14" customWidth="1"/>
    <col min="13" max="16384" width="66.6640625" style="14"/>
  </cols>
  <sheetData>
    <row r="1" spans="2:12" ht="20.100000000000001" customHeight="1" x14ac:dyDescent="0.25">
      <c r="B1" s="86" t="s">
        <v>382</v>
      </c>
      <c r="C1" s="86"/>
      <c r="D1" s="86"/>
      <c r="E1" s="86"/>
    </row>
    <row r="2" spans="2:12" ht="20.100000000000001" customHeight="1" x14ac:dyDescent="0.25">
      <c r="B2" s="86" t="s">
        <v>383</v>
      </c>
      <c r="C2" s="86"/>
      <c r="D2" s="86"/>
      <c r="E2" s="86"/>
    </row>
    <row r="3" spans="2:12" ht="20.100000000000001" customHeight="1" x14ac:dyDescent="0.25">
      <c r="B3" s="86" t="s">
        <v>384</v>
      </c>
      <c r="C3" s="86"/>
      <c r="D3" s="86"/>
      <c r="E3" s="86"/>
    </row>
    <row r="4" spans="2:12" ht="20.100000000000001" customHeight="1" x14ac:dyDescent="0.25">
      <c r="B4" s="86" t="s">
        <v>385</v>
      </c>
      <c r="C4" s="86"/>
      <c r="D4" s="86"/>
      <c r="E4" s="86"/>
    </row>
    <row r="5" spans="2:12" ht="20.100000000000001" customHeight="1" x14ac:dyDescent="0.25">
      <c r="B5" s="86" t="s">
        <v>386</v>
      </c>
      <c r="C5" s="86"/>
      <c r="D5" s="86"/>
      <c r="E5" s="86"/>
    </row>
    <row r="6" spans="2:12" ht="20.100000000000001" customHeight="1" x14ac:dyDescent="0.25">
      <c r="B6" s="86" t="s">
        <v>387</v>
      </c>
      <c r="C6" s="86"/>
      <c r="D6" s="86"/>
      <c r="E6" s="86"/>
    </row>
    <row r="7" spans="2:12" ht="20.25" customHeight="1" x14ac:dyDescent="0.25">
      <c r="B7" s="90" t="s">
        <v>388</v>
      </c>
      <c r="C7" s="91"/>
      <c r="D7" s="91"/>
      <c r="E7" s="91"/>
      <c r="F7" s="68" t="s">
        <v>378</v>
      </c>
      <c r="G7" s="71"/>
      <c r="H7" s="71"/>
      <c r="I7" s="71"/>
      <c r="J7" s="71"/>
      <c r="K7" s="62"/>
      <c r="L7" s="63"/>
    </row>
    <row r="8" spans="2:12" ht="15" customHeight="1" x14ac:dyDescent="0.25">
      <c r="B8" s="64"/>
      <c r="C8" s="65"/>
      <c r="D8" s="65"/>
      <c r="E8" s="65"/>
      <c r="F8" s="69" t="s">
        <v>377</v>
      </c>
      <c r="G8" s="92"/>
      <c r="H8" s="92"/>
      <c r="I8" s="92"/>
      <c r="J8" s="92"/>
      <c r="K8" s="72"/>
      <c r="L8" s="66"/>
    </row>
    <row r="9" spans="2:12" ht="15" customHeight="1" x14ac:dyDescent="0.25">
      <c r="B9" s="93"/>
      <c r="C9" s="94"/>
      <c r="D9" s="94"/>
      <c r="E9" s="94"/>
      <c r="F9" s="69" t="s">
        <v>376</v>
      </c>
      <c r="G9" s="72"/>
      <c r="H9" s="72"/>
      <c r="I9" s="72"/>
      <c r="J9" s="72"/>
      <c r="K9" s="72"/>
      <c r="L9" s="66"/>
    </row>
    <row r="10" spans="2:12" ht="15" customHeight="1" x14ac:dyDescent="0.25">
      <c r="B10" s="93"/>
      <c r="C10" s="94"/>
      <c r="D10" s="94"/>
      <c r="E10" s="94"/>
      <c r="F10" s="69" t="s">
        <v>375</v>
      </c>
      <c r="G10" s="72"/>
      <c r="H10" s="72"/>
      <c r="I10" s="72"/>
      <c r="J10" s="72"/>
      <c r="K10" s="72"/>
      <c r="L10" s="66"/>
    </row>
    <row r="11" spans="2:12" x14ac:dyDescent="0.25">
      <c r="B11" s="93"/>
      <c r="C11" s="94"/>
      <c r="D11" s="94"/>
      <c r="E11" s="94"/>
      <c r="F11" s="69" t="s">
        <v>374</v>
      </c>
      <c r="G11" s="72"/>
      <c r="H11" s="72"/>
      <c r="I11" s="72"/>
      <c r="J11" s="72"/>
      <c r="K11" s="72"/>
      <c r="L11" s="66"/>
    </row>
    <row r="12" spans="2:12" x14ac:dyDescent="0.25">
      <c r="B12" s="93"/>
      <c r="C12" s="94"/>
      <c r="D12" s="94"/>
      <c r="E12" s="94"/>
      <c r="F12" s="69" t="s">
        <v>373</v>
      </c>
      <c r="G12" s="72"/>
      <c r="H12" s="72"/>
      <c r="I12" s="72"/>
      <c r="J12" s="72"/>
      <c r="K12" s="72"/>
      <c r="L12" s="66"/>
    </row>
    <row r="13" spans="2:12" ht="45.6" x14ac:dyDescent="0.25">
      <c r="B13" s="95"/>
      <c r="C13" s="96"/>
      <c r="D13" s="96"/>
      <c r="E13" s="96"/>
      <c r="F13" s="70" t="s">
        <v>372</v>
      </c>
      <c r="G13" s="73"/>
      <c r="H13" s="73"/>
      <c r="I13" s="73"/>
      <c r="J13" s="73"/>
      <c r="K13" s="73"/>
      <c r="L13" s="67"/>
    </row>
    <row r="14" spans="2:12" ht="20.100000000000001" customHeight="1" x14ac:dyDescent="0.25">
      <c r="B14" s="86" t="s">
        <v>379</v>
      </c>
      <c r="C14" s="86"/>
      <c r="D14" s="86"/>
      <c r="E14" s="86"/>
    </row>
    <row r="15" spans="2:12" ht="20.100000000000001" customHeight="1" x14ac:dyDescent="0.25">
      <c r="B15" s="86" t="s">
        <v>380</v>
      </c>
      <c r="C15" s="86"/>
      <c r="D15" s="86"/>
      <c r="E15" s="86"/>
    </row>
    <row r="16" spans="2:12" ht="20.100000000000001" customHeight="1" x14ac:dyDescent="0.25">
      <c r="B16" s="86" t="s">
        <v>381</v>
      </c>
      <c r="C16" s="86"/>
      <c r="D16" s="86"/>
      <c r="E16" s="86"/>
    </row>
    <row r="17" spans="2:5" ht="20.100000000000001" customHeight="1" x14ac:dyDescent="0.25">
      <c r="B17" s="86" t="s">
        <v>389</v>
      </c>
      <c r="C17" s="86"/>
      <c r="D17" s="86"/>
      <c r="E17" s="86"/>
    </row>
    <row r="18" spans="2:5" ht="20.100000000000001" customHeight="1" x14ac:dyDescent="0.25">
      <c r="B18" s="86" t="s">
        <v>390</v>
      </c>
      <c r="C18" s="86"/>
      <c r="D18" s="86"/>
      <c r="E18" s="86"/>
    </row>
    <row r="19" spans="2:5" ht="57" customHeight="1" x14ac:dyDescent="0.25">
      <c r="B19" s="89" t="s">
        <v>391</v>
      </c>
      <c r="C19" s="89"/>
      <c r="D19" s="89"/>
      <c r="E19" s="89"/>
    </row>
    <row r="20" spans="2:5" x14ac:dyDescent="0.25">
      <c r="B20" s="50"/>
      <c r="C20" s="51"/>
      <c r="D20" s="51"/>
      <c r="E20" s="51"/>
    </row>
    <row r="21" spans="2:5" ht="20.100000000000001" customHeight="1" x14ac:dyDescent="0.25">
      <c r="B21" s="52" t="s">
        <v>195</v>
      </c>
      <c r="C21" s="51"/>
      <c r="D21" s="51"/>
      <c r="E21" s="51"/>
    </row>
    <row r="22" spans="2:5" x14ac:dyDescent="0.25">
      <c r="B22" s="50"/>
      <c r="C22" s="51"/>
      <c r="D22" s="51"/>
      <c r="E22" s="51"/>
    </row>
    <row r="23" spans="2:5" ht="20.100000000000001" customHeight="1" x14ac:dyDescent="0.25">
      <c r="B23" s="53" t="s">
        <v>196</v>
      </c>
      <c r="C23" s="85" t="s">
        <v>197</v>
      </c>
      <c r="D23" s="85"/>
      <c r="E23" s="53" t="s">
        <v>198</v>
      </c>
    </row>
    <row r="24" spans="2:5" ht="27.75" customHeight="1" x14ac:dyDescent="0.25">
      <c r="B24" s="54" t="s">
        <v>199</v>
      </c>
      <c r="C24" s="84" t="s">
        <v>200</v>
      </c>
      <c r="D24" s="84"/>
      <c r="E24" s="54" t="s">
        <v>201</v>
      </c>
    </row>
    <row r="25" spans="2:5" ht="30.75" customHeight="1" x14ac:dyDescent="0.25">
      <c r="B25" s="54" t="s">
        <v>202</v>
      </c>
      <c r="C25" s="84" t="s">
        <v>203</v>
      </c>
      <c r="D25" s="84"/>
      <c r="E25" s="54" t="s">
        <v>204</v>
      </c>
    </row>
    <row r="26" spans="2:5" x14ac:dyDescent="0.25">
      <c r="B26" s="54" t="s">
        <v>205</v>
      </c>
      <c r="C26" s="84" t="s">
        <v>206</v>
      </c>
      <c r="D26" s="84"/>
      <c r="E26" s="54" t="s">
        <v>207</v>
      </c>
    </row>
    <row r="27" spans="2:5" x14ac:dyDescent="0.25">
      <c r="B27" s="15"/>
      <c r="C27" s="51"/>
      <c r="D27" s="51"/>
      <c r="E27" s="51"/>
    </row>
    <row r="28" spans="2:5" x14ac:dyDescent="0.25">
      <c r="B28" s="15"/>
      <c r="C28" s="51"/>
      <c r="D28" s="51"/>
      <c r="E28" s="51"/>
    </row>
    <row r="29" spans="2:5" ht="20.100000000000001" customHeight="1" x14ac:dyDescent="0.25">
      <c r="B29" s="55" t="s">
        <v>208</v>
      </c>
      <c r="C29" s="56"/>
      <c r="D29" s="56"/>
      <c r="E29" s="51"/>
    </row>
    <row r="30" spans="2:5" x14ac:dyDescent="0.25">
      <c r="B30" s="55"/>
      <c r="C30" s="56"/>
      <c r="D30" s="56"/>
      <c r="E30" s="51"/>
    </row>
    <row r="31" spans="2:5" ht="20.100000000000001" customHeight="1" x14ac:dyDescent="0.25">
      <c r="B31" s="57" t="s">
        <v>209</v>
      </c>
      <c r="C31" s="84" t="s">
        <v>210</v>
      </c>
      <c r="D31" s="84"/>
      <c r="E31" s="51"/>
    </row>
    <row r="32" spans="2:5" ht="45.75" customHeight="1" x14ac:dyDescent="0.25">
      <c r="B32" s="57" t="s">
        <v>211</v>
      </c>
      <c r="C32" s="84" t="s">
        <v>212</v>
      </c>
      <c r="D32" s="84"/>
      <c r="E32" s="51"/>
    </row>
    <row r="33" spans="2:5" ht="34.5" customHeight="1" x14ac:dyDescent="0.25">
      <c r="B33" s="57" t="s">
        <v>213</v>
      </c>
      <c r="C33" s="84" t="s">
        <v>214</v>
      </c>
      <c r="D33" s="84"/>
      <c r="E33" s="51"/>
    </row>
    <row r="34" spans="2:5" x14ac:dyDescent="0.25">
      <c r="B34" s="50"/>
      <c r="C34" s="51"/>
      <c r="D34" s="51"/>
      <c r="E34" s="51"/>
    </row>
    <row r="35" spans="2:5" ht="33" customHeight="1" x14ac:dyDescent="0.25">
      <c r="B35" s="87" t="s">
        <v>215</v>
      </c>
      <c r="C35" s="87"/>
      <c r="D35" s="87"/>
      <c r="E35" s="87"/>
    </row>
    <row r="36" spans="2:5" x14ac:dyDescent="0.25">
      <c r="B36" s="15"/>
      <c r="C36" s="51"/>
      <c r="D36" s="51"/>
      <c r="E36" s="51"/>
    </row>
    <row r="37" spans="2:5" ht="20.100000000000001" customHeight="1" x14ac:dyDescent="0.25">
      <c r="B37" s="53" t="s">
        <v>392</v>
      </c>
      <c r="C37" s="53" t="s">
        <v>196</v>
      </c>
      <c r="D37" s="53" t="s">
        <v>197</v>
      </c>
      <c r="E37" s="53" t="s">
        <v>198</v>
      </c>
    </row>
    <row r="38" spans="2:5" x14ac:dyDescent="0.25">
      <c r="B38" s="88">
        <v>1</v>
      </c>
      <c r="C38" s="58" t="s">
        <v>216</v>
      </c>
      <c r="D38" s="58" t="s">
        <v>218</v>
      </c>
      <c r="E38" s="58" t="s">
        <v>218</v>
      </c>
    </row>
    <row r="39" spans="2:5" ht="57" x14ac:dyDescent="0.25">
      <c r="B39" s="88"/>
      <c r="C39" s="59" t="s">
        <v>217</v>
      </c>
      <c r="D39" s="59" t="s">
        <v>393</v>
      </c>
      <c r="E39" s="59" t="s">
        <v>219</v>
      </c>
    </row>
    <row r="40" spans="2:5" x14ac:dyDescent="0.25">
      <c r="B40" s="88">
        <v>2</v>
      </c>
      <c r="C40" s="58" t="s">
        <v>220</v>
      </c>
      <c r="D40" s="58" t="s">
        <v>222</v>
      </c>
      <c r="E40" s="58" t="s">
        <v>222</v>
      </c>
    </row>
    <row r="41" spans="2:5" ht="125.4" x14ac:dyDescent="0.25">
      <c r="B41" s="88"/>
      <c r="C41" s="59" t="s">
        <v>221</v>
      </c>
      <c r="D41" s="59" t="s">
        <v>394</v>
      </c>
      <c r="E41" s="59" t="s">
        <v>223</v>
      </c>
    </row>
    <row r="42" spans="2:5" x14ac:dyDescent="0.25">
      <c r="B42" s="88">
        <v>3</v>
      </c>
      <c r="C42" s="58" t="s">
        <v>224</v>
      </c>
      <c r="D42" s="58" t="s">
        <v>226</v>
      </c>
      <c r="E42" s="58" t="s">
        <v>226</v>
      </c>
    </row>
    <row r="43" spans="2:5" ht="81.599999999999994" x14ac:dyDescent="0.25">
      <c r="B43" s="88"/>
      <c r="C43" s="59" t="s">
        <v>225</v>
      </c>
      <c r="D43" s="59" t="s">
        <v>395</v>
      </c>
      <c r="E43" s="59" t="s">
        <v>227</v>
      </c>
    </row>
    <row r="44" spans="2:5" x14ac:dyDescent="0.25">
      <c r="B44" s="15"/>
      <c r="C44" s="51"/>
      <c r="D44" s="51"/>
      <c r="E44" s="51"/>
    </row>
    <row r="45" spans="2:5" x14ac:dyDescent="0.25">
      <c r="B45" s="16"/>
      <c r="C45" s="51"/>
      <c r="D45" s="51"/>
      <c r="E45" s="51"/>
    </row>
    <row r="46" spans="2:5" ht="30" customHeight="1" x14ac:dyDescent="0.25">
      <c r="B46" s="87" t="s">
        <v>228</v>
      </c>
      <c r="C46" s="87"/>
      <c r="D46" s="87"/>
      <c r="E46" s="87"/>
    </row>
    <row r="47" spans="2:5" ht="8.25" customHeight="1" x14ac:dyDescent="0.25">
      <c r="B47" s="16"/>
      <c r="C47" s="51"/>
      <c r="D47" s="51"/>
      <c r="E47" s="51"/>
    </row>
    <row r="48" spans="2:5" ht="20.100000000000001" customHeight="1" x14ac:dyDescent="0.25">
      <c r="B48" s="60" t="s">
        <v>229</v>
      </c>
      <c r="C48" s="60" t="s">
        <v>230</v>
      </c>
      <c r="D48" s="51"/>
      <c r="E48" s="51"/>
    </row>
    <row r="49" spans="2:5" x14ac:dyDescent="0.25">
      <c r="B49" s="61" t="s">
        <v>92</v>
      </c>
      <c r="C49" s="61" t="s">
        <v>231</v>
      </c>
      <c r="D49" s="51"/>
      <c r="E49" s="51"/>
    </row>
    <row r="50" spans="2:5" x14ac:dyDescent="0.25">
      <c r="B50" s="61" t="s">
        <v>77</v>
      </c>
      <c r="C50" s="61" t="s">
        <v>232</v>
      </c>
      <c r="D50" s="51"/>
      <c r="E50" s="51"/>
    </row>
    <row r="51" spans="2:5" x14ac:dyDescent="0.25">
      <c r="B51" s="61" t="s">
        <v>73</v>
      </c>
      <c r="C51" s="61" t="s">
        <v>233</v>
      </c>
      <c r="D51" s="51"/>
      <c r="E51" s="51"/>
    </row>
    <row r="52" spans="2:5" ht="9" customHeight="1" x14ac:dyDescent="0.25">
      <c r="B52" s="16"/>
      <c r="C52" s="51"/>
      <c r="D52" s="51"/>
      <c r="E52" s="51"/>
    </row>
    <row r="53" spans="2:5" ht="32.25" customHeight="1" x14ac:dyDescent="0.25">
      <c r="B53" s="87" t="s">
        <v>396</v>
      </c>
      <c r="C53" s="87"/>
      <c r="D53" s="87"/>
      <c r="E53" s="87"/>
    </row>
    <row r="54" spans="2:5" ht="24" customHeight="1" x14ac:dyDescent="0.25">
      <c r="B54" s="87" t="s">
        <v>397</v>
      </c>
      <c r="C54" s="87"/>
      <c r="D54" s="87"/>
      <c r="E54" s="87"/>
    </row>
    <row r="55" spans="2:5" x14ac:dyDescent="0.25">
      <c r="B55" s="17"/>
      <c r="C55" s="51"/>
      <c r="D55" s="51"/>
      <c r="E55" s="51"/>
    </row>
    <row r="56" spans="2:5" x14ac:dyDescent="0.25">
      <c r="B56" s="86" t="s">
        <v>398</v>
      </c>
      <c r="C56" s="86"/>
      <c r="D56" s="86"/>
      <c r="E56" s="86"/>
    </row>
    <row r="57" spans="2:5" ht="47.25" customHeight="1" x14ac:dyDescent="0.25">
      <c r="B57" s="86" t="s">
        <v>399</v>
      </c>
      <c r="C57" s="86"/>
      <c r="D57" s="86"/>
      <c r="E57" s="86"/>
    </row>
    <row r="58" spans="2:5" ht="38.25" customHeight="1" x14ac:dyDescent="0.25">
      <c r="B58" s="86" t="s">
        <v>400</v>
      </c>
      <c r="C58" s="86"/>
      <c r="D58" s="86"/>
      <c r="E58" s="86"/>
    </row>
    <row r="59" spans="2:5" x14ac:dyDescent="0.25">
      <c r="B59" s="18"/>
      <c r="C59" s="51"/>
      <c r="D59" s="51"/>
      <c r="E59" s="51"/>
    </row>
    <row r="60" spans="2:5" x14ac:dyDescent="0.25">
      <c r="B60" s="86" t="s">
        <v>401</v>
      </c>
      <c r="C60" s="86"/>
      <c r="D60" s="86"/>
      <c r="E60" s="86"/>
    </row>
    <row r="61" spans="2:5" ht="34.5" customHeight="1" x14ac:dyDescent="0.25">
      <c r="B61" s="86" t="s">
        <v>402</v>
      </c>
      <c r="C61" s="86"/>
      <c r="D61" s="86"/>
      <c r="E61" s="86"/>
    </row>
    <row r="62" spans="2:5" ht="33.75" customHeight="1" x14ac:dyDescent="0.25">
      <c r="B62" s="86" t="s">
        <v>403</v>
      </c>
      <c r="C62" s="86"/>
      <c r="D62" s="86"/>
      <c r="E62" s="86"/>
    </row>
    <row r="63" spans="2:5" x14ac:dyDescent="0.25">
      <c r="B63" s="51"/>
      <c r="C63" s="51"/>
      <c r="D63" s="51"/>
      <c r="E63" s="51"/>
    </row>
    <row r="64" spans="2:5" x14ac:dyDescent="0.25">
      <c r="B64" s="51"/>
      <c r="C64" s="51"/>
      <c r="D64" s="51"/>
      <c r="E64" s="51"/>
    </row>
    <row r="65" spans="2:5" x14ac:dyDescent="0.25">
      <c r="B65" s="51"/>
      <c r="C65" s="51"/>
      <c r="D65" s="51"/>
      <c r="E65" s="51"/>
    </row>
    <row r="66" spans="2:5" x14ac:dyDescent="0.25">
      <c r="B66" s="51"/>
      <c r="C66" s="51"/>
      <c r="D66" s="51"/>
      <c r="E66" s="51"/>
    </row>
    <row r="67" spans="2:5" x14ac:dyDescent="0.25">
      <c r="B67" s="51"/>
      <c r="C67" s="51"/>
      <c r="D67" s="51"/>
      <c r="E67" s="51"/>
    </row>
    <row r="68" spans="2:5" x14ac:dyDescent="0.25">
      <c r="B68" s="51"/>
      <c r="C68" s="51"/>
      <c r="D68" s="51"/>
      <c r="E68" s="51"/>
    </row>
    <row r="69" spans="2:5" x14ac:dyDescent="0.25">
      <c r="B69" s="51"/>
      <c r="C69" s="51"/>
      <c r="D69" s="51"/>
      <c r="E69" s="51"/>
    </row>
    <row r="70" spans="2:5" x14ac:dyDescent="0.25">
      <c r="B70" s="51"/>
      <c r="C70" s="51"/>
      <c r="D70" s="51"/>
      <c r="E70" s="51"/>
    </row>
    <row r="71" spans="2:5" x14ac:dyDescent="0.25">
      <c r="B71" s="51"/>
      <c r="C71" s="51"/>
      <c r="D71" s="51"/>
      <c r="E71" s="51"/>
    </row>
    <row r="72" spans="2:5" x14ac:dyDescent="0.25">
      <c r="B72" s="51"/>
      <c r="C72" s="51"/>
      <c r="D72" s="51"/>
      <c r="E72" s="51"/>
    </row>
    <row r="73" spans="2:5" x14ac:dyDescent="0.25">
      <c r="B73" s="51"/>
      <c r="C73" s="51"/>
      <c r="D73" s="51"/>
      <c r="E73" s="51"/>
    </row>
    <row r="74" spans="2:5" x14ac:dyDescent="0.25">
      <c r="B74" s="51"/>
      <c r="C74" s="51"/>
      <c r="D74" s="51"/>
      <c r="E74" s="51"/>
    </row>
    <row r="75" spans="2:5" x14ac:dyDescent="0.25">
      <c r="B75" s="51"/>
      <c r="C75" s="51"/>
      <c r="D75" s="51"/>
      <c r="E75" s="51"/>
    </row>
    <row r="76" spans="2:5" x14ac:dyDescent="0.25">
      <c r="B76" s="51"/>
      <c r="C76" s="51"/>
      <c r="D76" s="51"/>
      <c r="E76" s="51"/>
    </row>
    <row r="77" spans="2:5" x14ac:dyDescent="0.25">
      <c r="B77" s="51"/>
      <c r="C77" s="51"/>
      <c r="D77" s="51"/>
      <c r="E77" s="51"/>
    </row>
    <row r="78" spans="2:5" x14ac:dyDescent="0.25">
      <c r="B78" s="51"/>
      <c r="C78" s="51"/>
      <c r="D78" s="51"/>
      <c r="E78" s="51"/>
    </row>
    <row r="79" spans="2:5" x14ac:dyDescent="0.25">
      <c r="B79" s="51"/>
      <c r="C79" s="51"/>
      <c r="D79" s="51"/>
      <c r="E79" s="51"/>
    </row>
    <row r="80" spans="2:5" x14ac:dyDescent="0.25">
      <c r="B80" s="51"/>
      <c r="C80" s="51"/>
      <c r="D80" s="51"/>
      <c r="E80" s="51"/>
    </row>
    <row r="81" spans="2:5" x14ac:dyDescent="0.25">
      <c r="B81" s="51"/>
      <c r="C81" s="51"/>
      <c r="D81" s="51"/>
      <c r="E81" s="51"/>
    </row>
    <row r="82" spans="2:5" x14ac:dyDescent="0.25">
      <c r="B82" s="51"/>
      <c r="C82" s="51"/>
      <c r="D82" s="51"/>
      <c r="E82" s="51"/>
    </row>
    <row r="83" spans="2:5" x14ac:dyDescent="0.25">
      <c r="B83" s="51"/>
      <c r="C83" s="51"/>
      <c r="D83" s="51"/>
      <c r="E83" s="51"/>
    </row>
    <row r="84" spans="2:5" x14ac:dyDescent="0.25">
      <c r="B84" s="51"/>
      <c r="C84" s="51"/>
      <c r="D84" s="51"/>
      <c r="E84" s="51"/>
    </row>
    <row r="85" spans="2:5" x14ac:dyDescent="0.25">
      <c r="B85" s="51"/>
      <c r="C85" s="51"/>
      <c r="D85" s="51"/>
      <c r="E85" s="51"/>
    </row>
    <row r="86" spans="2:5" x14ac:dyDescent="0.25">
      <c r="B86" s="51"/>
      <c r="C86" s="51"/>
      <c r="D86" s="51"/>
      <c r="E86" s="51"/>
    </row>
    <row r="87" spans="2:5" x14ac:dyDescent="0.25">
      <c r="B87" s="51"/>
      <c r="C87" s="51"/>
      <c r="D87" s="51"/>
      <c r="E87" s="51"/>
    </row>
    <row r="88" spans="2:5" x14ac:dyDescent="0.25">
      <c r="B88" s="51"/>
      <c r="C88" s="51"/>
      <c r="D88" s="51"/>
      <c r="E88" s="51"/>
    </row>
    <row r="89" spans="2:5" x14ac:dyDescent="0.25">
      <c r="B89" s="51"/>
      <c r="C89" s="51"/>
      <c r="D89" s="51"/>
      <c r="E89" s="51"/>
    </row>
    <row r="90" spans="2:5" x14ac:dyDescent="0.25">
      <c r="B90" s="51"/>
      <c r="C90" s="51"/>
      <c r="D90" s="51"/>
      <c r="E90" s="51"/>
    </row>
    <row r="91" spans="2:5" x14ac:dyDescent="0.25">
      <c r="B91" s="51"/>
      <c r="C91" s="51"/>
      <c r="D91" s="51"/>
      <c r="E91" s="51"/>
    </row>
    <row r="92" spans="2:5" x14ac:dyDescent="0.25">
      <c r="B92" s="51"/>
      <c r="C92" s="51"/>
      <c r="D92" s="51"/>
      <c r="E92" s="51"/>
    </row>
    <row r="93" spans="2:5" x14ac:dyDescent="0.25">
      <c r="B93" s="51"/>
      <c r="C93" s="51"/>
      <c r="D93" s="51"/>
      <c r="E93" s="51"/>
    </row>
    <row r="94" spans="2:5" x14ac:dyDescent="0.25">
      <c r="B94" s="51"/>
      <c r="C94" s="51"/>
      <c r="D94" s="51"/>
      <c r="E94" s="51"/>
    </row>
    <row r="95" spans="2:5" x14ac:dyDescent="0.25">
      <c r="B95" s="51"/>
      <c r="C95" s="51"/>
      <c r="D95" s="51"/>
      <c r="E95" s="51"/>
    </row>
    <row r="96" spans="2:5" x14ac:dyDescent="0.25">
      <c r="B96" s="51"/>
      <c r="C96" s="51"/>
      <c r="D96" s="51"/>
      <c r="E96" s="51"/>
    </row>
    <row r="97" spans="2:5" x14ac:dyDescent="0.25">
      <c r="B97" s="51"/>
      <c r="C97" s="51"/>
      <c r="D97" s="51"/>
      <c r="E97" s="51"/>
    </row>
    <row r="98" spans="2:5" x14ac:dyDescent="0.25">
      <c r="B98" s="51"/>
      <c r="C98" s="51"/>
      <c r="D98" s="51"/>
      <c r="E98" s="51"/>
    </row>
    <row r="99" spans="2:5" x14ac:dyDescent="0.25">
      <c r="B99" s="51"/>
      <c r="C99" s="51"/>
      <c r="D99" s="51"/>
      <c r="E99" s="51"/>
    </row>
    <row r="100" spans="2:5" x14ac:dyDescent="0.25">
      <c r="B100" s="51"/>
      <c r="C100" s="51"/>
      <c r="D100" s="51"/>
      <c r="E100" s="51"/>
    </row>
    <row r="101" spans="2:5" x14ac:dyDescent="0.25">
      <c r="B101" s="51"/>
      <c r="C101" s="51"/>
      <c r="D101" s="51"/>
      <c r="E101" s="51"/>
    </row>
    <row r="102" spans="2:5" x14ac:dyDescent="0.25">
      <c r="B102" s="51"/>
      <c r="C102" s="51"/>
      <c r="D102" s="51"/>
      <c r="E102" s="51"/>
    </row>
    <row r="103" spans="2:5" x14ac:dyDescent="0.25">
      <c r="B103" s="51"/>
      <c r="C103" s="51"/>
      <c r="D103" s="51"/>
      <c r="E103" s="51"/>
    </row>
    <row r="104" spans="2:5" x14ac:dyDescent="0.25">
      <c r="B104" s="51"/>
      <c r="C104" s="51"/>
      <c r="D104" s="51"/>
      <c r="E104" s="51"/>
    </row>
    <row r="105" spans="2:5" x14ac:dyDescent="0.25">
      <c r="B105" s="51"/>
      <c r="C105" s="51"/>
      <c r="D105" s="51"/>
      <c r="E105" s="51"/>
    </row>
    <row r="106" spans="2:5" x14ac:dyDescent="0.25">
      <c r="B106" s="51"/>
      <c r="C106" s="51"/>
      <c r="D106" s="51"/>
      <c r="E106" s="51"/>
    </row>
    <row r="107" spans="2:5" x14ac:dyDescent="0.25">
      <c r="B107" s="51"/>
      <c r="C107" s="51"/>
      <c r="D107" s="51"/>
      <c r="E107" s="51"/>
    </row>
    <row r="108" spans="2:5" x14ac:dyDescent="0.25">
      <c r="B108" s="51"/>
      <c r="C108" s="51"/>
      <c r="D108" s="51"/>
      <c r="E108" s="51"/>
    </row>
    <row r="109" spans="2:5" x14ac:dyDescent="0.25">
      <c r="B109" s="51"/>
      <c r="C109" s="51"/>
      <c r="D109" s="51"/>
      <c r="E109" s="51"/>
    </row>
    <row r="110" spans="2:5" x14ac:dyDescent="0.25">
      <c r="B110" s="51"/>
      <c r="C110" s="51"/>
      <c r="D110" s="51"/>
      <c r="E110" s="51"/>
    </row>
    <row r="111" spans="2:5" x14ac:dyDescent="0.25">
      <c r="B111" s="51"/>
      <c r="C111" s="51"/>
      <c r="D111" s="51"/>
      <c r="E111" s="51"/>
    </row>
    <row r="112" spans="2:5" x14ac:dyDescent="0.25">
      <c r="B112" s="51"/>
      <c r="C112" s="51"/>
      <c r="D112" s="51"/>
      <c r="E112" s="51"/>
    </row>
    <row r="113" spans="2:5" x14ac:dyDescent="0.25">
      <c r="B113" s="51"/>
      <c r="C113" s="51"/>
      <c r="D113" s="51"/>
      <c r="E113" s="51"/>
    </row>
    <row r="114" spans="2:5" x14ac:dyDescent="0.25">
      <c r="B114" s="51"/>
      <c r="C114" s="51"/>
      <c r="D114" s="51"/>
      <c r="E114" s="51"/>
    </row>
    <row r="115" spans="2:5" x14ac:dyDescent="0.25">
      <c r="B115" s="51"/>
      <c r="C115" s="51"/>
      <c r="D115" s="51"/>
      <c r="E115" s="51"/>
    </row>
    <row r="116" spans="2:5" x14ac:dyDescent="0.25">
      <c r="B116" s="51"/>
      <c r="C116" s="51"/>
      <c r="D116" s="51"/>
      <c r="E116" s="51"/>
    </row>
    <row r="117" spans="2:5" x14ac:dyDescent="0.25">
      <c r="B117" s="51"/>
      <c r="C117" s="51"/>
      <c r="D117" s="51"/>
      <c r="E117" s="51"/>
    </row>
    <row r="118" spans="2:5" x14ac:dyDescent="0.25">
      <c r="B118" s="51"/>
      <c r="C118" s="51"/>
      <c r="D118" s="51"/>
      <c r="E118" s="51"/>
    </row>
    <row r="119" spans="2:5" x14ac:dyDescent="0.25">
      <c r="B119" s="51"/>
      <c r="C119" s="51"/>
      <c r="D119" s="51"/>
      <c r="E119" s="51"/>
    </row>
    <row r="120" spans="2:5" x14ac:dyDescent="0.25">
      <c r="B120" s="51"/>
      <c r="C120" s="51"/>
      <c r="D120" s="51"/>
      <c r="E120" s="51"/>
    </row>
    <row r="121" spans="2:5" x14ac:dyDescent="0.25">
      <c r="B121" s="51"/>
      <c r="C121" s="51"/>
      <c r="D121" s="51"/>
      <c r="E121" s="51"/>
    </row>
    <row r="122" spans="2:5" x14ac:dyDescent="0.25">
      <c r="B122" s="51"/>
      <c r="C122" s="51"/>
      <c r="D122" s="51"/>
      <c r="E122" s="51"/>
    </row>
    <row r="123" spans="2:5" x14ac:dyDescent="0.25">
      <c r="B123" s="51"/>
      <c r="C123" s="51"/>
      <c r="D123" s="51"/>
      <c r="E123" s="51"/>
    </row>
    <row r="124" spans="2:5" x14ac:dyDescent="0.25">
      <c r="B124" s="51"/>
      <c r="C124" s="51"/>
      <c r="D124" s="51"/>
      <c r="E124" s="51"/>
    </row>
    <row r="125" spans="2:5" x14ac:dyDescent="0.25">
      <c r="B125" s="51"/>
      <c r="C125" s="51"/>
      <c r="D125" s="51"/>
      <c r="E125" s="51"/>
    </row>
    <row r="126" spans="2:5" x14ac:dyDescent="0.25">
      <c r="B126" s="51"/>
      <c r="C126" s="51"/>
      <c r="D126" s="51"/>
      <c r="E126" s="51"/>
    </row>
    <row r="127" spans="2:5" x14ac:dyDescent="0.25">
      <c r="B127" s="51"/>
      <c r="C127" s="51"/>
      <c r="D127" s="51"/>
      <c r="E127" s="51"/>
    </row>
    <row r="128" spans="2:5" x14ac:dyDescent="0.25">
      <c r="B128" s="51"/>
      <c r="C128" s="51"/>
      <c r="D128" s="51"/>
      <c r="E128" s="51"/>
    </row>
    <row r="129" spans="2:5" x14ac:dyDescent="0.25">
      <c r="B129" s="51"/>
      <c r="C129" s="51"/>
      <c r="D129" s="51"/>
      <c r="E129" s="51"/>
    </row>
    <row r="130" spans="2:5" x14ac:dyDescent="0.25">
      <c r="B130" s="51"/>
      <c r="C130" s="51"/>
      <c r="D130" s="51"/>
      <c r="E130" s="51"/>
    </row>
    <row r="131" spans="2:5" x14ac:dyDescent="0.25">
      <c r="B131" s="51"/>
      <c r="C131" s="51"/>
      <c r="D131" s="51"/>
      <c r="E131" s="51"/>
    </row>
  </sheetData>
  <mergeCells count="39">
    <mergeCell ref="B5:E5"/>
    <mergeCell ref="B6:E6"/>
    <mergeCell ref="B1:E1"/>
    <mergeCell ref="B2:E2"/>
    <mergeCell ref="B17:E17"/>
    <mergeCell ref="B3:E3"/>
    <mergeCell ref="B4:E4"/>
    <mergeCell ref="B19:E19"/>
    <mergeCell ref="B7:E7"/>
    <mergeCell ref="G8:J8"/>
    <mergeCell ref="B9:E9"/>
    <mergeCell ref="B10:E10"/>
    <mergeCell ref="B11:E11"/>
    <mergeCell ref="B12:E12"/>
    <mergeCell ref="B13:E13"/>
    <mergeCell ref="B14:E14"/>
    <mergeCell ref="B15:E15"/>
    <mergeCell ref="B16:E16"/>
    <mergeCell ref="B18:E18"/>
    <mergeCell ref="B62:E62"/>
    <mergeCell ref="B35:E35"/>
    <mergeCell ref="B46:E46"/>
    <mergeCell ref="B53:E53"/>
    <mergeCell ref="B54:E54"/>
    <mergeCell ref="B56:E56"/>
    <mergeCell ref="B57:E57"/>
    <mergeCell ref="B38:B39"/>
    <mergeCell ref="B40:B41"/>
    <mergeCell ref="B42:B43"/>
    <mergeCell ref="B58:E58"/>
    <mergeCell ref="B60:E60"/>
    <mergeCell ref="B61:E61"/>
    <mergeCell ref="C32:D32"/>
    <mergeCell ref="C33:D33"/>
    <mergeCell ref="C23:D23"/>
    <mergeCell ref="C24:D24"/>
    <mergeCell ref="C25:D25"/>
    <mergeCell ref="C26:D26"/>
    <mergeCell ref="C31:D3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sheetPr>
  <dimension ref="A1:D72"/>
  <sheetViews>
    <sheetView zoomScale="85" zoomScaleNormal="85" workbookViewId="0">
      <selection activeCell="A47" sqref="A47:D50"/>
    </sheetView>
  </sheetViews>
  <sheetFormatPr baseColWidth="10" defaultColWidth="10.77734375" defaultRowHeight="14.4" x14ac:dyDescent="0.3"/>
  <cols>
    <col min="1" max="1" width="58.33203125" customWidth="1"/>
    <col min="2" max="2" width="21.5546875" customWidth="1"/>
    <col min="3" max="3" width="25.5546875" customWidth="1"/>
    <col min="4" max="4" width="33.33203125" customWidth="1"/>
  </cols>
  <sheetData>
    <row r="1" spans="1:4" ht="11.25" customHeight="1" x14ac:dyDescent="0.3">
      <c r="A1" s="112" t="s">
        <v>192</v>
      </c>
      <c r="B1" s="113"/>
      <c r="C1" s="113"/>
      <c r="D1" s="113"/>
    </row>
    <row r="2" spans="1:4" x14ac:dyDescent="0.3">
      <c r="A2" s="113"/>
      <c r="B2" s="113"/>
      <c r="C2" s="113"/>
      <c r="D2" s="113"/>
    </row>
    <row r="3" spans="1:4" ht="11.25" customHeight="1" x14ac:dyDescent="0.3">
      <c r="A3" s="113"/>
      <c r="B3" s="113"/>
      <c r="C3" s="113"/>
      <c r="D3" s="113"/>
    </row>
    <row r="4" spans="1:4" ht="48.75" customHeight="1" x14ac:dyDescent="0.3">
      <c r="A4" s="113"/>
      <c r="B4" s="113"/>
      <c r="C4" s="113"/>
      <c r="D4" s="113"/>
    </row>
    <row r="5" spans="1:4" hidden="1" x14ac:dyDescent="0.3">
      <c r="A5" s="113"/>
      <c r="B5" s="113"/>
      <c r="C5" s="113"/>
      <c r="D5" s="113"/>
    </row>
    <row r="6" spans="1:4" hidden="1" x14ac:dyDescent="0.3">
      <c r="A6" s="113"/>
      <c r="B6" s="113"/>
      <c r="C6" s="113"/>
      <c r="D6" s="113"/>
    </row>
    <row r="7" spans="1:4" hidden="1" x14ac:dyDescent="0.3">
      <c r="A7" s="113"/>
      <c r="B7" s="113"/>
      <c r="C7" s="113"/>
      <c r="D7" s="113"/>
    </row>
    <row r="8" spans="1:4" hidden="1" x14ac:dyDescent="0.3">
      <c r="A8" s="113"/>
      <c r="B8" s="113"/>
      <c r="C8" s="113"/>
      <c r="D8" s="113"/>
    </row>
    <row r="9" spans="1:4" hidden="1" x14ac:dyDescent="0.3">
      <c r="A9" s="113"/>
      <c r="B9" s="113"/>
      <c r="C9" s="113"/>
      <c r="D9" s="113"/>
    </row>
    <row r="10" spans="1:4" hidden="1" x14ac:dyDescent="0.3">
      <c r="A10" s="113"/>
      <c r="B10" s="113"/>
      <c r="C10" s="113"/>
      <c r="D10" s="113"/>
    </row>
    <row r="11" spans="1:4" hidden="1" x14ac:dyDescent="0.3">
      <c r="A11" s="113"/>
      <c r="B11" s="113"/>
      <c r="C11" s="113"/>
      <c r="D11" s="113"/>
    </row>
    <row r="12" spans="1:4" hidden="1" x14ac:dyDescent="0.3">
      <c r="A12" s="113"/>
      <c r="B12" s="113"/>
      <c r="C12" s="113"/>
      <c r="D12" s="113"/>
    </row>
    <row r="13" spans="1:4" hidden="1" x14ac:dyDescent="0.3">
      <c r="A13" s="113"/>
      <c r="B13" s="113"/>
      <c r="C13" s="113"/>
      <c r="D13" s="113"/>
    </row>
    <row r="14" spans="1:4" hidden="1" x14ac:dyDescent="0.3">
      <c r="A14" s="113"/>
      <c r="B14" s="113"/>
      <c r="C14" s="113"/>
      <c r="D14" s="113"/>
    </row>
    <row r="15" spans="1:4" hidden="1" x14ac:dyDescent="0.3">
      <c r="A15" s="113"/>
      <c r="B15" s="113"/>
      <c r="C15" s="113"/>
      <c r="D15" s="113"/>
    </row>
    <row r="16" spans="1:4" hidden="1" x14ac:dyDescent="0.3">
      <c r="A16" s="113"/>
      <c r="B16" s="113"/>
      <c r="C16" s="113"/>
      <c r="D16" s="113"/>
    </row>
    <row r="17" spans="1:4" hidden="1" x14ac:dyDescent="0.3">
      <c r="A17" s="113"/>
      <c r="B17" s="113"/>
      <c r="C17" s="113"/>
      <c r="D17" s="113"/>
    </row>
    <row r="18" spans="1:4" hidden="1" x14ac:dyDescent="0.3">
      <c r="A18" s="113"/>
      <c r="B18" s="113"/>
      <c r="C18" s="113"/>
      <c r="D18" s="113"/>
    </row>
    <row r="19" spans="1:4" hidden="1" x14ac:dyDescent="0.3">
      <c r="A19" s="113"/>
      <c r="B19" s="113"/>
      <c r="C19" s="113"/>
      <c r="D19" s="113"/>
    </row>
    <row r="20" spans="1:4" hidden="1" x14ac:dyDescent="0.3">
      <c r="A20" s="113"/>
      <c r="B20" s="113"/>
      <c r="C20" s="113"/>
      <c r="D20" s="113"/>
    </row>
    <row r="21" spans="1:4" hidden="1" x14ac:dyDescent="0.3">
      <c r="A21" s="113"/>
      <c r="B21" s="113"/>
      <c r="C21" s="113"/>
      <c r="D21" s="113"/>
    </row>
    <row r="22" spans="1:4" hidden="1" x14ac:dyDescent="0.3">
      <c r="A22" s="113"/>
      <c r="B22" s="113"/>
      <c r="C22" s="113"/>
      <c r="D22" s="113"/>
    </row>
    <row r="23" spans="1:4" hidden="1" x14ac:dyDescent="0.3">
      <c r="A23" s="113"/>
      <c r="B23" s="113"/>
      <c r="C23" s="113"/>
      <c r="D23" s="113"/>
    </row>
    <row r="24" spans="1:4" hidden="1" x14ac:dyDescent="0.3">
      <c r="A24" s="113"/>
      <c r="B24" s="113"/>
      <c r="C24" s="113"/>
      <c r="D24" s="113"/>
    </row>
    <row r="25" spans="1:4" hidden="1" x14ac:dyDescent="0.3">
      <c r="A25" s="113"/>
      <c r="B25" s="113"/>
      <c r="C25" s="113"/>
      <c r="D25" s="113"/>
    </row>
    <row r="26" spans="1:4" hidden="1" x14ac:dyDescent="0.3">
      <c r="A26" s="113"/>
      <c r="B26" s="113"/>
      <c r="C26" s="113"/>
      <c r="D26" s="113"/>
    </row>
    <row r="27" spans="1:4" hidden="1" x14ac:dyDescent="0.3">
      <c r="A27" s="113"/>
      <c r="B27" s="113"/>
      <c r="C27" s="113"/>
      <c r="D27" s="113"/>
    </row>
    <row r="28" spans="1:4" hidden="1" x14ac:dyDescent="0.3">
      <c r="A28" s="113"/>
      <c r="B28" s="113"/>
      <c r="C28" s="113"/>
      <c r="D28" s="113"/>
    </row>
    <row r="29" spans="1:4" hidden="1" x14ac:dyDescent="0.3">
      <c r="A29" s="113"/>
      <c r="B29" s="113"/>
      <c r="C29" s="113"/>
      <c r="D29" s="113"/>
    </row>
    <row r="30" spans="1:4" hidden="1" x14ac:dyDescent="0.3">
      <c r="A30" s="113"/>
      <c r="B30" s="113"/>
      <c r="C30" s="113"/>
      <c r="D30" s="113"/>
    </row>
    <row r="31" spans="1:4" hidden="1" x14ac:dyDescent="0.3">
      <c r="A31" s="113"/>
      <c r="B31" s="113"/>
      <c r="C31" s="113"/>
      <c r="D31" s="113"/>
    </row>
    <row r="32" spans="1:4" hidden="1" x14ac:dyDescent="0.3">
      <c r="A32" s="113"/>
      <c r="B32" s="113"/>
      <c r="C32" s="113"/>
      <c r="D32" s="113"/>
    </row>
    <row r="33" spans="1:4" hidden="1" x14ac:dyDescent="0.3">
      <c r="A33" s="113"/>
      <c r="B33" s="113"/>
      <c r="C33" s="113"/>
      <c r="D33" s="113"/>
    </row>
    <row r="34" spans="1:4" hidden="1" x14ac:dyDescent="0.3">
      <c r="A34" s="113"/>
      <c r="B34" s="113"/>
      <c r="C34" s="113"/>
      <c r="D34" s="113"/>
    </row>
    <row r="35" spans="1:4" hidden="1" x14ac:dyDescent="0.3">
      <c r="A35" s="113"/>
      <c r="B35" s="113"/>
      <c r="C35" s="113"/>
      <c r="D35" s="113"/>
    </row>
    <row r="36" spans="1:4" hidden="1" x14ac:dyDescent="0.3">
      <c r="A36" s="113"/>
      <c r="B36" s="113"/>
      <c r="C36" s="113"/>
      <c r="D36" s="113"/>
    </row>
    <row r="37" spans="1:4" hidden="1" x14ac:dyDescent="0.3">
      <c r="A37" s="113"/>
      <c r="B37" s="113"/>
      <c r="C37" s="113"/>
      <c r="D37" s="113"/>
    </row>
    <row r="38" spans="1:4" hidden="1" x14ac:dyDescent="0.3">
      <c r="A38" s="113"/>
      <c r="B38" s="113"/>
      <c r="C38" s="113"/>
      <c r="D38" s="113"/>
    </row>
    <row r="39" spans="1:4" hidden="1" x14ac:dyDescent="0.3">
      <c r="A39" s="113"/>
      <c r="B39" s="113"/>
      <c r="C39" s="113"/>
      <c r="D39" s="113"/>
    </row>
    <row r="40" spans="1:4" hidden="1" x14ac:dyDescent="0.3">
      <c r="A40" s="113"/>
      <c r="B40" s="113"/>
      <c r="C40" s="113"/>
      <c r="D40" s="113"/>
    </row>
    <row r="41" spans="1:4" hidden="1" x14ac:dyDescent="0.3">
      <c r="A41" s="113"/>
      <c r="B41" s="113"/>
      <c r="C41" s="113"/>
      <c r="D41" s="113"/>
    </row>
    <row r="42" spans="1:4" hidden="1" x14ac:dyDescent="0.3">
      <c r="A42" s="113"/>
      <c r="B42" s="113"/>
      <c r="C42" s="113"/>
      <c r="D42" s="113"/>
    </row>
    <row r="43" spans="1:4" ht="63" hidden="1" customHeight="1" x14ac:dyDescent="0.3">
      <c r="A43" s="113"/>
      <c r="B43" s="113"/>
      <c r="C43" s="113"/>
      <c r="D43" s="113"/>
    </row>
    <row r="44" spans="1:4" x14ac:dyDescent="0.3">
      <c r="A44" s="49"/>
      <c r="B44" s="49"/>
      <c r="C44" s="49"/>
      <c r="D44" s="49"/>
    </row>
    <row r="45" spans="1:4" x14ac:dyDescent="0.3">
      <c r="A45" s="49" t="s">
        <v>194</v>
      </c>
      <c r="B45" s="49"/>
      <c r="C45" s="49"/>
      <c r="D45" s="49"/>
    </row>
    <row r="46" spans="1:4" x14ac:dyDescent="0.3">
      <c r="A46" s="49"/>
      <c r="B46" s="49"/>
      <c r="C46" s="49"/>
      <c r="D46" s="49"/>
    </row>
    <row r="47" spans="1:4" ht="61.5" customHeight="1" x14ac:dyDescent="0.3">
      <c r="A47" s="97" t="s">
        <v>193</v>
      </c>
      <c r="B47" s="98"/>
      <c r="C47" s="98"/>
      <c r="D47" s="99"/>
    </row>
    <row r="48" spans="1:4" ht="40.5" customHeight="1" x14ac:dyDescent="0.3">
      <c r="A48" s="100"/>
      <c r="B48" s="101"/>
      <c r="C48" s="101"/>
      <c r="D48" s="102"/>
    </row>
    <row r="49" spans="1:4" ht="35.25" customHeight="1" x14ac:dyDescent="0.3">
      <c r="A49" s="100"/>
      <c r="B49" s="101"/>
      <c r="C49" s="101"/>
      <c r="D49" s="102"/>
    </row>
    <row r="50" spans="1:4" ht="90.75" customHeight="1" x14ac:dyDescent="0.3">
      <c r="A50" s="103"/>
      <c r="B50" s="104"/>
      <c r="C50" s="104"/>
      <c r="D50" s="105"/>
    </row>
    <row r="51" spans="1:4" x14ac:dyDescent="0.3">
      <c r="A51" s="49"/>
      <c r="B51" s="49"/>
      <c r="C51" s="49"/>
      <c r="D51" s="49"/>
    </row>
    <row r="52" spans="1:4" ht="61.5" customHeight="1" x14ac:dyDescent="0.3">
      <c r="A52" s="97" t="s">
        <v>191</v>
      </c>
      <c r="B52" s="98"/>
      <c r="C52" s="98"/>
      <c r="D52" s="99"/>
    </row>
    <row r="53" spans="1:4" ht="40.5" customHeight="1" x14ac:dyDescent="0.3">
      <c r="A53" s="100"/>
      <c r="B53" s="101"/>
      <c r="C53" s="101"/>
      <c r="D53" s="102"/>
    </row>
    <row r="54" spans="1:4" ht="35.25" customHeight="1" x14ac:dyDescent="0.3">
      <c r="A54" s="100"/>
      <c r="B54" s="101"/>
      <c r="C54" s="101"/>
      <c r="D54" s="102"/>
    </row>
    <row r="55" spans="1:4" ht="89.25" customHeight="1" x14ac:dyDescent="0.3">
      <c r="A55" s="103"/>
      <c r="B55" s="104"/>
      <c r="C55" s="104"/>
      <c r="D55" s="105"/>
    </row>
    <row r="56" spans="1:4" x14ac:dyDescent="0.3">
      <c r="A56" s="49"/>
      <c r="B56" s="49"/>
      <c r="C56" s="49"/>
      <c r="D56" s="49"/>
    </row>
    <row r="57" spans="1:4" ht="48" customHeight="1" x14ac:dyDescent="0.3">
      <c r="A57" s="106" t="s">
        <v>189</v>
      </c>
      <c r="B57" s="107"/>
      <c r="C57" s="107"/>
      <c r="D57" s="108"/>
    </row>
    <row r="58" spans="1:4" ht="88.5" customHeight="1" x14ac:dyDescent="0.3">
      <c r="A58" s="109"/>
      <c r="B58" s="110"/>
      <c r="C58" s="110"/>
      <c r="D58" s="111"/>
    </row>
    <row r="59" spans="1:4" x14ac:dyDescent="0.3">
      <c r="A59" s="49"/>
      <c r="B59" s="49"/>
      <c r="C59" s="49"/>
      <c r="D59" s="49"/>
    </row>
    <row r="60" spans="1:4" ht="15" customHeight="1" x14ac:dyDescent="0.3">
      <c r="A60" s="97" t="s">
        <v>190</v>
      </c>
      <c r="B60" s="98"/>
      <c r="C60" s="98"/>
      <c r="D60" s="99"/>
    </row>
    <row r="61" spans="1:4" ht="91.5" customHeight="1" x14ac:dyDescent="0.3">
      <c r="A61" s="100"/>
      <c r="B61" s="101"/>
      <c r="C61" s="101"/>
      <c r="D61" s="102"/>
    </row>
    <row r="62" spans="1:4" ht="47.25" customHeight="1" x14ac:dyDescent="0.3">
      <c r="A62" s="100"/>
      <c r="B62" s="101"/>
      <c r="C62" s="101"/>
      <c r="D62" s="102"/>
    </row>
    <row r="63" spans="1:4" ht="301.5" customHeight="1" x14ac:dyDescent="0.3">
      <c r="A63" s="103"/>
      <c r="B63" s="104"/>
      <c r="C63" s="104"/>
      <c r="D63" s="105"/>
    </row>
    <row r="64" spans="1:4" x14ac:dyDescent="0.3">
      <c r="A64" s="49"/>
      <c r="B64" s="49"/>
      <c r="C64" s="49"/>
      <c r="D64" s="49"/>
    </row>
    <row r="65" spans="1:4" x14ac:dyDescent="0.3">
      <c r="A65" s="49"/>
      <c r="B65" s="49"/>
      <c r="C65" s="49"/>
      <c r="D65" s="49"/>
    </row>
    <row r="66" spans="1:4" x14ac:dyDescent="0.3">
      <c r="A66" s="49"/>
      <c r="B66" s="49"/>
      <c r="C66" s="49"/>
      <c r="D66" s="49"/>
    </row>
    <row r="67" spans="1:4" x14ac:dyDescent="0.3">
      <c r="A67" s="49"/>
      <c r="B67" s="49"/>
      <c r="C67" s="49"/>
      <c r="D67" s="49"/>
    </row>
    <row r="68" spans="1:4" x14ac:dyDescent="0.3">
      <c r="A68" s="49"/>
      <c r="B68" s="49"/>
      <c r="C68" s="49"/>
      <c r="D68" s="49"/>
    </row>
    <row r="69" spans="1:4" x14ac:dyDescent="0.3">
      <c r="A69" s="49"/>
      <c r="B69" s="49"/>
      <c r="C69" s="49"/>
      <c r="D69" s="49"/>
    </row>
    <row r="70" spans="1:4" x14ac:dyDescent="0.3">
      <c r="A70" s="49"/>
      <c r="B70" s="49"/>
      <c r="C70" s="49"/>
      <c r="D70" s="49"/>
    </row>
    <row r="71" spans="1:4" x14ac:dyDescent="0.3">
      <c r="A71" s="49"/>
      <c r="B71" s="49"/>
      <c r="C71" s="49"/>
      <c r="D71" s="49"/>
    </row>
    <row r="72" spans="1:4" x14ac:dyDescent="0.3">
      <c r="A72" s="49"/>
      <c r="B72" s="49"/>
      <c r="C72" s="49"/>
      <c r="D72" s="49"/>
    </row>
  </sheetData>
  <mergeCells count="5">
    <mergeCell ref="A47:D50"/>
    <mergeCell ref="A52:D55"/>
    <mergeCell ref="A57:D58"/>
    <mergeCell ref="A60:D63"/>
    <mergeCell ref="A1:D4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Registro de Activos de Informac</vt:lpstr>
      <vt:lpstr>Descripción-de-cada-columna</vt:lpstr>
      <vt:lpstr>norma</vt:lpstr>
      <vt:lpstr>'Registro de Activos de Informac'!Área_de_impresión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liendo</dc:creator>
  <cp:lastModifiedBy>lucas liendo</cp:lastModifiedBy>
  <cp:lastPrinted>2022-11-09T19:41:53Z</cp:lastPrinted>
  <dcterms:created xsi:type="dcterms:W3CDTF">2015-06-11T13:40:38Z</dcterms:created>
  <dcterms:modified xsi:type="dcterms:W3CDTF">2026-08-05T16:11:35Z</dcterms:modified>
</cp:coreProperties>
</file>