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AÑO2026COPIA FECHA 13 DE MAYO DE 2026\CONTRALORIA MUNICIPAL DE CUCUTA\INGRESOS\"/>
    </mc:Choice>
  </mc:AlternateContent>
  <bookViews>
    <workbookView xWindow="0" yWindow="0" windowWidth="28800" windowHeight="11700"/>
  </bookViews>
  <sheets>
    <sheet name="Informe" sheetId="2" r:id="rId1"/>
  </sheets>
  <definedNames>
    <definedName name="_xlnm.Print_Titles" localSheetId="0">Informe!$1:$10</definedName>
  </definedNames>
  <calcPr calcId="162913"/>
</workbook>
</file>

<file path=xl/calcChain.xml><?xml version="1.0" encoding="utf-8"?>
<calcChain xmlns="http://schemas.openxmlformats.org/spreadsheetml/2006/main">
  <c r="L71" i="2" l="1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</calcChain>
</file>

<file path=xl/sharedStrings.xml><?xml version="1.0" encoding="utf-8"?>
<sst xmlns="http://schemas.openxmlformats.org/spreadsheetml/2006/main" count="140" uniqueCount="137">
  <si>
    <t>CODIGO</t>
  </si>
  <si>
    <t>NOMBRE</t>
  </si>
  <si>
    <t>PRESUPUESTO Y MODIFICACIONES</t>
  </si>
  <si>
    <t>RECAUDOS</t>
  </si>
  <si>
    <t>SALDO POR RECAUDAR</t>
  </si>
  <si>
    <t>INICIAL</t>
  </si>
  <si>
    <t>ADICIONES</t>
  </si>
  <si>
    <t>CREDITOS</t>
  </si>
  <si>
    <t>DEFINITIVO</t>
  </si>
  <si>
    <t>MESES ANT.</t>
  </si>
  <si>
    <t>DEL MES</t>
  </si>
  <si>
    <t>TOTAL</t>
  </si>
  <si>
    <t>1</t>
  </si>
  <si>
    <t>Ingresos</t>
  </si>
  <si>
    <t>1.0</t>
  </si>
  <si>
    <t>Disponibilidad Inicial</t>
  </si>
  <si>
    <t>1.0.02</t>
  </si>
  <si>
    <t>Bancos</t>
  </si>
  <si>
    <t>1.1</t>
  </si>
  <si>
    <t>Ingresos Corrientes</t>
  </si>
  <si>
    <t>1.1.02</t>
  </si>
  <si>
    <t>Ingresos no tributarios</t>
  </si>
  <si>
    <t>1.1.02.03</t>
  </si>
  <si>
    <t>Multas, sanciones e intereses de mora</t>
  </si>
  <si>
    <t>1.1.02.03.002</t>
  </si>
  <si>
    <t>Intereses de mora</t>
  </si>
  <si>
    <t>1.1.02.05</t>
  </si>
  <si>
    <t>Venta de bienes y servicios</t>
  </si>
  <si>
    <t>1.1.02.05.001</t>
  </si>
  <si>
    <t>Ventas de establecimientos de mercado</t>
  </si>
  <si>
    <t>1.1.02.05.001.09</t>
  </si>
  <si>
    <t>Servicios para la comunidad, sociales y personales</t>
  </si>
  <si>
    <t>1.1.02.05.001.09.02</t>
  </si>
  <si>
    <t>Servicios de Salud</t>
  </si>
  <si>
    <t>1.1.02.05.001.09.02.01</t>
  </si>
  <si>
    <t>Régimen Subsidiado</t>
  </si>
  <si>
    <t>1.1.02.05.001.09.02.01.01</t>
  </si>
  <si>
    <t>Capitado - Vigencia actual</t>
  </si>
  <si>
    <t>Capitado - Vigencia anterior</t>
  </si>
  <si>
    <t>1.1.02.05.001.09.02.01.02</t>
  </si>
  <si>
    <t>Evento</t>
  </si>
  <si>
    <t>1.1.02.05.001.09.02.02</t>
  </si>
  <si>
    <t>Régimen Contributivo</t>
  </si>
  <si>
    <t>1.1.02.05.001.09.02.02.01</t>
  </si>
  <si>
    <t>Evento - vigencia actual</t>
  </si>
  <si>
    <t>Evento - vigencia anterior</t>
  </si>
  <si>
    <t>1.1.02.05.001.09.02.03</t>
  </si>
  <si>
    <t>Plan de Intervenciones Colectivas</t>
  </si>
  <si>
    <t>1.1.02.05.001.09.02.03.01</t>
  </si>
  <si>
    <t>Departamento</t>
  </si>
  <si>
    <t>1.1.02.05.001.09.02.03.02</t>
  </si>
  <si>
    <t>Municipio</t>
  </si>
  <si>
    <t>1.1.02.05.001.09.02.04</t>
  </si>
  <si>
    <t>Seguro Obligatorio de Accidentes de Tránsito</t>
  </si>
  <si>
    <t>1.1.02.05.001.09.02.05</t>
  </si>
  <si>
    <t>Administradora de Riesgos Laborales</t>
  </si>
  <si>
    <t>1.1.02.05.001.09.02.06</t>
  </si>
  <si>
    <t>Fuerzas Militares</t>
  </si>
  <si>
    <t>1.1.02.05.001.09.02.07</t>
  </si>
  <si>
    <t>Policia Nacional</t>
  </si>
  <si>
    <t>1.1.02.05.001.09.02.08</t>
  </si>
  <si>
    <t>IPS Privadas</t>
  </si>
  <si>
    <t>1.1.02.05.001.09.02.09</t>
  </si>
  <si>
    <t>IPS Públicas</t>
  </si>
  <si>
    <t>1.1.02.05.001.09.02.10</t>
  </si>
  <si>
    <t>Régime Especial</t>
  </si>
  <si>
    <t>1.1.02.05.001.09.02.11</t>
  </si>
  <si>
    <t>Población Extranjera</t>
  </si>
  <si>
    <t>1.1.02.05.001.09.02.12</t>
  </si>
  <si>
    <t>Particulares</t>
  </si>
  <si>
    <t>1.1.02.05.001.09.02.13</t>
  </si>
  <si>
    <t>Fondo Nacional de Salud de las Personas Privada de la Liberta</t>
  </si>
  <si>
    <t>1.1.02.05.001.09.02.14</t>
  </si>
  <si>
    <t>Venta de servicios medina complejidad</t>
  </si>
  <si>
    <t>1.1.02.05.001.09.02.15</t>
  </si>
  <si>
    <t>Fondo Nacional de Gestion de Riesgos de Desastres</t>
  </si>
  <si>
    <t>1.1.02.05.001.09.02.16</t>
  </si>
  <si>
    <t>Usuarios Vinculado Cuotas de Recuperacón</t>
  </si>
  <si>
    <t>1.1.02.05.001.09.02.17</t>
  </si>
  <si>
    <t>Otras Entidades - vigencia actual</t>
  </si>
  <si>
    <t>Otras Entidades - vigencia anterior</t>
  </si>
  <si>
    <t>1.1.02.05.002</t>
  </si>
  <si>
    <t>Ventas incidentales de establecimientos no de mercado</t>
  </si>
  <si>
    <t>1.1.02.05.002.07</t>
  </si>
  <si>
    <t>Servicios financieros y servicios conexos y servicios inmobiliarios y servicios de arrendamiento y leasing</t>
  </si>
  <si>
    <t>1.1.02.05.002.08</t>
  </si>
  <si>
    <t>Servicios prestados a las empresas y servicios de producción</t>
  </si>
  <si>
    <t>1.1.02.06</t>
  </si>
  <si>
    <t>Transferencias corrientes</t>
  </si>
  <si>
    <t>1.1.02.06.006</t>
  </si>
  <si>
    <t>Transferencias de otras entidades del gobierno general</t>
  </si>
  <si>
    <t>1.1.02.06.006.01</t>
  </si>
  <si>
    <t>Aportes Nación</t>
  </si>
  <si>
    <t>1.1.02.06.007</t>
  </si>
  <si>
    <t>Subvenciones</t>
  </si>
  <si>
    <t>1.1.02.06.007.02</t>
  </si>
  <si>
    <t>Empresas públicas no financieras</t>
  </si>
  <si>
    <t>1.1.02.06.007.02.08</t>
  </si>
  <si>
    <t>Transferencias para Empresas Sociales del Estado</t>
  </si>
  <si>
    <t>1.2</t>
  </si>
  <si>
    <t>Recursos de capital</t>
  </si>
  <si>
    <t>1.2.01</t>
  </si>
  <si>
    <t>Disposición de activos</t>
  </si>
  <si>
    <t>1.2.01.02</t>
  </si>
  <si>
    <t>Disposición de activos no financieros</t>
  </si>
  <si>
    <t>1.2.01.02.001</t>
  </si>
  <si>
    <t>Disposición de activos fijos</t>
  </si>
  <si>
    <t>1.2.01.02.001.01</t>
  </si>
  <si>
    <t>Disposición de edificaciones y estructuras</t>
  </si>
  <si>
    <t>1.2.01.02.001.02</t>
  </si>
  <si>
    <t>Disposición de maquinaria y equipo</t>
  </si>
  <si>
    <t>1.2.05</t>
  </si>
  <si>
    <t>Rendimientos financieros</t>
  </si>
  <si>
    <t>1.2.05.02</t>
  </si>
  <si>
    <t>Depósitos</t>
  </si>
  <si>
    <t>1.2.07</t>
  </si>
  <si>
    <t>Recursos de crédito interno</t>
  </si>
  <si>
    <t>1.2.07.01</t>
  </si>
  <si>
    <t>Recursos de contratos de empréstitos internos</t>
  </si>
  <si>
    <t>1.2.07.01.001</t>
  </si>
  <si>
    <t>Banca comercial</t>
  </si>
  <si>
    <t>1.2.13</t>
  </si>
  <si>
    <t>Reintegro y otros recuros no apropiados</t>
  </si>
  <si>
    <t>1.2.13.01</t>
  </si>
  <si>
    <t>Reintegros</t>
  </si>
  <si>
    <t>1.2.15</t>
  </si>
  <si>
    <t>Capitalizaciones</t>
  </si>
  <si>
    <t>1.2.15.01</t>
  </si>
  <si>
    <t>Aportes de Capital</t>
  </si>
  <si>
    <t>1.2.15.01.004</t>
  </si>
  <si>
    <t>De municipios</t>
  </si>
  <si>
    <t>Jefe Oficina Presupuesto y Contabilidad</t>
  </si>
  <si>
    <t>EJECUCION  DE INGRESOS</t>
  </si>
  <si>
    <t>REDUC</t>
  </si>
  <si>
    <t>CONTRA    CREDITOS</t>
  </si>
  <si>
    <t>______________________________________________________________________________</t>
  </si>
  <si>
    <t xml:space="preserve"> MES REPORTADO: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</si>
</sst>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 applyBorder="0"/>
    <xf numFmtId="43" fontId="1" fillId="0" borderId="0" applyFont="0" applyFill="0" applyBorder="0" applyAlignment="0" applyProtection="0"/>
  </cellStyleXfs>
  <cellXfs count="33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/>
    <xf numFmtId="0" fontId="3" fillId="0" borderId="0" xfId="0" applyNumberFormat="1" applyFont="1" applyFill="1" applyBorder="1" applyAlignment="1" applyProtection="1">
      <alignment wrapText="1"/>
    </xf>
    <xf numFmtId="165" fontId="3" fillId="0" borderId="0" xfId="1" applyNumberFormat="1" applyFont="1" applyFill="1" applyAlignment="1" applyProtection="1">
      <alignment wrapText="1"/>
    </xf>
    <xf numFmtId="165" fontId="2" fillId="0" borderId="2" xfId="1" applyNumberFormat="1" applyFont="1" applyFill="1" applyBorder="1" applyAlignment="1" applyProtection="1">
      <alignment horizontal="left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Alignment="1" applyProtection="1"/>
    <xf numFmtId="165" fontId="2" fillId="0" borderId="0" xfId="1" applyNumberFormat="1" applyFont="1" applyFill="1" applyAlignment="1" applyProtection="1">
      <alignment wrapText="1"/>
    </xf>
    <xf numFmtId="49" fontId="3" fillId="0" borderId="1" xfId="0" applyNumberFormat="1" applyFont="1" applyFill="1" applyBorder="1" applyAlignment="1" applyProtection="1">
      <alignment wrapText="1"/>
    </xf>
    <xf numFmtId="165" fontId="3" fillId="0" borderId="1" xfId="1" applyNumberFormat="1" applyFon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wrapText="1"/>
    </xf>
    <xf numFmtId="165" fontId="2" fillId="0" borderId="1" xfId="1" applyNumberFormat="1" applyFont="1" applyFill="1" applyBorder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wrapText="1"/>
    </xf>
    <xf numFmtId="165" fontId="3" fillId="0" borderId="4" xfId="1" applyNumberFormat="1" applyFont="1" applyFill="1" applyBorder="1" applyAlignment="1" applyProtection="1">
      <alignment wrapText="1"/>
    </xf>
    <xf numFmtId="165" fontId="3" fillId="0" borderId="5" xfId="1" applyNumberFormat="1" applyFont="1" applyFill="1" applyBorder="1" applyAlignment="1" applyProtection="1">
      <alignment wrapText="1"/>
    </xf>
    <xf numFmtId="0" fontId="3" fillId="0" borderId="6" xfId="0" applyNumberFormat="1" applyFont="1" applyFill="1" applyBorder="1" applyAlignment="1" applyProtection="1">
      <alignment wrapText="1"/>
    </xf>
    <xf numFmtId="165" fontId="3" fillId="0" borderId="0" xfId="1" applyNumberFormat="1" applyFont="1" applyFill="1" applyBorder="1" applyAlignment="1" applyProtection="1">
      <alignment wrapText="1"/>
    </xf>
    <xf numFmtId="165" fontId="3" fillId="0" borderId="7" xfId="1" applyNumberFormat="1" applyFont="1" applyFill="1" applyBorder="1" applyAlignment="1" applyProtection="1">
      <alignment wrapText="1"/>
    </xf>
    <xf numFmtId="165" fontId="3" fillId="0" borderId="0" xfId="1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165" fontId="3" fillId="0" borderId="2" xfId="1" applyNumberFormat="1" applyFont="1" applyFill="1" applyBorder="1" applyAlignment="1" applyProtection="1">
      <alignment wrapText="1"/>
    </xf>
    <xf numFmtId="165" fontId="3" fillId="0" borderId="9" xfId="1" applyNumberFormat="1" applyFont="1" applyFill="1" applyBorder="1" applyAlignment="1" applyProtection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533399</xdr:colOff>
      <xdr:row>0</xdr:row>
      <xdr:rowOff>0</xdr:rowOff>
    </xdr:from>
    <xdr:ext cx="5429251" cy="7524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399" y="0"/>
          <a:ext cx="5429251" cy="752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>
      <selection activeCell="B9" sqref="B9:B10"/>
    </sheetView>
  </sheetViews>
  <sheetFormatPr baseColWidth="10" defaultColWidth="9.140625" defaultRowHeight="15" x14ac:dyDescent="0.25"/>
  <cols>
    <col min="1" max="1" width="26.5703125" style="2" customWidth="1"/>
    <col min="2" max="2" width="55" style="2" customWidth="1"/>
    <col min="3" max="3" width="18.42578125" style="6" customWidth="1"/>
    <col min="4" max="4" width="18.28515625" style="6" customWidth="1"/>
    <col min="5" max="5" width="13.7109375" style="6" customWidth="1"/>
    <col min="6" max="6" width="14" style="6" customWidth="1"/>
    <col min="7" max="7" width="15.140625" style="6" customWidth="1"/>
    <col min="8" max="9" width="20.7109375" style="6" customWidth="1"/>
    <col min="10" max="10" width="18" style="6" customWidth="1"/>
    <col min="11" max="12" width="20.7109375" style="6" customWidth="1"/>
    <col min="13" max="13" width="9.140625" style="2" customWidth="1"/>
    <col min="14" max="16384" width="9.140625" style="2"/>
  </cols>
  <sheetData>
    <row r="1" spans="1:12" x14ac:dyDescent="0.25">
      <c r="A1" s="1"/>
      <c r="B1" s="1"/>
      <c r="C1" s="10"/>
      <c r="D1" s="10"/>
      <c r="E1" s="10"/>
    </row>
    <row r="2" spans="1:12" x14ac:dyDescent="0.25">
      <c r="A2" s="15"/>
      <c r="B2" s="15"/>
    </row>
    <row r="3" spans="1:12" x14ac:dyDescent="0.25">
      <c r="A3" s="15"/>
      <c r="B3" s="15"/>
    </row>
    <row r="4" spans="1:12" x14ac:dyDescent="0.25">
      <c r="A4" s="15"/>
      <c r="B4" s="15"/>
    </row>
    <row r="5" spans="1:12" x14ac:dyDescent="0.25">
      <c r="A5" s="15"/>
      <c r="B5" s="15"/>
    </row>
    <row r="6" spans="1:12" x14ac:dyDescent="0.25">
      <c r="A6" s="15"/>
      <c r="B6" s="15"/>
      <c r="C6" s="15"/>
      <c r="D6" s="15"/>
      <c r="E6" s="15"/>
    </row>
    <row r="7" spans="1:12" s="5" customFormat="1" ht="19.5" customHeight="1" x14ac:dyDescent="0.25">
      <c r="A7" s="16" t="s">
        <v>132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5" customFormat="1" ht="17.25" customHeight="1" x14ac:dyDescent="0.25">
      <c r="A8" s="19" t="s">
        <v>136</v>
      </c>
      <c r="B8" s="19"/>
      <c r="C8" s="19"/>
      <c r="D8" s="7"/>
      <c r="E8" s="7"/>
      <c r="F8" s="7"/>
      <c r="G8" s="7"/>
      <c r="H8" s="7"/>
      <c r="I8" s="7"/>
      <c r="J8" s="7"/>
      <c r="K8" s="7"/>
      <c r="L8" s="7"/>
    </row>
    <row r="9" spans="1:12" ht="23.25" customHeight="1" x14ac:dyDescent="0.25">
      <c r="A9" s="17" t="s">
        <v>0</v>
      </c>
      <c r="B9" s="17" t="s">
        <v>1</v>
      </c>
      <c r="C9" s="18" t="s">
        <v>2</v>
      </c>
      <c r="D9" s="18"/>
      <c r="E9" s="18"/>
      <c r="F9" s="18"/>
      <c r="G9" s="18"/>
      <c r="H9" s="18"/>
      <c r="I9" s="18" t="s">
        <v>3</v>
      </c>
      <c r="J9" s="18"/>
      <c r="K9" s="18"/>
      <c r="L9" s="18" t="s">
        <v>4</v>
      </c>
    </row>
    <row r="10" spans="1:12" ht="37.5" customHeight="1" x14ac:dyDescent="0.25">
      <c r="A10" s="17"/>
      <c r="B10" s="17"/>
      <c r="C10" s="8" t="s">
        <v>5</v>
      </c>
      <c r="D10" s="8" t="s">
        <v>6</v>
      </c>
      <c r="E10" s="8" t="s">
        <v>133</v>
      </c>
      <c r="F10" s="8" t="s">
        <v>7</v>
      </c>
      <c r="G10" s="8" t="s">
        <v>134</v>
      </c>
      <c r="H10" s="8" t="s">
        <v>8</v>
      </c>
      <c r="I10" s="8" t="s">
        <v>9</v>
      </c>
      <c r="J10" s="8" t="s">
        <v>10</v>
      </c>
      <c r="K10" s="8" t="s">
        <v>11</v>
      </c>
      <c r="L10" s="18"/>
    </row>
    <row r="11" spans="1:12" s="1" customFormat="1" ht="23.25" customHeight="1" x14ac:dyDescent="0.25">
      <c r="A11" s="13" t="s">
        <v>12</v>
      </c>
      <c r="B11" s="13" t="s">
        <v>13</v>
      </c>
      <c r="C11" s="14">
        <v>128477076705</v>
      </c>
      <c r="D11" s="14">
        <v>61578736294</v>
      </c>
      <c r="E11" s="14">
        <v>0</v>
      </c>
      <c r="F11" s="14">
        <v>0</v>
      </c>
      <c r="G11" s="14">
        <v>0</v>
      </c>
      <c r="H11" s="14">
        <v>190055812999</v>
      </c>
      <c r="I11" s="14">
        <v>101154274458</v>
      </c>
      <c r="J11" s="14">
        <v>16254447526</v>
      </c>
      <c r="K11" s="14">
        <v>117408721984</v>
      </c>
      <c r="L11" s="14">
        <f>H11-K11</f>
        <v>72647091015</v>
      </c>
    </row>
    <row r="12" spans="1:12" s="1" customFormat="1" ht="20.100000000000001" customHeight="1" x14ac:dyDescent="0.25">
      <c r="A12" s="13" t="s">
        <v>14</v>
      </c>
      <c r="B12" s="13" t="s">
        <v>15</v>
      </c>
      <c r="C12" s="14">
        <v>1000</v>
      </c>
      <c r="D12" s="14">
        <v>59039082121</v>
      </c>
      <c r="E12" s="14">
        <v>0</v>
      </c>
      <c r="F12" s="14">
        <v>0</v>
      </c>
      <c r="G12" s="14">
        <v>0</v>
      </c>
      <c r="H12" s="14">
        <v>59039083121</v>
      </c>
      <c r="I12" s="14">
        <v>59039082121</v>
      </c>
      <c r="J12" s="14">
        <v>0</v>
      </c>
      <c r="K12" s="14">
        <v>59039082121</v>
      </c>
      <c r="L12" s="14">
        <f t="shared" ref="L12:L71" si="0">H12-K12</f>
        <v>1000</v>
      </c>
    </row>
    <row r="13" spans="1:12" ht="20.100000000000001" customHeight="1" x14ac:dyDescent="0.25">
      <c r="A13" s="11" t="s">
        <v>16</v>
      </c>
      <c r="B13" s="11" t="s">
        <v>17</v>
      </c>
      <c r="C13" s="12">
        <v>1000</v>
      </c>
      <c r="D13" s="12">
        <v>59039082121</v>
      </c>
      <c r="E13" s="12">
        <v>0</v>
      </c>
      <c r="F13" s="12">
        <v>0</v>
      </c>
      <c r="G13" s="12">
        <v>0</v>
      </c>
      <c r="H13" s="12">
        <v>59039083121</v>
      </c>
      <c r="I13" s="12">
        <v>59039082121</v>
      </c>
      <c r="J13" s="12">
        <v>0</v>
      </c>
      <c r="K13" s="12">
        <v>59039082121</v>
      </c>
      <c r="L13" s="12">
        <f t="shared" si="0"/>
        <v>1000</v>
      </c>
    </row>
    <row r="14" spans="1:12" s="1" customFormat="1" ht="20.100000000000001" customHeight="1" x14ac:dyDescent="0.25">
      <c r="A14" s="13" t="s">
        <v>18</v>
      </c>
      <c r="B14" s="13" t="s">
        <v>19</v>
      </c>
      <c r="C14" s="14">
        <v>127777070705</v>
      </c>
      <c r="D14" s="14">
        <v>2539654173</v>
      </c>
      <c r="E14" s="14">
        <v>0</v>
      </c>
      <c r="F14" s="14">
        <v>0</v>
      </c>
      <c r="G14" s="14">
        <v>0</v>
      </c>
      <c r="H14" s="14">
        <v>130316724878</v>
      </c>
      <c r="I14" s="14">
        <v>41703834784</v>
      </c>
      <c r="J14" s="14">
        <v>16131859831</v>
      </c>
      <c r="K14" s="14">
        <v>57835694615</v>
      </c>
      <c r="L14" s="14">
        <f t="shared" si="0"/>
        <v>72481030263</v>
      </c>
    </row>
    <row r="15" spans="1:12" s="1" customFormat="1" ht="20.100000000000001" customHeight="1" x14ac:dyDescent="0.25">
      <c r="A15" s="13" t="s">
        <v>20</v>
      </c>
      <c r="B15" s="13" t="s">
        <v>21</v>
      </c>
      <c r="C15" s="14">
        <v>127777070705</v>
      </c>
      <c r="D15" s="14">
        <v>2539654173</v>
      </c>
      <c r="E15" s="14">
        <v>0</v>
      </c>
      <c r="F15" s="14">
        <v>0</v>
      </c>
      <c r="G15" s="14">
        <v>0</v>
      </c>
      <c r="H15" s="14">
        <v>130316724878</v>
      </c>
      <c r="I15" s="14">
        <v>41703834784</v>
      </c>
      <c r="J15" s="14">
        <v>16131859831</v>
      </c>
      <c r="K15" s="14">
        <v>57835694615</v>
      </c>
      <c r="L15" s="14">
        <f t="shared" si="0"/>
        <v>72481030263</v>
      </c>
    </row>
    <row r="16" spans="1:12" s="1" customFormat="1" ht="20.100000000000001" customHeight="1" x14ac:dyDescent="0.25">
      <c r="A16" s="13" t="s">
        <v>22</v>
      </c>
      <c r="B16" s="13" t="s">
        <v>23</v>
      </c>
      <c r="C16" s="14">
        <v>1000</v>
      </c>
      <c r="D16" s="14">
        <v>0</v>
      </c>
      <c r="E16" s="14">
        <v>0</v>
      </c>
      <c r="F16" s="14">
        <v>0</v>
      </c>
      <c r="G16" s="14">
        <v>0</v>
      </c>
      <c r="H16" s="14">
        <v>1000</v>
      </c>
      <c r="I16" s="14">
        <v>0</v>
      </c>
      <c r="J16" s="14">
        <v>0</v>
      </c>
      <c r="K16" s="14">
        <v>0</v>
      </c>
      <c r="L16" s="14">
        <f t="shared" si="0"/>
        <v>1000</v>
      </c>
    </row>
    <row r="17" spans="1:12" ht="20.100000000000001" customHeight="1" x14ac:dyDescent="0.25">
      <c r="A17" s="11" t="s">
        <v>24</v>
      </c>
      <c r="B17" s="11" t="s">
        <v>25</v>
      </c>
      <c r="C17" s="12">
        <v>1000</v>
      </c>
      <c r="D17" s="12">
        <v>0</v>
      </c>
      <c r="E17" s="12">
        <v>0</v>
      </c>
      <c r="F17" s="12">
        <v>0</v>
      </c>
      <c r="G17" s="12">
        <v>0</v>
      </c>
      <c r="H17" s="12">
        <v>1000</v>
      </c>
      <c r="I17" s="12">
        <v>0</v>
      </c>
      <c r="J17" s="12">
        <v>0</v>
      </c>
      <c r="K17" s="12">
        <v>0</v>
      </c>
      <c r="L17" s="12">
        <f t="shared" si="0"/>
        <v>1000</v>
      </c>
    </row>
    <row r="18" spans="1:12" s="1" customFormat="1" ht="20.100000000000001" customHeight="1" x14ac:dyDescent="0.25">
      <c r="A18" s="13" t="s">
        <v>26</v>
      </c>
      <c r="B18" s="13" t="s">
        <v>27</v>
      </c>
      <c r="C18" s="14">
        <v>127777067705</v>
      </c>
      <c r="D18" s="14">
        <v>1889654173</v>
      </c>
      <c r="E18" s="14">
        <v>0</v>
      </c>
      <c r="F18" s="14">
        <v>0</v>
      </c>
      <c r="G18" s="14">
        <v>0</v>
      </c>
      <c r="H18" s="14">
        <v>129666721878</v>
      </c>
      <c r="I18" s="14">
        <v>41053834784</v>
      </c>
      <c r="J18" s="14">
        <v>16131859831</v>
      </c>
      <c r="K18" s="14">
        <v>57185694615</v>
      </c>
      <c r="L18" s="14">
        <f t="shared" si="0"/>
        <v>72481027263</v>
      </c>
    </row>
    <row r="19" spans="1:12" s="1" customFormat="1" ht="20.100000000000001" customHeight="1" x14ac:dyDescent="0.25">
      <c r="A19" s="13" t="s">
        <v>28</v>
      </c>
      <c r="B19" s="13" t="s">
        <v>29</v>
      </c>
      <c r="C19" s="14">
        <v>127767681505</v>
      </c>
      <c r="D19" s="14">
        <v>1889654173</v>
      </c>
      <c r="E19" s="14">
        <v>0</v>
      </c>
      <c r="F19" s="14">
        <v>0</v>
      </c>
      <c r="G19" s="14">
        <v>0</v>
      </c>
      <c r="H19" s="14">
        <v>129657335678</v>
      </c>
      <c r="I19" s="14">
        <v>40937970683</v>
      </c>
      <c r="J19" s="14">
        <v>16116892316</v>
      </c>
      <c r="K19" s="14">
        <v>57054862999</v>
      </c>
      <c r="L19" s="14">
        <f t="shared" si="0"/>
        <v>72602472679</v>
      </c>
    </row>
    <row r="20" spans="1:12" s="1" customFormat="1" ht="20.100000000000001" customHeight="1" x14ac:dyDescent="0.25">
      <c r="A20" s="13" t="s">
        <v>30</v>
      </c>
      <c r="B20" s="13" t="s">
        <v>31</v>
      </c>
      <c r="C20" s="14">
        <v>127767681505</v>
      </c>
      <c r="D20" s="14">
        <v>1889654173</v>
      </c>
      <c r="E20" s="14">
        <v>0</v>
      </c>
      <c r="F20" s="14">
        <v>0</v>
      </c>
      <c r="G20" s="14">
        <v>0</v>
      </c>
      <c r="H20" s="14">
        <v>129657335678</v>
      </c>
      <c r="I20" s="14">
        <v>40937970683</v>
      </c>
      <c r="J20" s="14">
        <v>16116892316</v>
      </c>
      <c r="K20" s="14">
        <v>57054862999</v>
      </c>
      <c r="L20" s="14">
        <f t="shared" si="0"/>
        <v>72602472679</v>
      </c>
    </row>
    <row r="21" spans="1:12" s="1" customFormat="1" ht="20.100000000000001" customHeight="1" x14ac:dyDescent="0.25">
      <c r="A21" s="13" t="s">
        <v>32</v>
      </c>
      <c r="B21" s="13" t="s">
        <v>33</v>
      </c>
      <c r="C21" s="14">
        <v>127767681505</v>
      </c>
      <c r="D21" s="14">
        <v>1889654173</v>
      </c>
      <c r="E21" s="14">
        <v>0</v>
      </c>
      <c r="F21" s="14">
        <v>0</v>
      </c>
      <c r="G21" s="14">
        <v>0</v>
      </c>
      <c r="H21" s="14">
        <v>129657335678</v>
      </c>
      <c r="I21" s="14">
        <v>40937970683</v>
      </c>
      <c r="J21" s="14">
        <v>16116892316</v>
      </c>
      <c r="K21" s="14">
        <v>57054862999</v>
      </c>
      <c r="L21" s="14">
        <f t="shared" si="0"/>
        <v>72602472679</v>
      </c>
    </row>
    <row r="22" spans="1:12" s="1" customFormat="1" ht="20.100000000000001" customHeight="1" x14ac:dyDescent="0.25">
      <c r="A22" s="13" t="s">
        <v>34</v>
      </c>
      <c r="B22" s="13" t="s">
        <v>35</v>
      </c>
      <c r="C22" s="14">
        <v>125317267325</v>
      </c>
      <c r="D22" s="14">
        <v>105713959</v>
      </c>
      <c r="E22" s="14">
        <v>0</v>
      </c>
      <c r="F22" s="14">
        <v>0</v>
      </c>
      <c r="G22" s="14">
        <v>0</v>
      </c>
      <c r="H22" s="14">
        <v>125422981284</v>
      </c>
      <c r="I22" s="14">
        <v>39220026925</v>
      </c>
      <c r="J22" s="14">
        <v>15537537386</v>
      </c>
      <c r="K22" s="14">
        <v>54757564311</v>
      </c>
      <c r="L22" s="14">
        <f t="shared" si="0"/>
        <v>70665416973</v>
      </c>
    </row>
    <row r="23" spans="1:12" ht="20.100000000000001" customHeight="1" x14ac:dyDescent="0.25">
      <c r="A23" s="11" t="s">
        <v>36</v>
      </c>
      <c r="B23" s="11" t="s">
        <v>37</v>
      </c>
      <c r="C23" s="12">
        <v>125317264325</v>
      </c>
      <c r="D23" s="12">
        <v>0</v>
      </c>
      <c r="E23" s="12">
        <v>0</v>
      </c>
      <c r="F23" s="12">
        <v>0</v>
      </c>
      <c r="G23" s="12">
        <v>0</v>
      </c>
      <c r="H23" s="12">
        <v>125317264325</v>
      </c>
      <c r="I23" s="12">
        <v>38770089498</v>
      </c>
      <c r="J23" s="12">
        <v>15268402139</v>
      </c>
      <c r="K23" s="12">
        <v>54038491637</v>
      </c>
      <c r="L23" s="12">
        <f t="shared" si="0"/>
        <v>71278772688</v>
      </c>
    </row>
    <row r="24" spans="1:12" ht="20.100000000000001" customHeight="1" x14ac:dyDescent="0.25">
      <c r="A24" s="11" t="s">
        <v>36</v>
      </c>
      <c r="B24" s="11" t="s">
        <v>38</v>
      </c>
      <c r="C24" s="12">
        <v>1000</v>
      </c>
      <c r="D24" s="12">
        <v>105713959</v>
      </c>
      <c r="E24" s="12">
        <v>0</v>
      </c>
      <c r="F24" s="12">
        <v>0</v>
      </c>
      <c r="G24" s="12">
        <v>0</v>
      </c>
      <c r="H24" s="12">
        <v>105714959</v>
      </c>
      <c r="I24" s="12">
        <v>258406495</v>
      </c>
      <c r="J24" s="12">
        <v>17761593</v>
      </c>
      <c r="K24" s="12">
        <v>276168088</v>
      </c>
      <c r="L24" s="12">
        <f t="shared" si="0"/>
        <v>-170453129</v>
      </c>
    </row>
    <row r="25" spans="1:12" s="3" customFormat="1" ht="20.100000000000001" customHeight="1" x14ac:dyDescent="0.25">
      <c r="A25" s="11" t="s">
        <v>39</v>
      </c>
      <c r="B25" s="11" t="s">
        <v>40</v>
      </c>
      <c r="C25" s="12">
        <v>1000</v>
      </c>
      <c r="D25" s="12">
        <v>0</v>
      </c>
      <c r="E25" s="12">
        <v>0</v>
      </c>
      <c r="F25" s="12">
        <v>0</v>
      </c>
      <c r="G25" s="12">
        <v>0</v>
      </c>
      <c r="H25" s="12">
        <v>1000</v>
      </c>
      <c r="I25" s="12">
        <v>191530932</v>
      </c>
      <c r="J25" s="12">
        <v>251373654</v>
      </c>
      <c r="K25" s="12">
        <v>442904586</v>
      </c>
      <c r="L25" s="12">
        <f t="shared" si="0"/>
        <v>-442903586</v>
      </c>
    </row>
    <row r="26" spans="1:12" s="1" customFormat="1" ht="20.100000000000001" customHeight="1" x14ac:dyDescent="0.25">
      <c r="A26" s="13" t="s">
        <v>41</v>
      </c>
      <c r="B26" s="13" t="s">
        <v>42</v>
      </c>
      <c r="C26" s="14">
        <v>10001000</v>
      </c>
      <c r="D26" s="14">
        <v>31412353</v>
      </c>
      <c r="E26" s="14">
        <v>0</v>
      </c>
      <c r="F26" s="14">
        <v>0</v>
      </c>
      <c r="G26" s="14">
        <v>0</v>
      </c>
      <c r="H26" s="14">
        <v>41413353</v>
      </c>
      <c r="I26" s="14">
        <v>149877036</v>
      </c>
      <c r="J26" s="14">
        <v>56281751</v>
      </c>
      <c r="K26" s="14">
        <v>206158787</v>
      </c>
      <c r="L26" s="14">
        <f t="shared" si="0"/>
        <v>-164745434</v>
      </c>
    </row>
    <row r="27" spans="1:12" ht="20.100000000000001" customHeight="1" x14ac:dyDescent="0.25">
      <c r="A27" s="11" t="s">
        <v>43</v>
      </c>
      <c r="B27" s="11" t="s">
        <v>44</v>
      </c>
      <c r="C27" s="12">
        <v>10000000</v>
      </c>
      <c r="D27" s="12">
        <v>0</v>
      </c>
      <c r="E27" s="12">
        <v>0</v>
      </c>
      <c r="F27" s="12">
        <v>0</v>
      </c>
      <c r="G27" s="12">
        <v>0</v>
      </c>
      <c r="H27" s="12">
        <v>10000000</v>
      </c>
      <c r="I27" s="12">
        <v>48025102</v>
      </c>
      <c r="J27" s="12">
        <v>23712799</v>
      </c>
      <c r="K27" s="12">
        <v>71737901</v>
      </c>
      <c r="L27" s="12">
        <f t="shared" si="0"/>
        <v>-61737901</v>
      </c>
    </row>
    <row r="28" spans="1:12" ht="20.100000000000001" customHeight="1" x14ac:dyDescent="0.25">
      <c r="A28" s="11" t="s">
        <v>43</v>
      </c>
      <c r="B28" s="11" t="s">
        <v>45</v>
      </c>
      <c r="C28" s="12">
        <v>1000</v>
      </c>
      <c r="D28" s="12">
        <v>31412353</v>
      </c>
      <c r="E28" s="12">
        <v>0</v>
      </c>
      <c r="F28" s="12">
        <v>0</v>
      </c>
      <c r="G28" s="12">
        <v>0</v>
      </c>
      <c r="H28" s="12">
        <v>31413353</v>
      </c>
      <c r="I28" s="12">
        <v>101851934</v>
      </c>
      <c r="J28" s="12">
        <v>32568952</v>
      </c>
      <c r="K28" s="12">
        <v>134420886</v>
      </c>
      <c r="L28" s="12">
        <f t="shared" si="0"/>
        <v>-103007533</v>
      </c>
    </row>
    <row r="29" spans="1:12" s="1" customFormat="1" ht="20.100000000000001" customHeight="1" x14ac:dyDescent="0.25">
      <c r="A29" s="13" t="s">
        <v>46</v>
      </c>
      <c r="B29" s="13" t="s">
        <v>47</v>
      </c>
      <c r="C29" s="14">
        <v>1000</v>
      </c>
      <c r="D29" s="14">
        <v>1360000000</v>
      </c>
      <c r="E29" s="14">
        <v>0</v>
      </c>
      <c r="F29" s="14">
        <v>0</v>
      </c>
      <c r="G29" s="14">
        <v>0</v>
      </c>
      <c r="H29" s="14">
        <v>1360001000</v>
      </c>
      <c r="I29" s="14">
        <v>0</v>
      </c>
      <c r="J29" s="14">
        <v>0</v>
      </c>
      <c r="K29" s="14">
        <v>0</v>
      </c>
      <c r="L29" s="14">
        <f t="shared" si="0"/>
        <v>1360001000</v>
      </c>
    </row>
    <row r="30" spans="1:12" ht="20.100000000000001" customHeight="1" x14ac:dyDescent="0.25">
      <c r="A30" s="11" t="s">
        <v>48</v>
      </c>
      <c r="B30" s="11" t="s">
        <v>49</v>
      </c>
      <c r="C30" s="12">
        <v>1000</v>
      </c>
      <c r="D30" s="12">
        <v>0</v>
      </c>
      <c r="E30" s="12">
        <v>0</v>
      </c>
      <c r="F30" s="12">
        <v>0</v>
      </c>
      <c r="G30" s="12">
        <v>0</v>
      </c>
      <c r="H30" s="12">
        <v>1000</v>
      </c>
      <c r="I30" s="12">
        <v>0</v>
      </c>
      <c r="J30" s="12">
        <v>0</v>
      </c>
      <c r="K30" s="12">
        <v>0</v>
      </c>
      <c r="L30" s="12">
        <f t="shared" si="0"/>
        <v>1000</v>
      </c>
    </row>
    <row r="31" spans="1:12" ht="20.100000000000001" customHeight="1" x14ac:dyDescent="0.25">
      <c r="A31" s="11" t="s">
        <v>50</v>
      </c>
      <c r="B31" s="11" t="s">
        <v>51</v>
      </c>
      <c r="C31" s="12">
        <v>1000</v>
      </c>
      <c r="D31" s="12">
        <v>1360000000</v>
      </c>
      <c r="E31" s="12">
        <v>0</v>
      </c>
      <c r="F31" s="12">
        <v>0</v>
      </c>
      <c r="G31" s="12">
        <v>0</v>
      </c>
      <c r="H31" s="12">
        <v>1360001000</v>
      </c>
      <c r="I31" s="12">
        <v>0</v>
      </c>
      <c r="J31" s="12">
        <v>0</v>
      </c>
      <c r="K31" s="12">
        <v>0</v>
      </c>
      <c r="L31" s="12">
        <f t="shared" si="0"/>
        <v>1360001000</v>
      </c>
    </row>
    <row r="32" spans="1:12" ht="20.100000000000001" customHeight="1" x14ac:dyDescent="0.25">
      <c r="A32" s="11" t="s">
        <v>52</v>
      </c>
      <c r="B32" s="11" t="s">
        <v>53</v>
      </c>
      <c r="C32" s="12">
        <v>507360000</v>
      </c>
      <c r="D32" s="12">
        <v>0</v>
      </c>
      <c r="E32" s="12">
        <v>0</v>
      </c>
      <c r="F32" s="12">
        <v>0</v>
      </c>
      <c r="G32" s="12">
        <v>0</v>
      </c>
      <c r="H32" s="12">
        <v>507360000</v>
      </c>
      <c r="I32" s="12">
        <v>70352773</v>
      </c>
      <c r="J32" s="12">
        <v>69033435</v>
      </c>
      <c r="K32" s="12">
        <v>139386208</v>
      </c>
      <c r="L32" s="12">
        <f t="shared" si="0"/>
        <v>367973792</v>
      </c>
    </row>
    <row r="33" spans="1:12" ht="20.100000000000001" customHeight="1" x14ac:dyDescent="0.25">
      <c r="A33" s="11" t="s">
        <v>54</v>
      </c>
      <c r="B33" s="11" t="s">
        <v>55</v>
      </c>
      <c r="C33" s="12">
        <v>1000</v>
      </c>
      <c r="D33" s="12">
        <v>0</v>
      </c>
      <c r="E33" s="12">
        <v>0</v>
      </c>
      <c r="F33" s="12">
        <v>0</v>
      </c>
      <c r="G33" s="12">
        <v>0</v>
      </c>
      <c r="H33" s="12">
        <v>1000</v>
      </c>
      <c r="I33" s="12">
        <v>99461</v>
      </c>
      <c r="J33" s="12">
        <v>1823837</v>
      </c>
      <c r="K33" s="12">
        <v>1923298</v>
      </c>
      <c r="L33" s="12">
        <f t="shared" si="0"/>
        <v>-1922298</v>
      </c>
    </row>
    <row r="34" spans="1:12" ht="20.100000000000001" customHeight="1" x14ac:dyDescent="0.25">
      <c r="A34" s="11" t="s">
        <v>56</v>
      </c>
      <c r="B34" s="11" t="s">
        <v>57</v>
      </c>
      <c r="C34" s="12">
        <v>1000</v>
      </c>
      <c r="D34" s="12">
        <v>0</v>
      </c>
      <c r="E34" s="12">
        <v>0</v>
      </c>
      <c r="F34" s="12">
        <v>0</v>
      </c>
      <c r="G34" s="12">
        <v>0</v>
      </c>
      <c r="H34" s="12">
        <v>1000</v>
      </c>
      <c r="I34" s="12">
        <v>0</v>
      </c>
      <c r="J34" s="12">
        <v>0</v>
      </c>
      <c r="K34" s="12">
        <v>0</v>
      </c>
      <c r="L34" s="12">
        <f t="shared" si="0"/>
        <v>1000</v>
      </c>
    </row>
    <row r="35" spans="1:12" ht="20.100000000000001" customHeight="1" x14ac:dyDescent="0.25">
      <c r="A35" s="11" t="s">
        <v>58</v>
      </c>
      <c r="B35" s="11" t="s">
        <v>59</v>
      </c>
      <c r="C35" s="12">
        <v>1000</v>
      </c>
      <c r="D35" s="12">
        <v>0</v>
      </c>
      <c r="E35" s="12">
        <v>0</v>
      </c>
      <c r="F35" s="12">
        <v>0</v>
      </c>
      <c r="G35" s="12">
        <v>0</v>
      </c>
      <c r="H35" s="12">
        <v>1000</v>
      </c>
      <c r="I35" s="12">
        <v>0</v>
      </c>
      <c r="J35" s="12">
        <v>0</v>
      </c>
      <c r="K35" s="12">
        <v>0</v>
      </c>
      <c r="L35" s="12">
        <f t="shared" si="0"/>
        <v>1000</v>
      </c>
    </row>
    <row r="36" spans="1:12" ht="20.100000000000001" customHeight="1" x14ac:dyDescent="0.25">
      <c r="A36" s="11" t="s">
        <v>60</v>
      </c>
      <c r="B36" s="11" t="s">
        <v>61</v>
      </c>
      <c r="C36" s="12">
        <v>1000</v>
      </c>
      <c r="D36" s="12">
        <v>0</v>
      </c>
      <c r="E36" s="12">
        <v>0</v>
      </c>
      <c r="F36" s="12">
        <v>0</v>
      </c>
      <c r="G36" s="12">
        <v>0</v>
      </c>
      <c r="H36" s="12">
        <v>1000</v>
      </c>
      <c r="I36" s="12">
        <v>0</v>
      </c>
      <c r="J36" s="12">
        <v>0</v>
      </c>
      <c r="K36" s="12">
        <v>0</v>
      </c>
      <c r="L36" s="12">
        <f t="shared" si="0"/>
        <v>1000</v>
      </c>
    </row>
    <row r="37" spans="1:12" ht="20.100000000000001" customHeight="1" x14ac:dyDescent="0.25">
      <c r="A37" s="11" t="s">
        <v>62</v>
      </c>
      <c r="B37" s="11" t="s">
        <v>63</v>
      </c>
      <c r="C37" s="12">
        <v>1000</v>
      </c>
      <c r="D37" s="12">
        <v>0</v>
      </c>
      <c r="E37" s="12">
        <v>0</v>
      </c>
      <c r="F37" s="12">
        <v>0</v>
      </c>
      <c r="G37" s="12">
        <v>0</v>
      </c>
      <c r="H37" s="12">
        <v>1000</v>
      </c>
      <c r="I37" s="12">
        <v>0</v>
      </c>
      <c r="J37" s="12">
        <v>0</v>
      </c>
      <c r="K37" s="12">
        <v>0</v>
      </c>
      <c r="L37" s="12">
        <f t="shared" si="0"/>
        <v>1000</v>
      </c>
    </row>
    <row r="38" spans="1:12" ht="20.100000000000001" customHeight="1" x14ac:dyDescent="0.25">
      <c r="A38" s="11" t="s">
        <v>64</v>
      </c>
      <c r="B38" s="11" t="s">
        <v>65</v>
      </c>
      <c r="C38" s="12">
        <v>1000</v>
      </c>
      <c r="D38" s="12">
        <v>0</v>
      </c>
      <c r="E38" s="12">
        <v>0</v>
      </c>
      <c r="F38" s="12">
        <v>0</v>
      </c>
      <c r="G38" s="12">
        <v>0</v>
      </c>
      <c r="H38" s="12">
        <v>1000</v>
      </c>
      <c r="I38" s="12">
        <v>2482866</v>
      </c>
      <c r="J38" s="12">
        <v>0</v>
      </c>
      <c r="K38" s="12">
        <v>2482866</v>
      </c>
      <c r="L38" s="12">
        <f t="shared" si="0"/>
        <v>-2481866</v>
      </c>
    </row>
    <row r="39" spans="1:12" ht="20.100000000000001" customHeight="1" x14ac:dyDescent="0.25">
      <c r="A39" s="11" t="s">
        <v>66</v>
      </c>
      <c r="B39" s="11" t="s">
        <v>67</v>
      </c>
      <c r="C39" s="12">
        <v>1000</v>
      </c>
      <c r="D39" s="12">
        <v>0</v>
      </c>
      <c r="E39" s="12">
        <v>0</v>
      </c>
      <c r="F39" s="12">
        <v>0</v>
      </c>
      <c r="G39" s="12">
        <v>0</v>
      </c>
      <c r="H39" s="12">
        <v>1000</v>
      </c>
      <c r="I39" s="12">
        <v>0</v>
      </c>
      <c r="J39" s="12">
        <v>0</v>
      </c>
      <c r="K39" s="12">
        <v>0</v>
      </c>
      <c r="L39" s="12">
        <f t="shared" si="0"/>
        <v>1000</v>
      </c>
    </row>
    <row r="40" spans="1:12" ht="20.100000000000001" customHeight="1" x14ac:dyDescent="0.25">
      <c r="A40" s="11" t="s">
        <v>68</v>
      </c>
      <c r="B40" s="11" t="s">
        <v>69</v>
      </c>
      <c r="C40" s="12">
        <v>50000000</v>
      </c>
      <c r="D40" s="12">
        <v>0</v>
      </c>
      <c r="E40" s="12">
        <v>0</v>
      </c>
      <c r="F40" s="12">
        <v>0</v>
      </c>
      <c r="G40" s="12">
        <v>0</v>
      </c>
      <c r="H40" s="12">
        <v>50000000</v>
      </c>
      <c r="I40" s="12">
        <v>28668362</v>
      </c>
      <c r="J40" s="12">
        <v>4848502</v>
      </c>
      <c r="K40" s="12">
        <v>33516864</v>
      </c>
      <c r="L40" s="12">
        <f t="shared" si="0"/>
        <v>16483136</v>
      </c>
    </row>
    <row r="41" spans="1:12" ht="20.100000000000001" customHeight="1" x14ac:dyDescent="0.25">
      <c r="A41" s="11" t="s">
        <v>70</v>
      </c>
      <c r="B41" s="11" t="s">
        <v>71</v>
      </c>
      <c r="C41" s="12">
        <v>1000</v>
      </c>
      <c r="D41" s="12">
        <v>0</v>
      </c>
      <c r="E41" s="12">
        <v>0</v>
      </c>
      <c r="F41" s="12">
        <v>0</v>
      </c>
      <c r="G41" s="12">
        <v>0</v>
      </c>
      <c r="H41" s="12">
        <v>1000</v>
      </c>
      <c r="I41" s="12">
        <v>0</v>
      </c>
      <c r="J41" s="12">
        <v>0</v>
      </c>
      <c r="K41" s="12">
        <v>0</v>
      </c>
      <c r="L41" s="12">
        <f t="shared" si="0"/>
        <v>1000</v>
      </c>
    </row>
    <row r="42" spans="1:12" ht="20.100000000000001" customHeight="1" x14ac:dyDescent="0.25">
      <c r="A42" s="11" t="s">
        <v>72</v>
      </c>
      <c r="B42" s="11" t="s">
        <v>73</v>
      </c>
      <c r="C42" s="12">
        <v>1000</v>
      </c>
      <c r="D42" s="12">
        <v>0</v>
      </c>
      <c r="E42" s="12">
        <v>0</v>
      </c>
      <c r="F42" s="12">
        <v>0</v>
      </c>
      <c r="G42" s="12">
        <v>0</v>
      </c>
      <c r="H42" s="12">
        <v>1000</v>
      </c>
      <c r="I42" s="12">
        <v>0</v>
      </c>
      <c r="J42" s="12">
        <v>0</v>
      </c>
      <c r="K42" s="12">
        <v>0</v>
      </c>
      <c r="L42" s="12">
        <f t="shared" si="0"/>
        <v>1000</v>
      </c>
    </row>
    <row r="43" spans="1:12" ht="20.100000000000001" customHeight="1" x14ac:dyDescent="0.25">
      <c r="A43" s="11" t="s">
        <v>74</v>
      </c>
      <c r="B43" s="11" t="s">
        <v>75</v>
      </c>
      <c r="C43" s="12">
        <v>1000</v>
      </c>
      <c r="D43" s="12">
        <v>0</v>
      </c>
      <c r="E43" s="12">
        <v>0</v>
      </c>
      <c r="F43" s="12">
        <v>0</v>
      </c>
      <c r="G43" s="12">
        <v>0</v>
      </c>
      <c r="H43" s="12">
        <v>1000</v>
      </c>
      <c r="I43" s="12">
        <v>0</v>
      </c>
      <c r="J43" s="12">
        <v>123178998</v>
      </c>
      <c r="K43" s="12">
        <v>123178998</v>
      </c>
      <c r="L43" s="12">
        <f t="shared" si="0"/>
        <v>-123177998</v>
      </c>
    </row>
    <row r="44" spans="1:12" ht="20.100000000000001" customHeight="1" x14ac:dyDescent="0.25">
      <c r="A44" s="11" t="s">
        <v>76</v>
      </c>
      <c r="B44" s="11" t="s">
        <v>77</v>
      </c>
      <c r="C44" s="12">
        <v>1000</v>
      </c>
      <c r="D44" s="12">
        <v>0</v>
      </c>
      <c r="E44" s="12">
        <v>0</v>
      </c>
      <c r="F44" s="12">
        <v>0</v>
      </c>
      <c r="G44" s="12">
        <v>0</v>
      </c>
      <c r="H44" s="12">
        <v>1000</v>
      </c>
      <c r="I44" s="12">
        <v>0</v>
      </c>
      <c r="J44" s="12">
        <v>0</v>
      </c>
      <c r="K44" s="12">
        <v>0</v>
      </c>
      <c r="L44" s="12">
        <f t="shared" si="0"/>
        <v>1000</v>
      </c>
    </row>
    <row r="45" spans="1:12" ht="20.100000000000001" customHeight="1" x14ac:dyDescent="0.25">
      <c r="A45" s="11" t="s">
        <v>78</v>
      </c>
      <c r="B45" s="11" t="s">
        <v>79</v>
      </c>
      <c r="C45" s="12">
        <v>1883040180</v>
      </c>
      <c r="D45" s="12">
        <v>250831662</v>
      </c>
      <c r="E45" s="12">
        <v>0</v>
      </c>
      <c r="F45" s="12">
        <v>0</v>
      </c>
      <c r="G45" s="12">
        <v>0</v>
      </c>
      <c r="H45" s="12">
        <v>2133871842</v>
      </c>
      <c r="I45" s="12">
        <v>913049738</v>
      </c>
      <c r="J45" s="12">
        <v>285296921</v>
      </c>
      <c r="K45" s="12">
        <v>1198346659</v>
      </c>
      <c r="L45" s="12">
        <f t="shared" si="0"/>
        <v>935525183</v>
      </c>
    </row>
    <row r="46" spans="1:12" ht="22.5" customHeight="1" x14ac:dyDescent="0.25">
      <c r="A46" s="11" t="s">
        <v>78</v>
      </c>
      <c r="B46" s="11" t="s">
        <v>80</v>
      </c>
      <c r="C46" s="12">
        <v>1000</v>
      </c>
      <c r="D46" s="12">
        <v>141696199</v>
      </c>
      <c r="E46" s="12">
        <v>0</v>
      </c>
      <c r="F46" s="12">
        <v>0</v>
      </c>
      <c r="G46" s="12">
        <v>0</v>
      </c>
      <c r="H46" s="12">
        <v>141697199</v>
      </c>
      <c r="I46" s="12">
        <v>553413522</v>
      </c>
      <c r="J46" s="12">
        <v>38891486</v>
      </c>
      <c r="K46" s="12">
        <v>592305008</v>
      </c>
      <c r="L46" s="12">
        <f t="shared" si="0"/>
        <v>-450607809</v>
      </c>
    </row>
    <row r="47" spans="1:12" s="1" customFormat="1" ht="20.100000000000001" customHeight="1" x14ac:dyDescent="0.25">
      <c r="A47" s="13" t="s">
        <v>81</v>
      </c>
      <c r="B47" s="13" t="s">
        <v>82</v>
      </c>
      <c r="C47" s="14">
        <v>9386200</v>
      </c>
      <c r="D47" s="14">
        <v>0</v>
      </c>
      <c r="E47" s="14">
        <v>0</v>
      </c>
      <c r="F47" s="14">
        <v>0</v>
      </c>
      <c r="G47" s="14">
        <v>0</v>
      </c>
      <c r="H47" s="14">
        <v>9386200</v>
      </c>
      <c r="I47" s="14">
        <v>115864101</v>
      </c>
      <c r="J47" s="14">
        <v>14967515</v>
      </c>
      <c r="K47" s="14">
        <v>130831616</v>
      </c>
      <c r="L47" s="14">
        <f t="shared" si="0"/>
        <v>-121445416</v>
      </c>
    </row>
    <row r="48" spans="1:12" ht="33.75" customHeight="1" x14ac:dyDescent="0.25">
      <c r="A48" s="11" t="s">
        <v>83</v>
      </c>
      <c r="B48" s="11" t="s">
        <v>84</v>
      </c>
      <c r="C48" s="12">
        <v>9385200</v>
      </c>
      <c r="D48" s="12">
        <v>0</v>
      </c>
      <c r="E48" s="12">
        <v>0</v>
      </c>
      <c r="F48" s="12">
        <v>0</v>
      </c>
      <c r="G48" s="12">
        <v>0</v>
      </c>
      <c r="H48" s="12">
        <v>9385200</v>
      </c>
      <c r="I48" s="12">
        <v>2301700</v>
      </c>
      <c r="J48" s="12">
        <v>826700</v>
      </c>
      <c r="K48" s="12">
        <v>3128400</v>
      </c>
      <c r="L48" s="12">
        <f t="shared" si="0"/>
        <v>6256800</v>
      </c>
    </row>
    <row r="49" spans="1:12" ht="20.100000000000001" customHeight="1" x14ac:dyDescent="0.25">
      <c r="A49" s="11" t="s">
        <v>85</v>
      </c>
      <c r="B49" s="11" t="s">
        <v>86</v>
      </c>
      <c r="C49" s="12">
        <v>1000</v>
      </c>
      <c r="D49" s="12">
        <v>0</v>
      </c>
      <c r="E49" s="12">
        <v>0</v>
      </c>
      <c r="F49" s="12">
        <v>0</v>
      </c>
      <c r="G49" s="12">
        <v>0</v>
      </c>
      <c r="H49" s="12">
        <v>1000</v>
      </c>
      <c r="I49" s="12">
        <v>113562401</v>
      </c>
      <c r="J49" s="12">
        <v>14140815</v>
      </c>
      <c r="K49" s="12">
        <v>127703216</v>
      </c>
      <c r="L49" s="12">
        <f t="shared" si="0"/>
        <v>-127702216</v>
      </c>
    </row>
    <row r="50" spans="1:12" s="1" customFormat="1" ht="20.100000000000001" customHeight="1" x14ac:dyDescent="0.25">
      <c r="A50" s="13" t="s">
        <v>87</v>
      </c>
      <c r="B50" s="13" t="s">
        <v>88</v>
      </c>
      <c r="C50" s="14">
        <v>2000</v>
      </c>
      <c r="D50" s="14">
        <v>650000000</v>
      </c>
      <c r="E50" s="14">
        <v>0</v>
      </c>
      <c r="F50" s="14">
        <v>0</v>
      </c>
      <c r="G50" s="14">
        <v>0</v>
      </c>
      <c r="H50" s="14">
        <v>650002000</v>
      </c>
      <c r="I50" s="14">
        <v>650000000</v>
      </c>
      <c r="J50" s="14">
        <v>0</v>
      </c>
      <c r="K50" s="14">
        <v>650000000</v>
      </c>
      <c r="L50" s="14">
        <f t="shared" si="0"/>
        <v>2000</v>
      </c>
    </row>
    <row r="51" spans="1:12" s="1" customFormat="1" ht="20.100000000000001" customHeight="1" x14ac:dyDescent="0.25">
      <c r="A51" s="13" t="s">
        <v>89</v>
      </c>
      <c r="B51" s="13" t="s">
        <v>90</v>
      </c>
      <c r="C51" s="14">
        <v>1000</v>
      </c>
      <c r="D51" s="14">
        <v>0</v>
      </c>
      <c r="E51" s="14">
        <v>0</v>
      </c>
      <c r="F51" s="14">
        <v>0</v>
      </c>
      <c r="G51" s="14">
        <v>0</v>
      </c>
      <c r="H51" s="14">
        <v>1000</v>
      </c>
      <c r="I51" s="14">
        <v>0</v>
      </c>
      <c r="J51" s="14">
        <v>0</v>
      </c>
      <c r="K51" s="14">
        <v>0</v>
      </c>
      <c r="L51" s="14">
        <f t="shared" si="0"/>
        <v>1000</v>
      </c>
    </row>
    <row r="52" spans="1:12" ht="20.100000000000001" customHeight="1" x14ac:dyDescent="0.25">
      <c r="A52" s="11" t="s">
        <v>91</v>
      </c>
      <c r="B52" s="11" t="s">
        <v>92</v>
      </c>
      <c r="C52" s="12">
        <v>1000</v>
      </c>
      <c r="D52" s="12">
        <v>0</v>
      </c>
      <c r="E52" s="12">
        <v>0</v>
      </c>
      <c r="F52" s="12">
        <v>0</v>
      </c>
      <c r="G52" s="12">
        <v>0</v>
      </c>
      <c r="H52" s="12">
        <v>1000</v>
      </c>
      <c r="I52" s="12">
        <v>0</v>
      </c>
      <c r="J52" s="12">
        <v>0</v>
      </c>
      <c r="K52" s="12">
        <v>0</v>
      </c>
      <c r="L52" s="12">
        <f t="shared" si="0"/>
        <v>1000</v>
      </c>
    </row>
    <row r="53" spans="1:12" s="1" customFormat="1" ht="20.100000000000001" customHeight="1" x14ac:dyDescent="0.25">
      <c r="A53" s="13" t="s">
        <v>93</v>
      </c>
      <c r="B53" s="13" t="s">
        <v>94</v>
      </c>
      <c r="C53" s="14">
        <v>1000</v>
      </c>
      <c r="D53" s="14">
        <v>650000000</v>
      </c>
      <c r="E53" s="14">
        <v>0</v>
      </c>
      <c r="F53" s="14">
        <v>0</v>
      </c>
      <c r="G53" s="14">
        <v>0</v>
      </c>
      <c r="H53" s="14">
        <v>650001000</v>
      </c>
      <c r="I53" s="14">
        <v>650000000</v>
      </c>
      <c r="J53" s="14">
        <v>0</v>
      </c>
      <c r="K53" s="14">
        <v>650000000</v>
      </c>
      <c r="L53" s="14">
        <f t="shared" si="0"/>
        <v>1000</v>
      </c>
    </row>
    <row r="54" spans="1:12" s="1" customFormat="1" ht="20.100000000000001" customHeight="1" x14ac:dyDescent="0.25">
      <c r="A54" s="13" t="s">
        <v>95</v>
      </c>
      <c r="B54" s="13" t="s">
        <v>96</v>
      </c>
      <c r="C54" s="14">
        <v>1000</v>
      </c>
      <c r="D54" s="14">
        <v>650000000</v>
      </c>
      <c r="E54" s="14">
        <v>0</v>
      </c>
      <c r="F54" s="14">
        <v>0</v>
      </c>
      <c r="G54" s="14">
        <v>0</v>
      </c>
      <c r="H54" s="14">
        <v>650001000</v>
      </c>
      <c r="I54" s="14">
        <v>650000000</v>
      </c>
      <c r="J54" s="14">
        <v>0</v>
      </c>
      <c r="K54" s="14">
        <v>650000000</v>
      </c>
      <c r="L54" s="14">
        <f t="shared" si="0"/>
        <v>1000</v>
      </c>
    </row>
    <row r="55" spans="1:12" ht="20.100000000000001" customHeight="1" x14ac:dyDescent="0.25">
      <c r="A55" s="11" t="s">
        <v>97</v>
      </c>
      <c r="B55" s="11" t="s">
        <v>98</v>
      </c>
      <c r="C55" s="12">
        <v>1000</v>
      </c>
      <c r="D55" s="12">
        <v>650000000</v>
      </c>
      <c r="E55" s="12">
        <v>0</v>
      </c>
      <c r="F55" s="12">
        <v>0</v>
      </c>
      <c r="G55" s="12">
        <v>0</v>
      </c>
      <c r="H55" s="12">
        <v>650001000</v>
      </c>
      <c r="I55" s="12">
        <v>650000000</v>
      </c>
      <c r="J55" s="12">
        <v>0</v>
      </c>
      <c r="K55" s="12">
        <v>650000000</v>
      </c>
      <c r="L55" s="12">
        <f t="shared" si="0"/>
        <v>1000</v>
      </c>
    </row>
    <row r="56" spans="1:12" s="1" customFormat="1" ht="20.100000000000001" customHeight="1" x14ac:dyDescent="0.25">
      <c r="A56" s="13" t="s">
        <v>99</v>
      </c>
      <c r="B56" s="13" t="s">
        <v>100</v>
      </c>
      <c r="C56" s="14">
        <v>700005000</v>
      </c>
      <c r="D56" s="14">
        <v>0</v>
      </c>
      <c r="E56" s="14">
        <v>0</v>
      </c>
      <c r="F56" s="14">
        <v>0</v>
      </c>
      <c r="G56" s="14">
        <v>0</v>
      </c>
      <c r="H56" s="14">
        <v>700005000</v>
      </c>
      <c r="I56" s="14">
        <v>411357553</v>
      </c>
      <c r="J56" s="14">
        <v>122587695</v>
      </c>
      <c r="K56" s="14">
        <v>533945248</v>
      </c>
      <c r="L56" s="14">
        <f t="shared" si="0"/>
        <v>166059752</v>
      </c>
    </row>
    <row r="57" spans="1:12" s="1" customFormat="1" ht="20.100000000000001" customHeight="1" x14ac:dyDescent="0.25">
      <c r="A57" s="13" t="s">
        <v>101</v>
      </c>
      <c r="B57" s="13" t="s">
        <v>102</v>
      </c>
      <c r="C57" s="14">
        <v>2000</v>
      </c>
      <c r="D57" s="14">
        <v>0</v>
      </c>
      <c r="E57" s="14">
        <v>0</v>
      </c>
      <c r="F57" s="14">
        <v>0</v>
      </c>
      <c r="G57" s="14">
        <v>0</v>
      </c>
      <c r="H57" s="14">
        <v>2000</v>
      </c>
      <c r="I57" s="14">
        <v>0</v>
      </c>
      <c r="J57" s="14">
        <v>0</v>
      </c>
      <c r="K57" s="14">
        <v>0</v>
      </c>
      <c r="L57" s="14">
        <f t="shared" si="0"/>
        <v>2000</v>
      </c>
    </row>
    <row r="58" spans="1:12" s="1" customFormat="1" ht="20.100000000000001" customHeight="1" x14ac:dyDescent="0.25">
      <c r="A58" s="13" t="s">
        <v>103</v>
      </c>
      <c r="B58" s="13" t="s">
        <v>104</v>
      </c>
      <c r="C58" s="14">
        <v>2000</v>
      </c>
      <c r="D58" s="14">
        <v>0</v>
      </c>
      <c r="E58" s="14">
        <v>0</v>
      </c>
      <c r="F58" s="14">
        <v>0</v>
      </c>
      <c r="G58" s="14">
        <v>0</v>
      </c>
      <c r="H58" s="14">
        <v>2000</v>
      </c>
      <c r="I58" s="14">
        <v>0</v>
      </c>
      <c r="J58" s="14">
        <v>0</v>
      </c>
      <c r="K58" s="14">
        <v>0</v>
      </c>
      <c r="L58" s="14">
        <f t="shared" si="0"/>
        <v>2000</v>
      </c>
    </row>
    <row r="59" spans="1:12" s="1" customFormat="1" ht="20.100000000000001" customHeight="1" x14ac:dyDescent="0.25">
      <c r="A59" s="13" t="s">
        <v>105</v>
      </c>
      <c r="B59" s="13" t="s">
        <v>106</v>
      </c>
      <c r="C59" s="14">
        <v>2000</v>
      </c>
      <c r="D59" s="14">
        <v>0</v>
      </c>
      <c r="E59" s="14">
        <v>0</v>
      </c>
      <c r="F59" s="14">
        <v>0</v>
      </c>
      <c r="G59" s="14">
        <v>0</v>
      </c>
      <c r="H59" s="14">
        <v>2000</v>
      </c>
      <c r="I59" s="14">
        <v>0</v>
      </c>
      <c r="J59" s="14">
        <v>0</v>
      </c>
      <c r="K59" s="14">
        <v>0</v>
      </c>
      <c r="L59" s="14">
        <f t="shared" si="0"/>
        <v>2000</v>
      </c>
    </row>
    <row r="60" spans="1:12" ht="20.100000000000001" customHeight="1" x14ac:dyDescent="0.25">
      <c r="A60" s="11" t="s">
        <v>107</v>
      </c>
      <c r="B60" s="11" t="s">
        <v>108</v>
      </c>
      <c r="C60" s="12">
        <v>1000</v>
      </c>
      <c r="D60" s="12">
        <v>0</v>
      </c>
      <c r="E60" s="12">
        <v>0</v>
      </c>
      <c r="F60" s="12">
        <v>0</v>
      </c>
      <c r="G60" s="12">
        <v>0</v>
      </c>
      <c r="H60" s="12">
        <v>1000</v>
      </c>
      <c r="I60" s="12">
        <v>0</v>
      </c>
      <c r="J60" s="12">
        <v>0</v>
      </c>
      <c r="K60" s="12">
        <v>0</v>
      </c>
      <c r="L60" s="12">
        <f t="shared" si="0"/>
        <v>1000</v>
      </c>
    </row>
    <row r="61" spans="1:12" ht="20.100000000000001" customHeight="1" x14ac:dyDescent="0.25">
      <c r="A61" s="11" t="s">
        <v>109</v>
      </c>
      <c r="B61" s="11" t="s">
        <v>110</v>
      </c>
      <c r="C61" s="12">
        <v>1000</v>
      </c>
      <c r="D61" s="12">
        <v>0</v>
      </c>
      <c r="E61" s="12">
        <v>0</v>
      </c>
      <c r="F61" s="12">
        <v>0</v>
      </c>
      <c r="G61" s="12">
        <v>0</v>
      </c>
      <c r="H61" s="12">
        <v>1000</v>
      </c>
      <c r="I61" s="12">
        <v>0</v>
      </c>
      <c r="J61" s="12">
        <v>0</v>
      </c>
      <c r="K61" s="12">
        <v>0</v>
      </c>
      <c r="L61" s="12">
        <f t="shared" si="0"/>
        <v>1000</v>
      </c>
    </row>
    <row r="62" spans="1:12" s="1" customFormat="1" ht="20.100000000000001" customHeight="1" x14ac:dyDescent="0.25">
      <c r="A62" s="13" t="s">
        <v>111</v>
      </c>
      <c r="B62" s="13" t="s">
        <v>112</v>
      </c>
      <c r="C62" s="14">
        <v>700000000</v>
      </c>
      <c r="D62" s="14">
        <v>0</v>
      </c>
      <c r="E62" s="14">
        <v>0</v>
      </c>
      <c r="F62" s="14">
        <v>0</v>
      </c>
      <c r="G62" s="14">
        <v>0</v>
      </c>
      <c r="H62" s="14">
        <v>700000000</v>
      </c>
      <c r="I62" s="14">
        <v>411357553</v>
      </c>
      <c r="J62" s="14">
        <v>122587695</v>
      </c>
      <c r="K62" s="14">
        <v>533945248</v>
      </c>
      <c r="L62" s="14">
        <f t="shared" si="0"/>
        <v>166054752</v>
      </c>
    </row>
    <row r="63" spans="1:12" ht="20.100000000000001" customHeight="1" x14ac:dyDescent="0.25">
      <c r="A63" s="11" t="s">
        <v>113</v>
      </c>
      <c r="B63" s="11" t="s">
        <v>114</v>
      </c>
      <c r="C63" s="12">
        <v>700000000</v>
      </c>
      <c r="D63" s="12">
        <v>0</v>
      </c>
      <c r="E63" s="12">
        <v>0</v>
      </c>
      <c r="F63" s="12">
        <v>0</v>
      </c>
      <c r="G63" s="12">
        <v>0</v>
      </c>
      <c r="H63" s="12">
        <v>700000000</v>
      </c>
      <c r="I63" s="12">
        <v>411357553</v>
      </c>
      <c r="J63" s="12">
        <v>122587695</v>
      </c>
      <c r="K63" s="12">
        <v>533945248</v>
      </c>
      <c r="L63" s="12">
        <f t="shared" si="0"/>
        <v>166054752</v>
      </c>
    </row>
    <row r="64" spans="1:12" s="1" customFormat="1" ht="20.100000000000001" customHeight="1" x14ac:dyDescent="0.25">
      <c r="A64" s="13" t="s">
        <v>115</v>
      </c>
      <c r="B64" s="13" t="s">
        <v>116</v>
      </c>
      <c r="C64" s="14">
        <v>1000</v>
      </c>
      <c r="D64" s="14">
        <v>0</v>
      </c>
      <c r="E64" s="14">
        <v>0</v>
      </c>
      <c r="F64" s="14">
        <v>0</v>
      </c>
      <c r="G64" s="14">
        <v>0</v>
      </c>
      <c r="H64" s="14">
        <v>1000</v>
      </c>
      <c r="I64" s="14">
        <v>0</v>
      </c>
      <c r="J64" s="14">
        <v>0</v>
      </c>
      <c r="K64" s="14">
        <v>0</v>
      </c>
      <c r="L64" s="14">
        <f t="shared" si="0"/>
        <v>1000</v>
      </c>
    </row>
    <row r="65" spans="1:12" s="1" customFormat="1" ht="20.100000000000001" customHeight="1" x14ac:dyDescent="0.25">
      <c r="A65" s="13" t="s">
        <v>117</v>
      </c>
      <c r="B65" s="13" t="s">
        <v>118</v>
      </c>
      <c r="C65" s="14">
        <v>1000</v>
      </c>
      <c r="D65" s="14">
        <v>0</v>
      </c>
      <c r="E65" s="14">
        <v>0</v>
      </c>
      <c r="F65" s="14">
        <v>0</v>
      </c>
      <c r="G65" s="14">
        <v>0</v>
      </c>
      <c r="H65" s="14">
        <v>1000</v>
      </c>
      <c r="I65" s="14">
        <v>0</v>
      </c>
      <c r="J65" s="14">
        <v>0</v>
      </c>
      <c r="K65" s="14">
        <v>0</v>
      </c>
      <c r="L65" s="14">
        <f t="shared" si="0"/>
        <v>1000</v>
      </c>
    </row>
    <row r="66" spans="1:12" ht="20.100000000000001" customHeight="1" x14ac:dyDescent="0.25">
      <c r="A66" s="11" t="s">
        <v>119</v>
      </c>
      <c r="B66" s="11" t="s">
        <v>120</v>
      </c>
      <c r="C66" s="12">
        <v>1000</v>
      </c>
      <c r="D66" s="12">
        <v>0</v>
      </c>
      <c r="E66" s="12">
        <v>0</v>
      </c>
      <c r="F66" s="12">
        <v>0</v>
      </c>
      <c r="G66" s="12">
        <v>0</v>
      </c>
      <c r="H66" s="12">
        <v>1000</v>
      </c>
      <c r="I66" s="12">
        <v>0</v>
      </c>
      <c r="J66" s="12">
        <v>0</v>
      </c>
      <c r="K66" s="12">
        <v>0</v>
      </c>
      <c r="L66" s="12">
        <f t="shared" si="0"/>
        <v>1000</v>
      </c>
    </row>
    <row r="67" spans="1:12" s="1" customFormat="1" ht="20.100000000000001" customHeight="1" x14ac:dyDescent="0.25">
      <c r="A67" s="13" t="s">
        <v>121</v>
      </c>
      <c r="B67" s="13" t="s">
        <v>122</v>
      </c>
      <c r="C67" s="14">
        <v>1000</v>
      </c>
      <c r="D67" s="14">
        <v>0</v>
      </c>
      <c r="E67" s="14">
        <v>0</v>
      </c>
      <c r="F67" s="14">
        <v>0</v>
      </c>
      <c r="G67" s="14">
        <v>0</v>
      </c>
      <c r="H67" s="14">
        <v>1000</v>
      </c>
      <c r="I67" s="14">
        <v>0</v>
      </c>
      <c r="J67" s="14">
        <v>0</v>
      </c>
      <c r="K67" s="14">
        <v>0</v>
      </c>
      <c r="L67" s="14">
        <f t="shared" si="0"/>
        <v>1000</v>
      </c>
    </row>
    <row r="68" spans="1:12" ht="20.100000000000001" customHeight="1" x14ac:dyDescent="0.25">
      <c r="A68" s="11" t="s">
        <v>123</v>
      </c>
      <c r="B68" s="11" t="s">
        <v>124</v>
      </c>
      <c r="C68" s="12">
        <v>1000</v>
      </c>
      <c r="D68" s="12">
        <v>0</v>
      </c>
      <c r="E68" s="12">
        <v>0</v>
      </c>
      <c r="F68" s="12">
        <v>0</v>
      </c>
      <c r="G68" s="12">
        <v>0</v>
      </c>
      <c r="H68" s="12">
        <v>1000</v>
      </c>
      <c r="I68" s="12">
        <v>0</v>
      </c>
      <c r="J68" s="12">
        <v>0</v>
      </c>
      <c r="K68" s="12">
        <v>0</v>
      </c>
      <c r="L68" s="12">
        <f t="shared" si="0"/>
        <v>1000</v>
      </c>
    </row>
    <row r="69" spans="1:12" s="1" customFormat="1" ht="20.100000000000001" customHeight="1" x14ac:dyDescent="0.25">
      <c r="A69" s="13" t="s">
        <v>125</v>
      </c>
      <c r="B69" s="13" t="s">
        <v>126</v>
      </c>
      <c r="C69" s="14">
        <v>1000</v>
      </c>
      <c r="D69" s="14">
        <v>0</v>
      </c>
      <c r="E69" s="14">
        <v>0</v>
      </c>
      <c r="F69" s="14">
        <v>0</v>
      </c>
      <c r="G69" s="14">
        <v>0</v>
      </c>
      <c r="H69" s="14">
        <v>1000</v>
      </c>
      <c r="I69" s="14">
        <v>0</v>
      </c>
      <c r="J69" s="14">
        <v>0</v>
      </c>
      <c r="K69" s="14">
        <v>0</v>
      </c>
      <c r="L69" s="14">
        <f t="shared" si="0"/>
        <v>1000</v>
      </c>
    </row>
    <row r="70" spans="1:12" s="1" customFormat="1" ht="20.100000000000001" customHeight="1" x14ac:dyDescent="0.25">
      <c r="A70" s="13" t="s">
        <v>127</v>
      </c>
      <c r="B70" s="13" t="s">
        <v>128</v>
      </c>
      <c r="C70" s="14">
        <v>1000</v>
      </c>
      <c r="D70" s="14">
        <v>0</v>
      </c>
      <c r="E70" s="14">
        <v>0</v>
      </c>
      <c r="F70" s="14">
        <v>0</v>
      </c>
      <c r="G70" s="14">
        <v>0</v>
      </c>
      <c r="H70" s="14">
        <v>1000</v>
      </c>
      <c r="I70" s="14">
        <v>0</v>
      </c>
      <c r="J70" s="14">
        <v>0</v>
      </c>
      <c r="K70" s="14">
        <v>0</v>
      </c>
      <c r="L70" s="14">
        <f t="shared" si="0"/>
        <v>1000</v>
      </c>
    </row>
    <row r="71" spans="1:12" ht="20.100000000000001" customHeight="1" x14ac:dyDescent="0.25">
      <c r="A71" s="11" t="s">
        <v>129</v>
      </c>
      <c r="B71" s="11" t="s">
        <v>130</v>
      </c>
      <c r="C71" s="12">
        <v>1000</v>
      </c>
      <c r="D71" s="12">
        <v>0</v>
      </c>
      <c r="E71" s="12">
        <v>0</v>
      </c>
      <c r="F71" s="12">
        <v>0</v>
      </c>
      <c r="G71" s="12">
        <v>0</v>
      </c>
      <c r="H71" s="12">
        <v>1000</v>
      </c>
      <c r="I71" s="12">
        <v>0</v>
      </c>
      <c r="J71" s="12">
        <v>0</v>
      </c>
      <c r="K71" s="12">
        <v>0</v>
      </c>
      <c r="L71" s="12">
        <f t="shared" si="0"/>
        <v>1000</v>
      </c>
    </row>
    <row r="72" spans="1:12" x14ac:dyDescent="0.25">
      <c r="A72" s="20"/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3"/>
    </row>
    <row r="73" spans="1:12" x14ac:dyDescent="0.25">
      <c r="A73" s="24"/>
      <c r="B73" s="5"/>
      <c r="C73" s="25"/>
      <c r="D73" s="25"/>
      <c r="E73" s="25"/>
      <c r="F73" s="25"/>
      <c r="G73" s="25"/>
      <c r="H73" s="25"/>
      <c r="I73" s="25"/>
      <c r="J73" s="25"/>
      <c r="K73" s="25"/>
      <c r="L73" s="26"/>
    </row>
    <row r="74" spans="1:12" x14ac:dyDescent="0.25">
      <c r="A74" s="24"/>
      <c r="B74" s="5"/>
      <c r="C74" s="25"/>
      <c r="D74" s="25"/>
      <c r="E74" s="25"/>
      <c r="F74" s="25"/>
      <c r="G74" s="25"/>
      <c r="H74" s="25"/>
      <c r="I74" s="25"/>
      <c r="J74" s="25"/>
      <c r="K74" s="25"/>
      <c r="L74" s="26"/>
    </row>
    <row r="75" spans="1:12" x14ac:dyDescent="0.25">
      <c r="A75" s="24"/>
      <c r="B75" s="5"/>
      <c r="C75" s="25"/>
      <c r="D75" s="25"/>
      <c r="E75" s="25"/>
      <c r="F75" s="25"/>
      <c r="G75" s="25"/>
      <c r="H75" s="25"/>
      <c r="I75" s="25"/>
      <c r="J75" s="25"/>
      <c r="K75" s="25"/>
      <c r="L75" s="26"/>
    </row>
    <row r="76" spans="1:12" x14ac:dyDescent="0.25">
      <c r="A76" s="24"/>
      <c r="B76" s="5"/>
      <c r="C76" s="25"/>
      <c r="D76" s="25"/>
      <c r="E76" s="25"/>
      <c r="F76" s="25"/>
      <c r="G76" s="25"/>
      <c r="H76" s="25"/>
      <c r="I76" s="25"/>
      <c r="J76" s="25"/>
      <c r="K76" s="25"/>
      <c r="L76" s="26"/>
    </row>
    <row r="77" spans="1:12" x14ac:dyDescent="0.25">
      <c r="A77" s="24"/>
      <c r="B77" s="5"/>
      <c r="C77" s="25"/>
      <c r="D77" s="25"/>
      <c r="E77" s="25"/>
      <c r="F77" s="25"/>
      <c r="G77" s="25"/>
      <c r="H77" s="25"/>
      <c r="I77" s="25"/>
      <c r="J77" s="25"/>
      <c r="K77" s="25"/>
      <c r="L77" s="26"/>
    </row>
    <row r="78" spans="1:12" x14ac:dyDescent="0.25">
      <c r="A78" s="24"/>
      <c r="B78" s="5"/>
      <c r="C78" s="25"/>
      <c r="D78" s="27" t="s">
        <v>135</v>
      </c>
      <c r="E78" s="27"/>
      <c r="F78" s="27"/>
      <c r="G78" s="27"/>
      <c r="H78" s="27"/>
      <c r="I78" s="27"/>
      <c r="J78" s="25"/>
      <c r="K78" s="25"/>
      <c r="L78" s="26"/>
    </row>
    <row r="79" spans="1:12" x14ac:dyDescent="0.25">
      <c r="A79" s="24"/>
      <c r="B79" s="5"/>
      <c r="C79" s="25"/>
      <c r="D79" s="28" t="s">
        <v>131</v>
      </c>
      <c r="E79" s="28"/>
      <c r="F79" s="28"/>
      <c r="G79" s="28"/>
      <c r="H79" s="28"/>
      <c r="I79" s="28"/>
      <c r="J79" s="25"/>
      <c r="K79" s="25"/>
      <c r="L79" s="26"/>
    </row>
    <row r="80" spans="1:12" x14ac:dyDescent="0.25">
      <c r="A80" s="24"/>
      <c r="B80" s="5"/>
      <c r="C80" s="25"/>
      <c r="D80" s="25"/>
      <c r="E80" s="25"/>
      <c r="F80" s="25"/>
      <c r="G80" s="25"/>
      <c r="H80" s="25"/>
      <c r="I80" s="25"/>
      <c r="J80" s="25"/>
      <c r="K80" s="25"/>
      <c r="L80" s="26"/>
    </row>
    <row r="81" spans="1:12" x14ac:dyDescent="0.25">
      <c r="A81" s="24"/>
      <c r="B81" s="5"/>
      <c r="C81" s="25"/>
      <c r="D81" s="25"/>
      <c r="E81" s="25"/>
      <c r="F81" s="25"/>
      <c r="G81" s="25"/>
      <c r="H81" s="25"/>
      <c r="I81" s="25"/>
      <c r="J81" s="25"/>
      <c r="K81" s="25"/>
      <c r="L81" s="26"/>
    </row>
    <row r="82" spans="1:12" x14ac:dyDescent="0.25">
      <c r="A82" s="24"/>
      <c r="B82" s="5"/>
      <c r="C82" s="25"/>
      <c r="D82" s="25"/>
      <c r="E82" s="25"/>
      <c r="F82" s="25"/>
      <c r="G82" s="25"/>
      <c r="H82" s="25"/>
      <c r="I82" s="25"/>
      <c r="J82" s="25"/>
      <c r="K82" s="25"/>
      <c r="L82" s="26"/>
    </row>
    <row r="83" spans="1:12" x14ac:dyDescent="0.25">
      <c r="A83" s="24"/>
      <c r="B83" s="5"/>
      <c r="C83" s="25"/>
      <c r="D83" s="25"/>
      <c r="E83" s="25"/>
      <c r="F83" s="25"/>
      <c r="G83" s="25"/>
      <c r="H83" s="25"/>
      <c r="I83" s="25"/>
      <c r="J83" s="25"/>
      <c r="K83" s="25"/>
      <c r="L83" s="26"/>
    </row>
    <row r="84" spans="1:12" x14ac:dyDescent="0.25">
      <c r="A84" s="29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2"/>
    </row>
    <row r="86" spans="1:12" s="4" customFormat="1" x14ac:dyDescent="0.25">
      <c r="A86" s="2"/>
      <c r="C86" s="9"/>
      <c r="D86" s="9"/>
      <c r="E86" s="9"/>
      <c r="F86" s="9"/>
      <c r="G86" s="9"/>
      <c r="H86" s="9"/>
      <c r="I86" s="9"/>
      <c r="J86" s="9"/>
      <c r="K86" s="9"/>
      <c r="L86" s="9"/>
    </row>
  </sheetData>
  <mergeCells count="14">
    <mergeCell ref="D79:I79"/>
    <mergeCell ref="D78:I78"/>
    <mergeCell ref="A2:B2"/>
    <mergeCell ref="A3:B3"/>
    <mergeCell ref="A4:B4"/>
    <mergeCell ref="A5:B5"/>
    <mergeCell ref="A6:E6"/>
    <mergeCell ref="A7:L7"/>
    <mergeCell ref="A9:A10"/>
    <mergeCell ref="B9:B10"/>
    <mergeCell ref="C9:H9"/>
    <mergeCell ref="I9:K9"/>
    <mergeCell ref="L9:L10"/>
    <mergeCell ref="A8:C8"/>
  </mergeCells>
  <pageMargins left="1.1417322834645669" right="0" top="0.15748031496062992" bottom="0.9055118110236221" header="0.51181102362204722" footer="0.74803149606299213"/>
  <pageSetup paperSize="5"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</vt:lpstr>
      <vt:lpstr>Informe!Títulos_a_imprimir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ADM-PPTO03</dc:creator>
  <cp:lastModifiedBy>ADM-PPTO03</cp:lastModifiedBy>
  <cp:lastPrinted>2026-05-16T15:56:24Z</cp:lastPrinted>
  <dcterms:created xsi:type="dcterms:W3CDTF">2026-05-15T12:09:52Z</dcterms:created>
  <dcterms:modified xsi:type="dcterms:W3CDTF">2026-05-16T15:56:33Z</dcterms:modified>
</cp:coreProperties>
</file>