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DM-SISTEMAS01\Desktop\PLANTILLA CERTIFICACION\58172\"/>
    </mc:Choice>
  </mc:AlternateContent>
  <bookViews>
    <workbookView xWindow="0" yWindow="0" windowWidth="28800" windowHeight="10800"/>
  </bookViews>
  <sheets>
    <sheet name="Informe" sheetId="2" r:id="rId1"/>
  </sheets>
  <definedNames>
    <definedName name="_xlnm.Print_Titles" localSheetId="0">Informe!$1:$9</definedName>
  </definedNames>
  <calcPr calcId="162913"/>
</workbook>
</file>

<file path=xl/calcChain.xml><?xml version="1.0" encoding="utf-8"?>
<calcChain xmlns="http://schemas.openxmlformats.org/spreadsheetml/2006/main">
  <c r="L70" i="2" l="1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</calcChain>
</file>

<file path=xl/sharedStrings.xml><?xml version="1.0" encoding="utf-8"?>
<sst xmlns="http://schemas.openxmlformats.org/spreadsheetml/2006/main" count="140" uniqueCount="137">
  <si>
    <t>CODIGO</t>
  </si>
  <si>
    <t>NOMBRE</t>
  </si>
  <si>
    <t>PRESUPUESTO Y MODIFICACIONES</t>
  </si>
  <si>
    <t>RECAUDOS</t>
  </si>
  <si>
    <t>SALDO POR RECAUDAR</t>
  </si>
  <si>
    <t>INICIAL</t>
  </si>
  <si>
    <t>ADICIONES</t>
  </si>
  <si>
    <t>CREDITOS</t>
  </si>
  <si>
    <t>DEFINITIVO</t>
  </si>
  <si>
    <t>MESES ANT.</t>
  </si>
  <si>
    <t>DEL MES</t>
  </si>
  <si>
    <t>TOTAL</t>
  </si>
  <si>
    <t>1</t>
  </si>
  <si>
    <t>Ingresos</t>
  </si>
  <si>
    <t>1.0</t>
  </si>
  <si>
    <t>Disponibilidad Inicial</t>
  </si>
  <si>
    <t>1.0.02</t>
  </si>
  <si>
    <t>Bancos</t>
  </si>
  <si>
    <t>1.1</t>
  </si>
  <si>
    <t>Ingresos Corrientes</t>
  </si>
  <si>
    <t>1.1.02</t>
  </si>
  <si>
    <t>Ingresos no tributarios</t>
  </si>
  <si>
    <t>1.1.02.03</t>
  </si>
  <si>
    <t>Multas, sanciones e intereses de mora</t>
  </si>
  <si>
    <t>1.1.02.03.002</t>
  </si>
  <si>
    <t>Intereses de mora</t>
  </si>
  <si>
    <t>1.1.02.05</t>
  </si>
  <si>
    <t>Venta de bienes y servicios</t>
  </si>
  <si>
    <t>1.1.02.05.001</t>
  </si>
  <si>
    <t>Ventas de establecimientos de mercado</t>
  </si>
  <si>
    <t>1.1.02.05.001.09</t>
  </si>
  <si>
    <t>Servicios para la comunidad, sociales y personales</t>
  </si>
  <si>
    <t>1.1.02.05.001.09.02</t>
  </si>
  <si>
    <t>Servicios de Salud</t>
  </si>
  <si>
    <t>1.1.02.05.001.09.02.01</t>
  </si>
  <si>
    <t>Régimen Subsidiado</t>
  </si>
  <si>
    <t>1.1.02.05.001.09.02.01.01</t>
  </si>
  <si>
    <t>Capitado - Vigencia actual</t>
  </si>
  <si>
    <t>Capitado - Vigencia anterior</t>
  </si>
  <si>
    <t>1.1.02.05.001.09.02.01.02</t>
  </si>
  <si>
    <t>Evento</t>
  </si>
  <si>
    <t>1.1.02.05.001.09.02.02</t>
  </si>
  <si>
    <t>Régimen Contributivo</t>
  </si>
  <si>
    <t>1.1.02.05.001.09.02.02.01</t>
  </si>
  <si>
    <t>Evento - vigencia actual</t>
  </si>
  <si>
    <t>Evento - vigencia anterior</t>
  </si>
  <si>
    <t>1.1.02.05.001.09.02.03</t>
  </si>
  <si>
    <t>Plan de Intervenciones Colectivas</t>
  </si>
  <si>
    <t>1.1.02.05.001.09.02.03.01</t>
  </si>
  <si>
    <t>Departamento</t>
  </si>
  <si>
    <t>1.1.02.05.001.09.02.03.02</t>
  </si>
  <si>
    <t>Municipio</t>
  </si>
  <si>
    <t>1.1.02.05.001.09.02.04</t>
  </si>
  <si>
    <t>Seguro Obligatorio de Accidentes de Tránsito</t>
  </si>
  <si>
    <t>1.1.02.05.001.09.02.05</t>
  </si>
  <si>
    <t>Administradora de Riesgos Laborales</t>
  </si>
  <si>
    <t>1.1.02.05.001.09.02.06</t>
  </si>
  <si>
    <t>Fuerzas Militares</t>
  </si>
  <si>
    <t>1.1.02.05.001.09.02.07</t>
  </si>
  <si>
    <t>Policia Nacional</t>
  </si>
  <si>
    <t>1.1.02.05.001.09.02.08</t>
  </si>
  <si>
    <t>IPS Privadas</t>
  </si>
  <si>
    <t>1.1.02.05.001.09.02.09</t>
  </si>
  <si>
    <t>IPS Públicas</t>
  </si>
  <si>
    <t>1.1.02.05.001.09.02.10</t>
  </si>
  <si>
    <t>Régime Especial</t>
  </si>
  <si>
    <t>1.1.02.05.001.09.02.11</t>
  </si>
  <si>
    <t>Población Extranjera</t>
  </si>
  <si>
    <t>1.1.02.05.001.09.02.12</t>
  </si>
  <si>
    <t>Particulares</t>
  </si>
  <si>
    <t>1.1.02.05.001.09.02.13</t>
  </si>
  <si>
    <t>Fondo Nacional de Salud de las Personas Privada de la Liberta</t>
  </si>
  <si>
    <t>1.1.02.05.001.09.02.14</t>
  </si>
  <si>
    <t>Venta de servicios medina complejidad</t>
  </si>
  <si>
    <t>1.1.02.05.001.09.02.15</t>
  </si>
  <si>
    <t>Fondo Nacional de Gestion de Riesgos de Desastres</t>
  </si>
  <si>
    <t>1.1.02.05.001.09.02.16</t>
  </si>
  <si>
    <t>Usuarios Vinculado Cuotas de Recuperacón</t>
  </si>
  <si>
    <t>1.1.02.05.001.09.02.17</t>
  </si>
  <si>
    <t>Otras Entidades - vigencia actual</t>
  </si>
  <si>
    <t>Otras Entidades - vigencia anterior</t>
  </si>
  <si>
    <t>1.1.02.05.002</t>
  </si>
  <si>
    <t>Ventas incidentales de establecimientos no de mercado</t>
  </si>
  <si>
    <t>1.1.02.05.002.07</t>
  </si>
  <si>
    <t>Servicios financieros y servicios conexos y servicios inmobiliarios y servicios de arrendamiento y leasing</t>
  </si>
  <si>
    <t>1.1.02.05.002.08</t>
  </si>
  <si>
    <t>Servicios prestados a las empresas y servicios de producción</t>
  </si>
  <si>
    <t>1.1.02.06</t>
  </si>
  <si>
    <t>Transferencias corrientes</t>
  </si>
  <si>
    <t>1.1.02.06.006</t>
  </si>
  <si>
    <t>Transferencias de otras entidades del gobierno general</t>
  </si>
  <si>
    <t>1.1.02.06.006.01</t>
  </si>
  <si>
    <t>Aportes Nación</t>
  </si>
  <si>
    <t>1.1.02.06.007</t>
  </si>
  <si>
    <t>Subvenciones</t>
  </si>
  <si>
    <t>1.1.02.06.007.02</t>
  </si>
  <si>
    <t>Empresas públicas no financieras</t>
  </si>
  <si>
    <t>1.1.02.06.007.02.08</t>
  </si>
  <si>
    <t>Transferencias para Empresas Sociales del Estado</t>
  </si>
  <si>
    <t>1.2</t>
  </si>
  <si>
    <t>Recursos de capital</t>
  </si>
  <si>
    <t>1.2.01</t>
  </si>
  <si>
    <t>Disposición de activos</t>
  </si>
  <si>
    <t>1.2.01.02</t>
  </si>
  <si>
    <t>Disposición de activos no financieros</t>
  </si>
  <si>
    <t>1.2.01.02.001</t>
  </si>
  <si>
    <t>Disposición de activos fijos</t>
  </si>
  <si>
    <t>1.2.01.02.001.01</t>
  </si>
  <si>
    <t>Disposición de edificaciones y estructuras</t>
  </si>
  <si>
    <t>1.2.01.02.001.02</t>
  </si>
  <si>
    <t>Disposición de maquinaria y equipo</t>
  </si>
  <si>
    <t>1.2.05</t>
  </si>
  <si>
    <t>Rendimientos financieros</t>
  </si>
  <si>
    <t>1.2.05.02</t>
  </si>
  <si>
    <t>Depósitos</t>
  </si>
  <si>
    <t>1.2.07</t>
  </si>
  <si>
    <t>Recursos de crédito interno</t>
  </si>
  <si>
    <t>1.2.07.01</t>
  </si>
  <si>
    <t>Recursos de contratos de empréstitos internos</t>
  </si>
  <si>
    <t>1.2.07.01.001</t>
  </si>
  <si>
    <t>Banca comercial</t>
  </si>
  <si>
    <t>1.2.13</t>
  </si>
  <si>
    <t>Reintegro y otros recuros no apropiados</t>
  </si>
  <si>
    <t>1.2.13.01</t>
  </si>
  <si>
    <t>Reintegros</t>
  </si>
  <si>
    <t>1.2.15</t>
  </si>
  <si>
    <t>Capitalizaciones</t>
  </si>
  <si>
    <t>1.2.15.01</t>
  </si>
  <si>
    <t>Aportes de Capital</t>
  </si>
  <si>
    <t>1.2.15.01.004</t>
  </si>
  <si>
    <t>De municipios</t>
  </si>
  <si>
    <t>Jefe Oficina Presupuesto y Contabilidad</t>
  </si>
  <si>
    <t>REDUC</t>
  </si>
  <si>
    <t>EJECUCION DE INGRESOS</t>
  </si>
  <si>
    <t>MES REPORTADO: ENERO DE 2026</t>
  </si>
  <si>
    <t>CONTRA   CREDITOS</t>
  </si>
  <si>
    <t>________________________________________________________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</si>
</sst>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5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Border="0"/>
    <xf numFmtId="43" fontId="1" fillId="0" borderId="0" applyFont="0" applyFill="0" applyBorder="0" applyAlignment="0" applyProtection="0"/>
  </cellStyleXfs>
  <cellXfs count="32">
    <xf numFmtId="0" fontId="0" fillId="0" borderId="0" xfId="0" applyNumberFormat="1" applyFill="1" applyAlignment="1" applyProtection="1"/>
    <xf numFmtId="0" fontId="2" fillId="0" borderId="0" xfId="0" applyNumberFormat="1" applyFont="1" applyFill="1" applyAlignment="1" applyProtection="1">
      <alignment wrapText="1"/>
    </xf>
    <xf numFmtId="0" fontId="3" fillId="0" borderId="0" xfId="0" applyNumberFormat="1" applyFont="1" applyFill="1" applyAlignment="1" applyProtection="1">
      <alignment wrapText="1"/>
    </xf>
    <xf numFmtId="0" fontId="3" fillId="0" borderId="0" xfId="0" applyNumberFormat="1" applyFont="1" applyFill="1" applyBorder="1" applyAlignment="1" applyProtection="1">
      <alignment wrapText="1"/>
    </xf>
    <xf numFmtId="0" fontId="7" fillId="0" borderId="0" xfId="0" applyNumberFormat="1" applyFont="1" applyFill="1" applyAlignment="1" applyProtection="1">
      <alignment wrapText="1"/>
    </xf>
    <xf numFmtId="49" fontId="7" fillId="0" borderId="1" xfId="0" applyNumberFormat="1" applyFont="1" applyFill="1" applyBorder="1" applyAlignment="1" applyProtection="1">
      <alignment wrapText="1"/>
    </xf>
    <xf numFmtId="49" fontId="6" fillId="0" borderId="1" xfId="0" applyNumberFormat="1" applyFont="1" applyFill="1" applyBorder="1" applyAlignment="1" applyProtection="1">
      <alignment wrapText="1"/>
    </xf>
    <xf numFmtId="0" fontId="6" fillId="0" borderId="0" xfId="0" applyNumberFormat="1" applyFont="1" applyFill="1" applyAlignment="1" applyProtection="1">
      <alignment wrapText="1"/>
    </xf>
    <xf numFmtId="0" fontId="3" fillId="0" borderId="5" xfId="0" applyNumberFormat="1" applyFont="1" applyFill="1" applyBorder="1" applyAlignment="1" applyProtection="1">
      <alignment wrapText="1"/>
    </xf>
    <xf numFmtId="0" fontId="3" fillId="0" borderId="2" xfId="0" applyNumberFormat="1" applyFont="1" applyFill="1" applyBorder="1" applyAlignment="1" applyProtection="1">
      <alignment wrapText="1"/>
    </xf>
    <xf numFmtId="0" fontId="3" fillId="0" borderId="3" xfId="0" applyNumberFormat="1" applyFont="1" applyFill="1" applyBorder="1" applyAlignment="1" applyProtection="1">
      <alignment wrapText="1"/>
    </xf>
    <xf numFmtId="0" fontId="3" fillId="0" borderId="8" xfId="0" applyNumberFormat="1" applyFont="1" applyFill="1" applyBorder="1" applyAlignment="1" applyProtection="1">
      <alignment wrapText="1"/>
    </xf>
    <xf numFmtId="0" fontId="3" fillId="0" borderId="4" xfId="0" applyNumberFormat="1" applyFont="1" applyFill="1" applyBorder="1" applyAlignment="1" applyProtection="1">
      <alignment wrapText="1"/>
    </xf>
    <xf numFmtId="0" fontId="7" fillId="0" borderId="0" xfId="0" applyNumberFormat="1" applyFont="1" applyFill="1" applyBorder="1" applyAlignment="1" applyProtection="1">
      <alignment wrapText="1"/>
    </xf>
    <xf numFmtId="164" fontId="2" fillId="0" borderId="0" xfId="1" applyNumberFormat="1" applyFont="1" applyFill="1" applyAlignment="1" applyProtection="1">
      <alignment wrapText="1"/>
    </xf>
    <xf numFmtId="164" fontId="3" fillId="0" borderId="0" xfId="1" applyNumberFormat="1" applyFont="1" applyFill="1" applyAlignment="1" applyProtection="1">
      <alignment wrapText="1"/>
    </xf>
    <xf numFmtId="164" fontId="6" fillId="0" borderId="1" xfId="1" applyNumberFormat="1" applyFont="1" applyFill="1" applyBorder="1" applyAlignment="1" applyProtection="1">
      <alignment horizontal="center" vertical="center" wrapText="1"/>
    </xf>
    <xf numFmtId="164" fontId="6" fillId="0" borderId="1" xfId="1" applyNumberFormat="1" applyFont="1" applyFill="1" applyBorder="1" applyAlignment="1" applyProtection="1">
      <alignment wrapText="1"/>
    </xf>
    <xf numFmtId="164" fontId="7" fillId="0" borderId="1" xfId="1" applyNumberFormat="1" applyFont="1" applyFill="1" applyBorder="1" applyAlignment="1" applyProtection="1">
      <alignment wrapText="1"/>
    </xf>
    <xf numFmtId="164" fontId="3" fillId="0" borderId="2" xfId="1" applyNumberFormat="1" applyFont="1" applyFill="1" applyBorder="1" applyAlignment="1" applyProtection="1">
      <alignment wrapText="1"/>
    </xf>
    <xf numFmtId="164" fontId="3" fillId="0" borderId="6" xfId="1" applyNumberFormat="1" applyFont="1" applyFill="1" applyBorder="1" applyAlignment="1" applyProtection="1">
      <alignment wrapText="1"/>
    </xf>
    <xf numFmtId="164" fontId="3" fillId="0" borderId="0" xfId="1" applyNumberFormat="1" applyFont="1" applyFill="1" applyBorder="1" applyAlignment="1" applyProtection="1">
      <alignment wrapText="1"/>
    </xf>
    <xf numFmtId="164" fontId="3" fillId="0" borderId="7" xfId="1" applyNumberFormat="1" applyFont="1" applyFill="1" applyBorder="1" applyAlignment="1" applyProtection="1">
      <alignment wrapText="1"/>
    </xf>
    <xf numFmtId="164" fontId="3" fillId="0" borderId="4" xfId="1" applyNumberFormat="1" applyFont="1" applyFill="1" applyBorder="1" applyAlignment="1" applyProtection="1">
      <alignment wrapText="1"/>
    </xf>
    <xf numFmtId="164" fontId="3" fillId="0" borderId="9" xfId="1" applyNumberFormat="1" applyFont="1" applyFill="1" applyBorder="1" applyAlignment="1" applyProtection="1">
      <alignment wrapText="1"/>
    </xf>
    <xf numFmtId="164" fontId="3" fillId="0" borderId="0" xfId="0" applyNumberFormat="1" applyFont="1" applyFill="1" applyBorder="1" applyAlignment="1" applyProtection="1">
      <alignment horizontal="center" wrapText="1"/>
    </xf>
    <xf numFmtId="164" fontId="3" fillId="0" borderId="0" xfId="1" applyNumberFormat="1" applyFont="1" applyFill="1" applyBorder="1" applyAlignment="1" applyProtection="1">
      <alignment horizontal="center" wrapText="1"/>
    </xf>
    <xf numFmtId="0" fontId="3" fillId="0" borderId="0" xfId="0" applyNumberFormat="1" applyFont="1" applyFill="1" applyAlignment="1" applyProtection="1">
      <alignment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64" fontId="6" fillId="0" borderId="1" xfId="1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5553074" cy="9906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5553074" cy="9906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"/>
  <sheetViews>
    <sheetView tabSelected="1" workbookViewId="0">
      <selection activeCell="D4" sqref="D4"/>
    </sheetView>
  </sheetViews>
  <sheetFormatPr baseColWidth="10" defaultColWidth="9.140625" defaultRowHeight="23.1" customHeight="1" x14ac:dyDescent="0.2"/>
  <cols>
    <col min="1" max="1" width="26.140625" style="2" customWidth="1"/>
    <col min="2" max="2" width="56.42578125" style="2" customWidth="1"/>
    <col min="3" max="3" width="26.140625" style="15" customWidth="1"/>
    <col min="4" max="4" width="26.85546875" style="15" customWidth="1"/>
    <col min="5" max="5" width="15.28515625" style="15" customWidth="1"/>
    <col min="6" max="6" width="14.5703125" style="15" customWidth="1"/>
    <col min="7" max="7" width="15.5703125" style="15" customWidth="1"/>
    <col min="8" max="8" width="23.28515625" style="15" customWidth="1"/>
    <col min="9" max="9" width="16" style="15" customWidth="1"/>
    <col min="10" max="10" width="23.7109375" style="15" customWidth="1"/>
    <col min="11" max="11" width="20.85546875" style="15" customWidth="1"/>
    <col min="12" max="12" width="22.85546875" style="15" customWidth="1"/>
    <col min="13" max="13" width="12.28515625" style="2" customWidth="1"/>
    <col min="14" max="16384" width="9.140625" style="2"/>
  </cols>
  <sheetData>
    <row r="1" spans="1:12" ht="20.100000000000001" customHeight="1" x14ac:dyDescent="0.25">
      <c r="A1" s="1"/>
      <c r="B1" s="1"/>
      <c r="C1" s="14"/>
      <c r="D1" s="14"/>
      <c r="E1" s="14"/>
    </row>
    <row r="2" spans="1:12" ht="20.100000000000001" customHeight="1" x14ac:dyDescent="0.2">
      <c r="A2" s="27"/>
      <c r="B2" s="27"/>
    </row>
    <row r="3" spans="1:12" ht="20.100000000000001" customHeight="1" x14ac:dyDescent="0.2">
      <c r="A3" s="27"/>
      <c r="B3" s="27"/>
    </row>
    <row r="4" spans="1:12" ht="20.100000000000001" customHeight="1" x14ac:dyDescent="0.2">
      <c r="A4" s="27"/>
      <c r="B4" s="27"/>
    </row>
    <row r="5" spans="1:12" ht="20.100000000000001" customHeight="1" x14ac:dyDescent="0.2">
      <c r="A5" s="27"/>
      <c r="B5" s="27"/>
      <c r="C5" s="27"/>
      <c r="D5" s="27"/>
      <c r="E5" s="27"/>
    </row>
    <row r="6" spans="1:12" s="3" customFormat="1" ht="23.1" customHeight="1" x14ac:dyDescent="0.2">
      <c r="A6" s="28" t="s">
        <v>133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</row>
    <row r="7" spans="1:12" s="31" customFormat="1" ht="23.1" customHeight="1" x14ac:dyDescent="0.25">
      <c r="A7" s="31" t="s">
        <v>134</v>
      </c>
    </row>
    <row r="8" spans="1:12" s="13" customFormat="1" ht="23.1" customHeight="1" x14ac:dyDescent="0.2">
      <c r="A8" s="29" t="s">
        <v>0</v>
      </c>
      <c r="B8" s="29" t="s">
        <v>1</v>
      </c>
      <c r="C8" s="30" t="s">
        <v>2</v>
      </c>
      <c r="D8" s="30"/>
      <c r="E8" s="30"/>
      <c r="F8" s="30"/>
      <c r="G8" s="30"/>
      <c r="H8" s="30"/>
      <c r="I8" s="30" t="s">
        <v>3</v>
      </c>
      <c r="J8" s="30"/>
      <c r="K8" s="30"/>
      <c r="L8" s="30" t="s">
        <v>4</v>
      </c>
    </row>
    <row r="9" spans="1:12" s="4" customFormat="1" ht="31.5" customHeight="1" x14ac:dyDescent="0.2">
      <c r="A9" s="29"/>
      <c r="B9" s="29"/>
      <c r="C9" s="16" t="s">
        <v>5</v>
      </c>
      <c r="D9" s="16" t="s">
        <v>6</v>
      </c>
      <c r="E9" s="16" t="s">
        <v>132</v>
      </c>
      <c r="F9" s="16" t="s">
        <v>7</v>
      </c>
      <c r="G9" s="16" t="s">
        <v>135</v>
      </c>
      <c r="H9" s="16" t="s">
        <v>8</v>
      </c>
      <c r="I9" s="16" t="s">
        <v>9</v>
      </c>
      <c r="J9" s="16" t="s">
        <v>10</v>
      </c>
      <c r="K9" s="16" t="s">
        <v>11</v>
      </c>
      <c r="L9" s="30"/>
    </row>
    <row r="10" spans="1:12" s="7" customFormat="1" ht="23.1" customHeight="1" x14ac:dyDescent="0.2">
      <c r="A10" s="6" t="s">
        <v>12</v>
      </c>
      <c r="B10" s="6" t="s">
        <v>13</v>
      </c>
      <c r="C10" s="17">
        <v>128477076705</v>
      </c>
      <c r="D10" s="17">
        <v>59289913783</v>
      </c>
      <c r="E10" s="17">
        <v>0</v>
      </c>
      <c r="F10" s="17">
        <v>0</v>
      </c>
      <c r="G10" s="17">
        <v>0</v>
      </c>
      <c r="H10" s="17">
        <v>187766990488</v>
      </c>
      <c r="I10" s="17">
        <v>0</v>
      </c>
      <c r="J10" s="17">
        <v>70547902046</v>
      </c>
      <c r="K10" s="17">
        <v>70547902046</v>
      </c>
      <c r="L10" s="17">
        <f>H10-K10</f>
        <v>117219088442</v>
      </c>
    </row>
    <row r="11" spans="1:12" s="7" customFormat="1" ht="23.1" customHeight="1" x14ac:dyDescent="0.2">
      <c r="A11" s="6" t="s">
        <v>14</v>
      </c>
      <c r="B11" s="6" t="s">
        <v>15</v>
      </c>
      <c r="C11" s="17">
        <v>1000</v>
      </c>
      <c r="D11" s="17">
        <v>59039082121</v>
      </c>
      <c r="E11" s="17">
        <v>0</v>
      </c>
      <c r="F11" s="17">
        <v>0</v>
      </c>
      <c r="G11" s="17">
        <v>0</v>
      </c>
      <c r="H11" s="17">
        <v>59039083121</v>
      </c>
      <c r="I11" s="17">
        <v>0</v>
      </c>
      <c r="J11" s="17">
        <v>59039082121</v>
      </c>
      <c r="K11" s="17">
        <v>59039082121</v>
      </c>
      <c r="L11" s="17">
        <f t="shared" ref="L11:L70" si="0">H11-K11</f>
        <v>1000</v>
      </c>
    </row>
    <row r="12" spans="1:12" s="4" customFormat="1" ht="21" customHeight="1" x14ac:dyDescent="0.2">
      <c r="A12" s="5" t="s">
        <v>16</v>
      </c>
      <c r="B12" s="5" t="s">
        <v>17</v>
      </c>
      <c r="C12" s="18">
        <v>1000</v>
      </c>
      <c r="D12" s="18">
        <v>59039082121</v>
      </c>
      <c r="E12" s="18">
        <v>0</v>
      </c>
      <c r="F12" s="18">
        <v>0</v>
      </c>
      <c r="G12" s="18">
        <v>0</v>
      </c>
      <c r="H12" s="18">
        <v>59039083121</v>
      </c>
      <c r="I12" s="18">
        <v>0</v>
      </c>
      <c r="J12" s="18">
        <v>59039082121</v>
      </c>
      <c r="K12" s="18">
        <v>59039082121</v>
      </c>
      <c r="L12" s="18">
        <f t="shared" si="0"/>
        <v>1000</v>
      </c>
    </row>
    <row r="13" spans="1:12" s="7" customFormat="1" ht="23.1" customHeight="1" x14ac:dyDescent="0.2">
      <c r="A13" s="6" t="s">
        <v>18</v>
      </c>
      <c r="B13" s="6" t="s">
        <v>19</v>
      </c>
      <c r="C13" s="17">
        <v>127777070705</v>
      </c>
      <c r="D13" s="17">
        <v>250831662</v>
      </c>
      <c r="E13" s="17">
        <v>0</v>
      </c>
      <c r="F13" s="17">
        <v>0</v>
      </c>
      <c r="G13" s="17">
        <v>0</v>
      </c>
      <c r="H13" s="17">
        <v>128027902367</v>
      </c>
      <c r="I13" s="17">
        <v>0</v>
      </c>
      <c r="J13" s="17">
        <v>11313529152</v>
      </c>
      <c r="K13" s="17">
        <v>11313529152</v>
      </c>
      <c r="L13" s="17">
        <f t="shared" si="0"/>
        <v>116714373215</v>
      </c>
    </row>
    <row r="14" spans="1:12" s="7" customFormat="1" ht="23.1" customHeight="1" x14ac:dyDescent="0.2">
      <c r="A14" s="6" t="s">
        <v>20</v>
      </c>
      <c r="B14" s="6" t="s">
        <v>21</v>
      </c>
      <c r="C14" s="17">
        <v>127777070705</v>
      </c>
      <c r="D14" s="17">
        <v>250831662</v>
      </c>
      <c r="E14" s="17">
        <v>0</v>
      </c>
      <c r="F14" s="17">
        <v>0</v>
      </c>
      <c r="G14" s="17">
        <v>0</v>
      </c>
      <c r="H14" s="17">
        <v>128027902367</v>
      </c>
      <c r="I14" s="17">
        <v>0</v>
      </c>
      <c r="J14" s="17">
        <v>11313529152</v>
      </c>
      <c r="K14" s="17">
        <v>11313529152</v>
      </c>
      <c r="L14" s="17">
        <f t="shared" si="0"/>
        <v>116714373215</v>
      </c>
    </row>
    <row r="15" spans="1:12" s="4" customFormat="1" ht="23.1" customHeight="1" x14ac:dyDescent="0.2">
      <c r="A15" s="5" t="s">
        <v>22</v>
      </c>
      <c r="B15" s="5" t="s">
        <v>23</v>
      </c>
      <c r="C15" s="18">
        <v>1000</v>
      </c>
      <c r="D15" s="18">
        <v>0</v>
      </c>
      <c r="E15" s="18">
        <v>0</v>
      </c>
      <c r="F15" s="18">
        <v>0</v>
      </c>
      <c r="G15" s="18">
        <v>0</v>
      </c>
      <c r="H15" s="18">
        <v>1000</v>
      </c>
      <c r="I15" s="18">
        <v>0</v>
      </c>
      <c r="J15" s="18">
        <v>0</v>
      </c>
      <c r="K15" s="18">
        <v>0</v>
      </c>
      <c r="L15" s="18">
        <f t="shared" si="0"/>
        <v>1000</v>
      </c>
    </row>
    <row r="16" spans="1:12" s="7" customFormat="1" ht="23.1" customHeight="1" x14ac:dyDescent="0.2">
      <c r="A16" s="6" t="s">
        <v>24</v>
      </c>
      <c r="B16" s="6" t="s">
        <v>25</v>
      </c>
      <c r="C16" s="17">
        <v>1000</v>
      </c>
      <c r="D16" s="17">
        <v>0</v>
      </c>
      <c r="E16" s="17">
        <v>0</v>
      </c>
      <c r="F16" s="17">
        <v>0</v>
      </c>
      <c r="G16" s="17">
        <v>0</v>
      </c>
      <c r="H16" s="17">
        <v>1000</v>
      </c>
      <c r="I16" s="17">
        <v>0</v>
      </c>
      <c r="J16" s="17">
        <v>0</v>
      </c>
      <c r="K16" s="17">
        <v>0</v>
      </c>
      <c r="L16" s="17">
        <f t="shared" si="0"/>
        <v>1000</v>
      </c>
    </row>
    <row r="17" spans="1:12" s="7" customFormat="1" ht="23.1" customHeight="1" x14ac:dyDescent="0.2">
      <c r="A17" s="6" t="s">
        <v>26</v>
      </c>
      <c r="B17" s="6" t="s">
        <v>27</v>
      </c>
      <c r="C17" s="17">
        <v>127777067705</v>
      </c>
      <c r="D17" s="17">
        <v>250831662</v>
      </c>
      <c r="E17" s="17">
        <v>0</v>
      </c>
      <c r="F17" s="17">
        <v>0</v>
      </c>
      <c r="G17" s="17">
        <v>0</v>
      </c>
      <c r="H17" s="17">
        <v>128027899367</v>
      </c>
      <c r="I17" s="17">
        <v>0</v>
      </c>
      <c r="J17" s="17">
        <v>10663529152</v>
      </c>
      <c r="K17" s="17">
        <v>10663529152</v>
      </c>
      <c r="L17" s="17">
        <f t="shared" si="0"/>
        <v>117364370215</v>
      </c>
    </row>
    <row r="18" spans="1:12" s="7" customFormat="1" ht="23.1" customHeight="1" x14ac:dyDescent="0.2">
      <c r="A18" s="6" t="s">
        <v>28</v>
      </c>
      <c r="B18" s="6" t="s">
        <v>29</v>
      </c>
      <c r="C18" s="17">
        <v>127767681505</v>
      </c>
      <c r="D18" s="17">
        <v>250831662</v>
      </c>
      <c r="E18" s="17">
        <v>0</v>
      </c>
      <c r="F18" s="17">
        <v>0</v>
      </c>
      <c r="G18" s="17">
        <v>0</v>
      </c>
      <c r="H18" s="17">
        <v>128018513167</v>
      </c>
      <c r="I18" s="17">
        <v>0</v>
      </c>
      <c r="J18" s="17">
        <v>10657772006</v>
      </c>
      <c r="K18" s="17">
        <v>10657772006</v>
      </c>
      <c r="L18" s="17">
        <f t="shared" si="0"/>
        <v>117360741161</v>
      </c>
    </row>
    <row r="19" spans="1:12" s="7" customFormat="1" ht="23.1" customHeight="1" x14ac:dyDescent="0.2">
      <c r="A19" s="6" t="s">
        <v>30</v>
      </c>
      <c r="B19" s="6" t="s">
        <v>31</v>
      </c>
      <c r="C19" s="17">
        <v>127767681505</v>
      </c>
      <c r="D19" s="17">
        <v>250831662</v>
      </c>
      <c r="E19" s="17">
        <v>0</v>
      </c>
      <c r="F19" s="17">
        <v>0</v>
      </c>
      <c r="G19" s="17">
        <v>0</v>
      </c>
      <c r="H19" s="17">
        <v>128018513167</v>
      </c>
      <c r="I19" s="17">
        <v>0</v>
      </c>
      <c r="J19" s="17">
        <v>10657772006</v>
      </c>
      <c r="K19" s="17">
        <v>10657772006</v>
      </c>
      <c r="L19" s="17">
        <f t="shared" si="0"/>
        <v>117360741161</v>
      </c>
    </row>
    <row r="20" spans="1:12" s="7" customFormat="1" ht="23.1" customHeight="1" x14ac:dyDescent="0.2">
      <c r="A20" s="6" t="s">
        <v>32</v>
      </c>
      <c r="B20" s="6" t="s">
        <v>33</v>
      </c>
      <c r="C20" s="17">
        <v>127767681505</v>
      </c>
      <c r="D20" s="17">
        <v>250831662</v>
      </c>
      <c r="E20" s="17">
        <v>0</v>
      </c>
      <c r="F20" s="17">
        <v>0</v>
      </c>
      <c r="G20" s="17">
        <v>0</v>
      </c>
      <c r="H20" s="17">
        <v>128018513167</v>
      </c>
      <c r="I20" s="17">
        <v>0</v>
      </c>
      <c r="J20" s="17">
        <v>10657772006</v>
      </c>
      <c r="K20" s="17">
        <v>10657772006</v>
      </c>
      <c r="L20" s="17">
        <f t="shared" si="0"/>
        <v>117360741161</v>
      </c>
    </row>
    <row r="21" spans="1:12" s="7" customFormat="1" ht="23.1" customHeight="1" x14ac:dyDescent="0.2">
      <c r="A21" s="6" t="s">
        <v>34</v>
      </c>
      <c r="B21" s="6" t="s">
        <v>35</v>
      </c>
      <c r="C21" s="17">
        <v>125317266325</v>
      </c>
      <c r="D21" s="17">
        <v>0</v>
      </c>
      <c r="E21" s="17">
        <v>0</v>
      </c>
      <c r="F21" s="17">
        <v>0</v>
      </c>
      <c r="G21" s="17">
        <v>0</v>
      </c>
      <c r="H21" s="17">
        <v>125317266325</v>
      </c>
      <c r="I21" s="17">
        <v>0</v>
      </c>
      <c r="J21" s="17">
        <v>10073943156</v>
      </c>
      <c r="K21" s="17">
        <v>10073943156</v>
      </c>
      <c r="L21" s="17">
        <f t="shared" si="0"/>
        <v>115243323169</v>
      </c>
    </row>
    <row r="22" spans="1:12" s="4" customFormat="1" ht="23.1" customHeight="1" x14ac:dyDescent="0.2">
      <c r="A22" s="5" t="s">
        <v>36</v>
      </c>
      <c r="B22" s="5" t="s">
        <v>37</v>
      </c>
      <c r="C22" s="18">
        <v>125317264325</v>
      </c>
      <c r="D22" s="18">
        <v>0</v>
      </c>
      <c r="E22" s="18">
        <v>0</v>
      </c>
      <c r="F22" s="18">
        <v>0</v>
      </c>
      <c r="G22" s="18">
        <v>0</v>
      </c>
      <c r="H22" s="18">
        <v>125317264325</v>
      </c>
      <c r="I22" s="18">
        <v>0</v>
      </c>
      <c r="J22" s="18">
        <v>9945710326</v>
      </c>
      <c r="K22" s="18">
        <v>9945710326</v>
      </c>
      <c r="L22" s="18">
        <f t="shared" si="0"/>
        <v>115371553999</v>
      </c>
    </row>
    <row r="23" spans="1:12" s="4" customFormat="1" ht="23.1" customHeight="1" x14ac:dyDescent="0.2">
      <c r="A23" s="5" t="s">
        <v>36</v>
      </c>
      <c r="B23" s="5" t="s">
        <v>38</v>
      </c>
      <c r="C23" s="18">
        <v>1000</v>
      </c>
      <c r="D23" s="18">
        <v>0</v>
      </c>
      <c r="E23" s="18">
        <v>0</v>
      </c>
      <c r="F23" s="18">
        <v>0</v>
      </c>
      <c r="G23" s="18">
        <v>0</v>
      </c>
      <c r="H23" s="18">
        <v>1000</v>
      </c>
      <c r="I23" s="18">
        <v>0</v>
      </c>
      <c r="J23" s="18">
        <v>105713959</v>
      </c>
      <c r="K23" s="18">
        <v>105713959</v>
      </c>
      <c r="L23" s="18">
        <f t="shared" si="0"/>
        <v>-105712959</v>
      </c>
    </row>
    <row r="24" spans="1:12" s="4" customFormat="1" ht="23.1" customHeight="1" x14ac:dyDescent="0.2">
      <c r="A24" s="5" t="s">
        <v>39</v>
      </c>
      <c r="B24" s="5" t="s">
        <v>40</v>
      </c>
      <c r="C24" s="18">
        <v>1000</v>
      </c>
      <c r="D24" s="18">
        <v>0</v>
      </c>
      <c r="E24" s="18">
        <v>0</v>
      </c>
      <c r="F24" s="18">
        <v>0</v>
      </c>
      <c r="G24" s="18">
        <v>0</v>
      </c>
      <c r="H24" s="18">
        <v>1000</v>
      </c>
      <c r="I24" s="18">
        <v>0</v>
      </c>
      <c r="J24" s="18">
        <v>22518871</v>
      </c>
      <c r="K24" s="18">
        <v>22518871</v>
      </c>
      <c r="L24" s="18">
        <f t="shared" si="0"/>
        <v>-22517871</v>
      </c>
    </row>
    <row r="25" spans="1:12" s="7" customFormat="1" ht="23.1" customHeight="1" x14ac:dyDescent="0.2">
      <c r="A25" s="6" t="s">
        <v>41</v>
      </c>
      <c r="B25" s="6" t="s">
        <v>42</v>
      </c>
      <c r="C25" s="17">
        <v>10001000</v>
      </c>
      <c r="D25" s="17">
        <v>0</v>
      </c>
      <c r="E25" s="17">
        <v>0</v>
      </c>
      <c r="F25" s="17">
        <v>0</v>
      </c>
      <c r="G25" s="17">
        <v>0</v>
      </c>
      <c r="H25" s="17">
        <v>10001000</v>
      </c>
      <c r="I25" s="17">
        <v>0</v>
      </c>
      <c r="J25" s="17">
        <v>31867953</v>
      </c>
      <c r="K25" s="17">
        <v>31867953</v>
      </c>
      <c r="L25" s="17">
        <f t="shared" si="0"/>
        <v>-21866953</v>
      </c>
    </row>
    <row r="26" spans="1:12" s="4" customFormat="1" ht="23.1" customHeight="1" x14ac:dyDescent="0.2">
      <c r="A26" s="5" t="s">
        <v>43</v>
      </c>
      <c r="B26" s="5" t="s">
        <v>44</v>
      </c>
      <c r="C26" s="18">
        <v>10000000</v>
      </c>
      <c r="D26" s="18">
        <v>0</v>
      </c>
      <c r="E26" s="18">
        <v>0</v>
      </c>
      <c r="F26" s="18">
        <v>0</v>
      </c>
      <c r="G26" s="18">
        <v>0</v>
      </c>
      <c r="H26" s="18">
        <v>10000000</v>
      </c>
      <c r="I26" s="18">
        <v>0</v>
      </c>
      <c r="J26" s="18">
        <v>455600</v>
      </c>
      <c r="K26" s="18">
        <v>455600</v>
      </c>
      <c r="L26" s="18">
        <f t="shared" si="0"/>
        <v>9544400</v>
      </c>
    </row>
    <row r="27" spans="1:12" s="4" customFormat="1" ht="23.1" customHeight="1" x14ac:dyDescent="0.2">
      <c r="A27" s="5" t="s">
        <v>43</v>
      </c>
      <c r="B27" s="5" t="s">
        <v>45</v>
      </c>
      <c r="C27" s="18">
        <v>1000</v>
      </c>
      <c r="D27" s="18">
        <v>0</v>
      </c>
      <c r="E27" s="18">
        <v>0</v>
      </c>
      <c r="F27" s="18">
        <v>0</v>
      </c>
      <c r="G27" s="18">
        <v>0</v>
      </c>
      <c r="H27" s="18">
        <v>1000</v>
      </c>
      <c r="I27" s="18">
        <v>0</v>
      </c>
      <c r="J27" s="18">
        <v>31412353</v>
      </c>
      <c r="K27" s="18">
        <v>31412353</v>
      </c>
      <c r="L27" s="18">
        <f t="shared" si="0"/>
        <v>-31411353</v>
      </c>
    </row>
    <row r="28" spans="1:12" s="7" customFormat="1" ht="23.1" customHeight="1" x14ac:dyDescent="0.2">
      <c r="A28" s="6" t="s">
        <v>46</v>
      </c>
      <c r="B28" s="6" t="s">
        <v>47</v>
      </c>
      <c r="C28" s="17">
        <v>2000</v>
      </c>
      <c r="D28" s="17">
        <v>0</v>
      </c>
      <c r="E28" s="17">
        <v>0</v>
      </c>
      <c r="F28" s="17">
        <v>0</v>
      </c>
      <c r="G28" s="17">
        <v>0</v>
      </c>
      <c r="H28" s="17">
        <v>2000</v>
      </c>
      <c r="I28" s="17">
        <v>0</v>
      </c>
      <c r="J28" s="17">
        <v>0</v>
      </c>
      <c r="K28" s="17">
        <v>0</v>
      </c>
      <c r="L28" s="17">
        <f t="shared" si="0"/>
        <v>2000</v>
      </c>
    </row>
    <row r="29" spans="1:12" s="4" customFormat="1" ht="23.1" customHeight="1" x14ac:dyDescent="0.2">
      <c r="A29" s="5" t="s">
        <v>48</v>
      </c>
      <c r="B29" s="5" t="s">
        <v>49</v>
      </c>
      <c r="C29" s="18">
        <v>1000</v>
      </c>
      <c r="D29" s="18">
        <v>0</v>
      </c>
      <c r="E29" s="18">
        <v>0</v>
      </c>
      <c r="F29" s="18">
        <v>0</v>
      </c>
      <c r="G29" s="18">
        <v>0</v>
      </c>
      <c r="H29" s="18">
        <v>1000</v>
      </c>
      <c r="I29" s="18">
        <v>0</v>
      </c>
      <c r="J29" s="18">
        <v>0</v>
      </c>
      <c r="K29" s="18">
        <v>0</v>
      </c>
      <c r="L29" s="18">
        <f t="shared" si="0"/>
        <v>1000</v>
      </c>
    </row>
    <row r="30" spans="1:12" s="4" customFormat="1" ht="23.1" customHeight="1" x14ac:dyDescent="0.2">
      <c r="A30" s="5" t="s">
        <v>50</v>
      </c>
      <c r="B30" s="5" t="s">
        <v>51</v>
      </c>
      <c r="C30" s="18">
        <v>1000</v>
      </c>
      <c r="D30" s="18">
        <v>0</v>
      </c>
      <c r="E30" s="18">
        <v>0</v>
      </c>
      <c r="F30" s="18">
        <v>0</v>
      </c>
      <c r="G30" s="18">
        <v>0</v>
      </c>
      <c r="H30" s="18">
        <v>1000</v>
      </c>
      <c r="I30" s="18">
        <v>0</v>
      </c>
      <c r="J30" s="18">
        <v>0</v>
      </c>
      <c r="K30" s="18">
        <v>0</v>
      </c>
      <c r="L30" s="17">
        <f t="shared" si="0"/>
        <v>1000</v>
      </c>
    </row>
    <row r="31" spans="1:12" s="4" customFormat="1" ht="23.1" customHeight="1" x14ac:dyDescent="0.2">
      <c r="A31" s="5" t="s">
        <v>52</v>
      </c>
      <c r="B31" s="5" t="s">
        <v>53</v>
      </c>
      <c r="C31" s="18">
        <v>507360000</v>
      </c>
      <c r="D31" s="18">
        <v>0</v>
      </c>
      <c r="E31" s="18">
        <v>0</v>
      </c>
      <c r="F31" s="18">
        <v>0</v>
      </c>
      <c r="G31" s="18">
        <v>0</v>
      </c>
      <c r="H31" s="18">
        <v>507360000</v>
      </c>
      <c r="I31" s="18">
        <v>0</v>
      </c>
      <c r="J31" s="18">
        <v>20364700</v>
      </c>
      <c r="K31" s="18">
        <v>20364700</v>
      </c>
      <c r="L31" s="18">
        <f t="shared" si="0"/>
        <v>486995300</v>
      </c>
    </row>
    <row r="32" spans="1:12" s="4" customFormat="1" ht="23.1" customHeight="1" x14ac:dyDescent="0.2">
      <c r="A32" s="5" t="s">
        <v>54</v>
      </c>
      <c r="B32" s="5" t="s">
        <v>55</v>
      </c>
      <c r="C32" s="18">
        <v>1000</v>
      </c>
      <c r="D32" s="18">
        <v>0</v>
      </c>
      <c r="E32" s="18">
        <v>0</v>
      </c>
      <c r="F32" s="18">
        <v>0</v>
      </c>
      <c r="G32" s="18">
        <v>0</v>
      </c>
      <c r="H32" s="18">
        <v>1000</v>
      </c>
      <c r="I32" s="18">
        <v>0</v>
      </c>
      <c r="J32" s="18">
        <v>0</v>
      </c>
      <c r="K32" s="18">
        <v>0</v>
      </c>
      <c r="L32" s="18">
        <f t="shared" si="0"/>
        <v>1000</v>
      </c>
    </row>
    <row r="33" spans="1:12" s="4" customFormat="1" ht="23.1" customHeight="1" x14ac:dyDescent="0.2">
      <c r="A33" s="5" t="s">
        <v>56</v>
      </c>
      <c r="B33" s="5" t="s">
        <v>57</v>
      </c>
      <c r="C33" s="18">
        <v>1000</v>
      </c>
      <c r="D33" s="18">
        <v>0</v>
      </c>
      <c r="E33" s="18">
        <v>0</v>
      </c>
      <c r="F33" s="18">
        <v>0</v>
      </c>
      <c r="G33" s="18">
        <v>0</v>
      </c>
      <c r="H33" s="18">
        <v>1000</v>
      </c>
      <c r="I33" s="18">
        <v>0</v>
      </c>
      <c r="J33" s="18">
        <v>0</v>
      </c>
      <c r="K33" s="18">
        <v>0</v>
      </c>
      <c r="L33" s="18">
        <f t="shared" si="0"/>
        <v>1000</v>
      </c>
    </row>
    <row r="34" spans="1:12" s="4" customFormat="1" ht="23.1" customHeight="1" x14ac:dyDescent="0.2">
      <c r="A34" s="5" t="s">
        <v>58</v>
      </c>
      <c r="B34" s="5" t="s">
        <v>59</v>
      </c>
      <c r="C34" s="18">
        <v>1000</v>
      </c>
      <c r="D34" s="18">
        <v>0</v>
      </c>
      <c r="E34" s="18">
        <v>0</v>
      </c>
      <c r="F34" s="18">
        <v>0</v>
      </c>
      <c r="G34" s="18">
        <v>0</v>
      </c>
      <c r="H34" s="18">
        <v>1000</v>
      </c>
      <c r="I34" s="18">
        <v>0</v>
      </c>
      <c r="J34" s="18">
        <v>0</v>
      </c>
      <c r="K34" s="18">
        <v>0</v>
      </c>
      <c r="L34" s="18">
        <f t="shared" si="0"/>
        <v>1000</v>
      </c>
    </row>
    <row r="35" spans="1:12" s="4" customFormat="1" ht="23.1" customHeight="1" x14ac:dyDescent="0.2">
      <c r="A35" s="5" t="s">
        <v>60</v>
      </c>
      <c r="B35" s="5" t="s">
        <v>61</v>
      </c>
      <c r="C35" s="18">
        <v>1000</v>
      </c>
      <c r="D35" s="18">
        <v>0</v>
      </c>
      <c r="E35" s="18">
        <v>0</v>
      </c>
      <c r="F35" s="18">
        <v>0</v>
      </c>
      <c r="G35" s="18">
        <v>0</v>
      </c>
      <c r="H35" s="18">
        <v>1000</v>
      </c>
      <c r="I35" s="18">
        <v>0</v>
      </c>
      <c r="J35" s="18">
        <v>0</v>
      </c>
      <c r="K35" s="18">
        <v>0</v>
      </c>
      <c r="L35" s="18">
        <f t="shared" si="0"/>
        <v>1000</v>
      </c>
    </row>
    <row r="36" spans="1:12" s="4" customFormat="1" ht="23.1" customHeight="1" x14ac:dyDescent="0.2">
      <c r="A36" s="5" t="s">
        <v>62</v>
      </c>
      <c r="B36" s="5" t="s">
        <v>63</v>
      </c>
      <c r="C36" s="18">
        <v>1000</v>
      </c>
      <c r="D36" s="18">
        <v>0</v>
      </c>
      <c r="E36" s="18">
        <v>0</v>
      </c>
      <c r="F36" s="18">
        <v>0</v>
      </c>
      <c r="G36" s="18">
        <v>0</v>
      </c>
      <c r="H36" s="18">
        <v>1000</v>
      </c>
      <c r="I36" s="18">
        <v>0</v>
      </c>
      <c r="J36" s="18">
        <v>0</v>
      </c>
      <c r="K36" s="18">
        <v>0</v>
      </c>
      <c r="L36" s="18">
        <f t="shared" si="0"/>
        <v>1000</v>
      </c>
    </row>
    <row r="37" spans="1:12" s="4" customFormat="1" ht="23.1" customHeight="1" x14ac:dyDescent="0.2">
      <c r="A37" s="5" t="s">
        <v>64</v>
      </c>
      <c r="B37" s="5" t="s">
        <v>65</v>
      </c>
      <c r="C37" s="18">
        <v>1000</v>
      </c>
      <c r="D37" s="18">
        <v>0</v>
      </c>
      <c r="E37" s="18">
        <v>0</v>
      </c>
      <c r="F37" s="18">
        <v>0</v>
      </c>
      <c r="G37" s="18">
        <v>0</v>
      </c>
      <c r="H37" s="18">
        <v>1000</v>
      </c>
      <c r="I37" s="18">
        <v>0</v>
      </c>
      <c r="J37" s="18">
        <v>4484289</v>
      </c>
      <c r="K37" s="18">
        <v>4484289</v>
      </c>
      <c r="L37" s="18">
        <f t="shared" si="0"/>
        <v>-4483289</v>
      </c>
    </row>
    <row r="38" spans="1:12" s="4" customFormat="1" ht="23.1" customHeight="1" x14ac:dyDescent="0.2">
      <c r="A38" s="5" t="s">
        <v>66</v>
      </c>
      <c r="B38" s="5" t="s">
        <v>67</v>
      </c>
      <c r="C38" s="18">
        <v>1000</v>
      </c>
      <c r="D38" s="18">
        <v>0</v>
      </c>
      <c r="E38" s="18">
        <v>0</v>
      </c>
      <c r="F38" s="18">
        <v>0</v>
      </c>
      <c r="G38" s="18">
        <v>0</v>
      </c>
      <c r="H38" s="18">
        <v>1000</v>
      </c>
      <c r="I38" s="18">
        <v>0</v>
      </c>
      <c r="J38" s="18">
        <v>0</v>
      </c>
      <c r="K38" s="18">
        <v>0</v>
      </c>
      <c r="L38" s="18">
        <f t="shared" si="0"/>
        <v>1000</v>
      </c>
    </row>
    <row r="39" spans="1:12" s="4" customFormat="1" ht="23.1" customHeight="1" x14ac:dyDescent="0.2">
      <c r="A39" s="5" t="s">
        <v>68</v>
      </c>
      <c r="B39" s="5" t="s">
        <v>69</v>
      </c>
      <c r="C39" s="18">
        <v>50000000</v>
      </c>
      <c r="D39" s="18">
        <v>0</v>
      </c>
      <c r="E39" s="18">
        <v>0</v>
      </c>
      <c r="F39" s="18">
        <v>0</v>
      </c>
      <c r="G39" s="18">
        <v>0</v>
      </c>
      <c r="H39" s="18">
        <v>50000000</v>
      </c>
      <c r="I39" s="18">
        <v>0</v>
      </c>
      <c r="J39" s="18">
        <v>11405049</v>
      </c>
      <c r="K39" s="18">
        <v>11405049</v>
      </c>
      <c r="L39" s="18">
        <f t="shared" si="0"/>
        <v>38594951</v>
      </c>
    </row>
    <row r="40" spans="1:12" s="4" customFormat="1" ht="23.1" customHeight="1" x14ac:dyDescent="0.2">
      <c r="A40" s="5" t="s">
        <v>70</v>
      </c>
      <c r="B40" s="5" t="s">
        <v>71</v>
      </c>
      <c r="C40" s="18">
        <v>1000</v>
      </c>
      <c r="D40" s="18">
        <v>0</v>
      </c>
      <c r="E40" s="18">
        <v>0</v>
      </c>
      <c r="F40" s="18">
        <v>0</v>
      </c>
      <c r="G40" s="18">
        <v>0</v>
      </c>
      <c r="H40" s="18">
        <v>1000</v>
      </c>
      <c r="I40" s="18">
        <v>0</v>
      </c>
      <c r="J40" s="18">
        <v>0</v>
      </c>
      <c r="K40" s="18">
        <v>0</v>
      </c>
      <c r="L40" s="18">
        <f t="shared" si="0"/>
        <v>1000</v>
      </c>
    </row>
    <row r="41" spans="1:12" s="4" customFormat="1" ht="23.1" customHeight="1" x14ac:dyDescent="0.2">
      <c r="A41" s="5" t="s">
        <v>72</v>
      </c>
      <c r="B41" s="5" t="s">
        <v>73</v>
      </c>
      <c r="C41" s="18">
        <v>1000</v>
      </c>
      <c r="D41" s="18">
        <v>0</v>
      </c>
      <c r="E41" s="18">
        <v>0</v>
      </c>
      <c r="F41" s="18">
        <v>0</v>
      </c>
      <c r="G41" s="18">
        <v>0</v>
      </c>
      <c r="H41" s="18">
        <v>1000</v>
      </c>
      <c r="I41" s="18">
        <v>0</v>
      </c>
      <c r="J41" s="18">
        <v>0</v>
      </c>
      <c r="K41" s="18">
        <v>0</v>
      </c>
      <c r="L41" s="18">
        <f t="shared" si="0"/>
        <v>1000</v>
      </c>
    </row>
    <row r="42" spans="1:12" s="4" customFormat="1" ht="23.1" customHeight="1" x14ac:dyDescent="0.2">
      <c r="A42" s="5" t="s">
        <v>74</v>
      </c>
      <c r="B42" s="5" t="s">
        <v>75</v>
      </c>
      <c r="C42" s="18">
        <v>1000</v>
      </c>
      <c r="D42" s="18">
        <v>0</v>
      </c>
      <c r="E42" s="18">
        <v>0</v>
      </c>
      <c r="F42" s="18">
        <v>0</v>
      </c>
      <c r="G42" s="18">
        <v>0</v>
      </c>
      <c r="H42" s="18">
        <v>1000</v>
      </c>
      <c r="I42" s="18">
        <v>0</v>
      </c>
      <c r="J42" s="18">
        <v>0</v>
      </c>
      <c r="K42" s="18">
        <v>0</v>
      </c>
      <c r="L42" s="18">
        <f t="shared" si="0"/>
        <v>1000</v>
      </c>
    </row>
    <row r="43" spans="1:12" s="4" customFormat="1" ht="23.1" customHeight="1" x14ac:dyDescent="0.2">
      <c r="A43" s="5" t="s">
        <v>76</v>
      </c>
      <c r="B43" s="5" t="s">
        <v>77</v>
      </c>
      <c r="C43" s="18">
        <v>1000</v>
      </c>
      <c r="D43" s="18">
        <v>0</v>
      </c>
      <c r="E43" s="18">
        <v>0</v>
      </c>
      <c r="F43" s="18">
        <v>0</v>
      </c>
      <c r="G43" s="18">
        <v>0</v>
      </c>
      <c r="H43" s="18">
        <v>1000</v>
      </c>
      <c r="I43" s="18">
        <v>0</v>
      </c>
      <c r="J43" s="18">
        <v>0</v>
      </c>
      <c r="K43" s="18">
        <v>0</v>
      </c>
      <c r="L43" s="18">
        <f t="shared" si="0"/>
        <v>1000</v>
      </c>
    </row>
    <row r="44" spans="1:12" s="4" customFormat="1" ht="23.1" customHeight="1" x14ac:dyDescent="0.2">
      <c r="A44" s="5" t="s">
        <v>78</v>
      </c>
      <c r="B44" s="5" t="s">
        <v>79</v>
      </c>
      <c r="C44" s="18">
        <v>1883040180</v>
      </c>
      <c r="D44" s="18">
        <v>250831662</v>
      </c>
      <c r="E44" s="18">
        <v>0</v>
      </c>
      <c r="F44" s="18">
        <v>0</v>
      </c>
      <c r="G44" s="18">
        <v>0</v>
      </c>
      <c r="H44" s="18">
        <v>2133871842</v>
      </c>
      <c r="I44" s="18">
        <v>0</v>
      </c>
      <c r="J44" s="18">
        <v>374010660</v>
      </c>
      <c r="K44" s="18">
        <v>374010660</v>
      </c>
      <c r="L44" s="18">
        <f t="shared" si="0"/>
        <v>1759861182</v>
      </c>
    </row>
    <row r="45" spans="1:12" s="4" customFormat="1" ht="23.1" customHeight="1" x14ac:dyDescent="0.2">
      <c r="A45" s="5" t="s">
        <v>78</v>
      </c>
      <c r="B45" s="5" t="s">
        <v>80</v>
      </c>
      <c r="C45" s="18">
        <v>1000</v>
      </c>
      <c r="D45" s="18">
        <v>0</v>
      </c>
      <c r="E45" s="18">
        <v>0</v>
      </c>
      <c r="F45" s="18">
        <v>0</v>
      </c>
      <c r="G45" s="18">
        <v>0</v>
      </c>
      <c r="H45" s="18">
        <v>1000</v>
      </c>
      <c r="I45" s="18">
        <v>0</v>
      </c>
      <c r="J45" s="18">
        <v>141696199</v>
      </c>
      <c r="K45" s="18">
        <v>141696199</v>
      </c>
      <c r="L45" s="18">
        <f t="shared" si="0"/>
        <v>-141695199</v>
      </c>
    </row>
    <row r="46" spans="1:12" s="7" customFormat="1" ht="23.1" customHeight="1" x14ac:dyDescent="0.2">
      <c r="A46" s="6" t="s">
        <v>81</v>
      </c>
      <c r="B46" s="6" t="s">
        <v>82</v>
      </c>
      <c r="C46" s="17">
        <v>9386200</v>
      </c>
      <c r="D46" s="17">
        <v>0</v>
      </c>
      <c r="E46" s="17">
        <v>0</v>
      </c>
      <c r="F46" s="17">
        <v>0</v>
      </c>
      <c r="G46" s="17">
        <v>0</v>
      </c>
      <c r="H46" s="17">
        <v>9386200</v>
      </c>
      <c r="I46" s="17">
        <v>0</v>
      </c>
      <c r="J46" s="17">
        <v>5757146</v>
      </c>
      <c r="K46" s="17">
        <v>5757146</v>
      </c>
      <c r="L46" s="17">
        <f t="shared" si="0"/>
        <v>3629054</v>
      </c>
    </row>
    <row r="47" spans="1:12" s="4" customFormat="1" ht="33" customHeight="1" x14ac:dyDescent="0.2">
      <c r="A47" s="5" t="s">
        <v>83</v>
      </c>
      <c r="B47" s="5" t="s">
        <v>84</v>
      </c>
      <c r="C47" s="18">
        <v>9385200</v>
      </c>
      <c r="D47" s="18">
        <v>0</v>
      </c>
      <c r="E47" s="18">
        <v>0</v>
      </c>
      <c r="F47" s="18">
        <v>0</v>
      </c>
      <c r="G47" s="18">
        <v>0</v>
      </c>
      <c r="H47" s="18">
        <v>9385200</v>
      </c>
      <c r="I47" s="18">
        <v>0</v>
      </c>
      <c r="J47" s="18">
        <v>303000</v>
      </c>
      <c r="K47" s="18">
        <v>303000</v>
      </c>
      <c r="L47" s="18">
        <f t="shared" si="0"/>
        <v>9082200</v>
      </c>
    </row>
    <row r="48" spans="1:12" s="4" customFormat="1" ht="27.75" customHeight="1" x14ac:dyDescent="0.2">
      <c r="A48" s="5" t="s">
        <v>85</v>
      </c>
      <c r="B48" s="5" t="s">
        <v>86</v>
      </c>
      <c r="C48" s="18">
        <v>1000</v>
      </c>
      <c r="D48" s="18">
        <v>0</v>
      </c>
      <c r="E48" s="18">
        <v>0</v>
      </c>
      <c r="F48" s="18">
        <v>0</v>
      </c>
      <c r="G48" s="18">
        <v>0</v>
      </c>
      <c r="H48" s="18">
        <v>1000</v>
      </c>
      <c r="I48" s="18">
        <v>0</v>
      </c>
      <c r="J48" s="18">
        <v>5454146</v>
      </c>
      <c r="K48" s="18">
        <v>5454146</v>
      </c>
      <c r="L48" s="18">
        <f t="shared" si="0"/>
        <v>-5453146</v>
      </c>
    </row>
    <row r="49" spans="1:12" s="7" customFormat="1" ht="23.1" customHeight="1" x14ac:dyDescent="0.2">
      <c r="A49" s="6" t="s">
        <v>87</v>
      </c>
      <c r="B49" s="6" t="s">
        <v>88</v>
      </c>
      <c r="C49" s="17">
        <v>2000</v>
      </c>
      <c r="D49" s="17">
        <v>0</v>
      </c>
      <c r="E49" s="17">
        <v>0</v>
      </c>
      <c r="F49" s="17">
        <v>0</v>
      </c>
      <c r="G49" s="17">
        <v>0</v>
      </c>
      <c r="H49" s="17">
        <v>2000</v>
      </c>
      <c r="I49" s="17">
        <v>0</v>
      </c>
      <c r="J49" s="17">
        <v>650000000</v>
      </c>
      <c r="K49" s="17">
        <v>650000000</v>
      </c>
      <c r="L49" s="17">
        <f t="shared" si="0"/>
        <v>-649998000</v>
      </c>
    </row>
    <row r="50" spans="1:12" s="7" customFormat="1" ht="23.1" customHeight="1" x14ac:dyDescent="0.2">
      <c r="A50" s="6" t="s">
        <v>89</v>
      </c>
      <c r="B50" s="6" t="s">
        <v>90</v>
      </c>
      <c r="C50" s="17">
        <v>1000</v>
      </c>
      <c r="D50" s="17">
        <v>0</v>
      </c>
      <c r="E50" s="17">
        <v>0</v>
      </c>
      <c r="F50" s="17">
        <v>0</v>
      </c>
      <c r="G50" s="17">
        <v>0</v>
      </c>
      <c r="H50" s="17">
        <v>1000</v>
      </c>
      <c r="I50" s="17">
        <v>0</v>
      </c>
      <c r="J50" s="17">
        <v>0</v>
      </c>
      <c r="K50" s="17">
        <v>0</v>
      </c>
      <c r="L50" s="17">
        <f t="shared" si="0"/>
        <v>1000</v>
      </c>
    </row>
    <row r="51" spans="1:12" s="4" customFormat="1" ht="23.1" customHeight="1" x14ac:dyDescent="0.2">
      <c r="A51" s="5" t="s">
        <v>91</v>
      </c>
      <c r="B51" s="5" t="s">
        <v>92</v>
      </c>
      <c r="C51" s="18">
        <v>1000</v>
      </c>
      <c r="D51" s="18">
        <v>0</v>
      </c>
      <c r="E51" s="18">
        <v>0</v>
      </c>
      <c r="F51" s="18">
        <v>0</v>
      </c>
      <c r="G51" s="18">
        <v>0</v>
      </c>
      <c r="H51" s="18">
        <v>1000</v>
      </c>
      <c r="I51" s="18">
        <v>0</v>
      </c>
      <c r="J51" s="18">
        <v>0</v>
      </c>
      <c r="K51" s="18">
        <v>0</v>
      </c>
      <c r="L51" s="18">
        <f t="shared" si="0"/>
        <v>1000</v>
      </c>
    </row>
    <row r="52" spans="1:12" s="7" customFormat="1" ht="23.1" customHeight="1" x14ac:dyDescent="0.2">
      <c r="A52" s="6" t="s">
        <v>93</v>
      </c>
      <c r="B52" s="6" t="s">
        <v>94</v>
      </c>
      <c r="C52" s="17">
        <v>1000</v>
      </c>
      <c r="D52" s="17">
        <v>0</v>
      </c>
      <c r="E52" s="17">
        <v>0</v>
      </c>
      <c r="F52" s="17">
        <v>0</v>
      </c>
      <c r="G52" s="17">
        <v>0</v>
      </c>
      <c r="H52" s="17">
        <v>1000</v>
      </c>
      <c r="I52" s="17">
        <v>0</v>
      </c>
      <c r="J52" s="17">
        <v>650000000</v>
      </c>
      <c r="K52" s="17">
        <v>650000000</v>
      </c>
      <c r="L52" s="17">
        <f t="shared" si="0"/>
        <v>-649999000</v>
      </c>
    </row>
    <row r="53" spans="1:12" s="7" customFormat="1" ht="23.1" customHeight="1" x14ac:dyDescent="0.2">
      <c r="A53" s="6" t="s">
        <v>95</v>
      </c>
      <c r="B53" s="6" t="s">
        <v>96</v>
      </c>
      <c r="C53" s="17">
        <v>1000</v>
      </c>
      <c r="D53" s="17">
        <v>0</v>
      </c>
      <c r="E53" s="17">
        <v>0</v>
      </c>
      <c r="F53" s="17">
        <v>0</v>
      </c>
      <c r="G53" s="17">
        <v>0</v>
      </c>
      <c r="H53" s="17">
        <v>1000</v>
      </c>
      <c r="I53" s="17">
        <v>0</v>
      </c>
      <c r="J53" s="17">
        <v>650000000</v>
      </c>
      <c r="K53" s="17">
        <v>650000000</v>
      </c>
      <c r="L53" s="17">
        <f t="shared" si="0"/>
        <v>-649999000</v>
      </c>
    </row>
    <row r="54" spans="1:12" s="4" customFormat="1" ht="23.1" customHeight="1" x14ac:dyDescent="0.2">
      <c r="A54" s="5" t="s">
        <v>97</v>
      </c>
      <c r="B54" s="5" t="s">
        <v>98</v>
      </c>
      <c r="C54" s="18">
        <v>1000</v>
      </c>
      <c r="D54" s="18">
        <v>0</v>
      </c>
      <c r="E54" s="18">
        <v>0</v>
      </c>
      <c r="F54" s="18">
        <v>0</v>
      </c>
      <c r="G54" s="18">
        <v>0</v>
      </c>
      <c r="H54" s="18">
        <v>1000</v>
      </c>
      <c r="I54" s="18">
        <v>0</v>
      </c>
      <c r="J54" s="18">
        <v>650000000</v>
      </c>
      <c r="K54" s="18">
        <v>650000000</v>
      </c>
      <c r="L54" s="18">
        <f t="shared" si="0"/>
        <v>-649999000</v>
      </c>
    </row>
    <row r="55" spans="1:12" s="7" customFormat="1" ht="23.1" customHeight="1" x14ac:dyDescent="0.2">
      <c r="A55" s="6" t="s">
        <v>99</v>
      </c>
      <c r="B55" s="6" t="s">
        <v>100</v>
      </c>
      <c r="C55" s="17">
        <v>700005000</v>
      </c>
      <c r="D55" s="17">
        <v>0</v>
      </c>
      <c r="E55" s="17">
        <v>0</v>
      </c>
      <c r="F55" s="17">
        <v>0</v>
      </c>
      <c r="G55" s="17">
        <v>0</v>
      </c>
      <c r="H55" s="17">
        <v>700005000</v>
      </c>
      <c r="I55" s="17">
        <v>0</v>
      </c>
      <c r="J55" s="17">
        <v>195290773</v>
      </c>
      <c r="K55" s="17">
        <v>195290773</v>
      </c>
      <c r="L55" s="17">
        <f t="shared" si="0"/>
        <v>504714227</v>
      </c>
    </row>
    <row r="56" spans="1:12" s="7" customFormat="1" ht="23.1" customHeight="1" x14ac:dyDescent="0.2">
      <c r="A56" s="6" t="s">
        <v>101</v>
      </c>
      <c r="B56" s="6" t="s">
        <v>102</v>
      </c>
      <c r="C56" s="17">
        <v>2000</v>
      </c>
      <c r="D56" s="17">
        <v>0</v>
      </c>
      <c r="E56" s="17">
        <v>0</v>
      </c>
      <c r="F56" s="17">
        <v>0</v>
      </c>
      <c r="G56" s="17">
        <v>0</v>
      </c>
      <c r="H56" s="17">
        <v>2000</v>
      </c>
      <c r="I56" s="17">
        <v>0</v>
      </c>
      <c r="J56" s="17">
        <v>0</v>
      </c>
      <c r="K56" s="17">
        <v>0</v>
      </c>
      <c r="L56" s="17">
        <f t="shared" si="0"/>
        <v>2000</v>
      </c>
    </row>
    <row r="57" spans="1:12" s="7" customFormat="1" ht="23.1" customHeight="1" x14ac:dyDescent="0.2">
      <c r="A57" s="6" t="s">
        <v>103</v>
      </c>
      <c r="B57" s="6" t="s">
        <v>104</v>
      </c>
      <c r="C57" s="17">
        <v>2000</v>
      </c>
      <c r="D57" s="17">
        <v>0</v>
      </c>
      <c r="E57" s="17">
        <v>0</v>
      </c>
      <c r="F57" s="17">
        <v>0</v>
      </c>
      <c r="G57" s="17">
        <v>0</v>
      </c>
      <c r="H57" s="17">
        <v>2000</v>
      </c>
      <c r="I57" s="17">
        <v>0</v>
      </c>
      <c r="J57" s="17">
        <v>0</v>
      </c>
      <c r="K57" s="17">
        <v>0</v>
      </c>
      <c r="L57" s="17">
        <f t="shared" si="0"/>
        <v>2000</v>
      </c>
    </row>
    <row r="58" spans="1:12" s="7" customFormat="1" ht="23.1" customHeight="1" x14ac:dyDescent="0.2">
      <c r="A58" s="6" t="s">
        <v>105</v>
      </c>
      <c r="B58" s="6" t="s">
        <v>106</v>
      </c>
      <c r="C58" s="17">
        <v>2000</v>
      </c>
      <c r="D58" s="17">
        <v>0</v>
      </c>
      <c r="E58" s="17">
        <v>0</v>
      </c>
      <c r="F58" s="17">
        <v>0</v>
      </c>
      <c r="G58" s="17">
        <v>0</v>
      </c>
      <c r="H58" s="17">
        <v>2000</v>
      </c>
      <c r="I58" s="17">
        <v>0</v>
      </c>
      <c r="J58" s="17">
        <v>0</v>
      </c>
      <c r="K58" s="17">
        <v>0</v>
      </c>
      <c r="L58" s="17">
        <f t="shared" si="0"/>
        <v>2000</v>
      </c>
    </row>
    <row r="59" spans="1:12" s="4" customFormat="1" ht="23.1" customHeight="1" x14ac:dyDescent="0.2">
      <c r="A59" s="5" t="s">
        <v>107</v>
      </c>
      <c r="B59" s="5" t="s">
        <v>108</v>
      </c>
      <c r="C59" s="18">
        <v>1000</v>
      </c>
      <c r="D59" s="18">
        <v>0</v>
      </c>
      <c r="E59" s="18">
        <v>0</v>
      </c>
      <c r="F59" s="18">
        <v>0</v>
      </c>
      <c r="G59" s="18">
        <v>0</v>
      </c>
      <c r="H59" s="18">
        <v>1000</v>
      </c>
      <c r="I59" s="18">
        <v>0</v>
      </c>
      <c r="J59" s="18">
        <v>0</v>
      </c>
      <c r="K59" s="18">
        <v>0</v>
      </c>
      <c r="L59" s="18">
        <f t="shared" si="0"/>
        <v>1000</v>
      </c>
    </row>
    <row r="60" spans="1:12" s="4" customFormat="1" ht="23.1" customHeight="1" x14ac:dyDescent="0.2">
      <c r="A60" s="5" t="s">
        <v>109</v>
      </c>
      <c r="B60" s="5" t="s">
        <v>110</v>
      </c>
      <c r="C60" s="18">
        <v>1000</v>
      </c>
      <c r="D60" s="18">
        <v>0</v>
      </c>
      <c r="E60" s="18">
        <v>0</v>
      </c>
      <c r="F60" s="18">
        <v>0</v>
      </c>
      <c r="G60" s="18">
        <v>0</v>
      </c>
      <c r="H60" s="18">
        <v>1000</v>
      </c>
      <c r="I60" s="18">
        <v>0</v>
      </c>
      <c r="J60" s="18">
        <v>0</v>
      </c>
      <c r="K60" s="18">
        <v>0</v>
      </c>
      <c r="L60" s="18">
        <f t="shared" si="0"/>
        <v>1000</v>
      </c>
    </row>
    <row r="61" spans="1:12" s="7" customFormat="1" ht="23.1" customHeight="1" x14ac:dyDescent="0.2">
      <c r="A61" s="6" t="s">
        <v>111</v>
      </c>
      <c r="B61" s="6" t="s">
        <v>112</v>
      </c>
      <c r="C61" s="17">
        <v>700000000</v>
      </c>
      <c r="D61" s="17">
        <v>0</v>
      </c>
      <c r="E61" s="17">
        <v>0</v>
      </c>
      <c r="F61" s="17">
        <v>0</v>
      </c>
      <c r="G61" s="17">
        <v>0</v>
      </c>
      <c r="H61" s="17">
        <v>700000000</v>
      </c>
      <c r="I61" s="17">
        <v>0</v>
      </c>
      <c r="J61" s="17">
        <v>195290773</v>
      </c>
      <c r="K61" s="17">
        <v>195290773</v>
      </c>
      <c r="L61" s="17">
        <f t="shared" si="0"/>
        <v>504709227</v>
      </c>
    </row>
    <row r="62" spans="1:12" s="4" customFormat="1" ht="23.1" customHeight="1" x14ac:dyDescent="0.2">
      <c r="A62" s="5" t="s">
        <v>113</v>
      </c>
      <c r="B62" s="5" t="s">
        <v>114</v>
      </c>
      <c r="C62" s="18">
        <v>700000000</v>
      </c>
      <c r="D62" s="18">
        <v>0</v>
      </c>
      <c r="E62" s="18">
        <v>0</v>
      </c>
      <c r="F62" s="18">
        <v>0</v>
      </c>
      <c r="G62" s="18">
        <v>0</v>
      </c>
      <c r="H62" s="18">
        <v>700000000</v>
      </c>
      <c r="I62" s="18">
        <v>0</v>
      </c>
      <c r="J62" s="18">
        <v>195290773</v>
      </c>
      <c r="K62" s="18">
        <v>195290773</v>
      </c>
      <c r="L62" s="18">
        <f t="shared" si="0"/>
        <v>504709227</v>
      </c>
    </row>
    <row r="63" spans="1:12" s="7" customFormat="1" ht="23.1" customHeight="1" x14ac:dyDescent="0.2">
      <c r="A63" s="6" t="s">
        <v>115</v>
      </c>
      <c r="B63" s="6" t="s">
        <v>116</v>
      </c>
      <c r="C63" s="17">
        <v>1000</v>
      </c>
      <c r="D63" s="17">
        <v>0</v>
      </c>
      <c r="E63" s="17">
        <v>0</v>
      </c>
      <c r="F63" s="17">
        <v>0</v>
      </c>
      <c r="G63" s="17">
        <v>0</v>
      </c>
      <c r="H63" s="17">
        <v>1000</v>
      </c>
      <c r="I63" s="17">
        <v>0</v>
      </c>
      <c r="J63" s="17">
        <v>0</v>
      </c>
      <c r="K63" s="17">
        <v>0</v>
      </c>
      <c r="L63" s="17">
        <f t="shared" si="0"/>
        <v>1000</v>
      </c>
    </row>
    <row r="64" spans="1:12" s="7" customFormat="1" ht="23.1" customHeight="1" x14ac:dyDescent="0.2">
      <c r="A64" s="6" t="s">
        <v>117</v>
      </c>
      <c r="B64" s="6" t="s">
        <v>118</v>
      </c>
      <c r="C64" s="17">
        <v>1000</v>
      </c>
      <c r="D64" s="17">
        <v>0</v>
      </c>
      <c r="E64" s="17">
        <v>0</v>
      </c>
      <c r="F64" s="17">
        <v>0</v>
      </c>
      <c r="G64" s="17">
        <v>0</v>
      </c>
      <c r="H64" s="17">
        <v>1000</v>
      </c>
      <c r="I64" s="17">
        <v>0</v>
      </c>
      <c r="J64" s="17">
        <v>0</v>
      </c>
      <c r="K64" s="17">
        <v>0</v>
      </c>
      <c r="L64" s="17">
        <f t="shared" si="0"/>
        <v>1000</v>
      </c>
    </row>
    <row r="65" spans="1:12" s="4" customFormat="1" ht="23.1" customHeight="1" x14ac:dyDescent="0.2">
      <c r="A65" s="5" t="s">
        <v>119</v>
      </c>
      <c r="B65" s="5" t="s">
        <v>120</v>
      </c>
      <c r="C65" s="18">
        <v>1000</v>
      </c>
      <c r="D65" s="18">
        <v>0</v>
      </c>
      <c r="E65" s="18">
        <v>0</v>
      </c>
      <c r="F65" s="18">
        <v>0</v>
      </c>
      <c r="G65" s="18">
        <v>0</v>
      </c>
      <c r="H65" s="18">
        <v>1000</v>
      </c>
      <c r="I65" s="18">
        <v>0</v>
      </c>
      <c r="J65" s="18">
        <v>0</v>
      </c>
      <c r="K65" s="18">
        <v>0</v>
      </c>
      <c r="L65" s="18">
        <f t="shared" si="0"/>
        <v>1000</v>
      </c>
    </row>
    <row r="66" spans="1:12" s="7" customFormat="1" ht="23.1" customHeight="1" x14ac:dyDescent="0.2">
      <c r="A66" s="6" t="s">
        <v>121</v>
      </c>
      <c r="B66" s="6" t="s">
        <v>122</v>
      </c>
      <c r="C66" s="17">
        <v>1000</v>
      </c>
      <c r="D66" s="17">
        <v>0</v>
      </c>
      <c r="E66" s="17">
        <v>0</v>
      </c>
      <c r="F66" s="17">
        <v>0</v>
      </c>
      <c r="G66" s="17">
        <v>0</v>
      </c>
      <c r="H66" s="17">
        <v>1000</v>
      </c>
      <c r="I66" s="17">
        <v>0</v>
      </c>
      <c r="J66" s="17">
        <v>0</v>
      </c>
      <c r="K66" s="17">
        <v>0</v>
      </c>
      <c r="L66" s="17">
        <f t="shared" si="0"/>
        <v>1000</v>
      </c>
    </row>
    <row r="67" spans="1:12" s="4" customFormat="1" ht="23.1" customHeight="1" x14ac:dyDescent="0.2">
      <c r="A67" s="5" t="s">
        <v>123</v>
      </c>
      <c r="B67" s="5" t="s">
        <v>124</v>
      </c>
      <c r="C67" s="18">
        <v>1000</v>
      </c>
      <c r="D67" s="18">
        <v>0</v>
      </c>
      <c r="E67" s="18">
        <v>0</v>
      </c>
      <c r="F67" s="18">
        <v>0</v>
      </c>
      <c r="G67" s="18">
        <v>0</v>
      </c>
      <c r="H67" s="18">
        <v>1000</v>
      </c>
      <c r="I67" s="18">
        <v>0</v>
      </c>
      <c r="J67" s="18">
        <v>0</v>
      </c>
      <c r="K67" s="18">
        <v>0</v>
      </c>
      <c r="L67" s="18">
        <f t="shared" si="0"/>
        <v>1000</v>
      </c>
    </row>
    <row r="68" spans="1:12" s="7" customFormat="1" ht="23.1" customHeight="1" x14ac:dyDescent="0.2">
      <c r="A68" s="6" t="s">
        <v>125</v>
      </c>
      <c r="B68" s="6" t="s">
        <v>126</v>
      </c>
      <c r="C68" s="17">
        <v>1000</v>
      </c>
      <c r="D68" s="17">
        <v>0</v>
      </c>
      <c r="E68" s="17">
        <v>0</v>
      </c>
      <c r="F68" s="17">
        <v>0</v>
      </c>
      <c r="G68" s="17">
        <v>0</v>
      </c>
      <c r="H68" s="17">
        <v>1000</v>
      </c>
      <c r="I68" s="17">
        <v>0</v>
      </c>
      <c r="J68" s="17">
        <v>0</v>
      </c>
      <c r="K68" s="17">
        <v>0</v>
      </c>
      <c r="L68" s="17">
        <f t="shared" si="0"/>
        <v>1000</v>
      </c>
    </row>
    <row r="69" spans="1:12" s="7" customFormat="1" ht="23.1" customHeight="1" x14ac:dyDescent="0.2">
      <c r="A69" s="6" t="s">
        <v>127</v>
      </c>
      <c r="B69" s="6" t="s">
        <v>128</v>
      </c>
      <c r="C69" s="17">
        <v>1000</v>
      </c>
      <c r="D69" s="17">
        <v>0</v>
      </c>
      <c r="E69" s="17">
        <v>0</v>
      </c>
      <c r="F69" s="17">
        <v>0</v>
      </c>
      <c r="G69" s="17">
        <v>0</v>
      </c>
      <c r="H69" s="17">
        <v>1000</v>
      </c>
      <c r="I69" s="17">
        <v>0</v>
      </c>
      <c r="J69" s="17">
        <v>0</v>
      </c>
      <c r="K69" s="17">
        <v>0</v>
      </c>
      <c r="L69" s="17">
        <f t="shared" si="0"/>
        <v>1000</v>
      </c>
    </row>
    <row r="70" spans="1:12" s="4" customFormat="1" ht="23.1" customHeight="1" x14ac:dyDescent="0.2">
      <c r="A70" s="5" t="s">
        <v>129</v>
      </c>
      <c r="B70" s="5" t="s">
        <v>130</v>
      </c>
      <c r="C70" s="18">
        <v>1000</v>
      </c>
      <c r="D70" s="18">
        <v>0</v>
      </c>
      <c r="E70" s="18">
        <v>0</v>
      </c>
      <c r="F70" s="18">
        <v>0</v>
      </c>
      <c r="G70" s="18">
        <v>0</v>
      </c>
      <c r="H70" s="18">
        <v>1000</v>
      </c>
      <c r="I70" s="18">
        <v>0</v>
      </c>
      <c r="J70" s="18">
        <v>0</v>
      </c>
      <c r="K70" s="18">
        <v>0</v>
      </c>
      <c r="L70" s="18">
        <f t="shared" si="0"/>
        <v>1000</v>
      </c>
    </row>
    <row r="71" spans="1:12" ht="23.1" customHeight="1" x14ac:dyDescent="0.2">
      <c r="A71" s="8"/>
      <c r="B71" s="9"/>
      <c r="C71" s="19"/>
      <c r="D71" s="19"/>
      <c r="E71" s="19"/>
      <c r="F71" s="19"/>
      <c r="G71" s="19"/>
      <c r="H71" s="19"/>
      <c r="I71" s="19"/>
      <c r="J71" s="19"/>
      <c r="K71" s="19"/>
      <c r="L71" s="20"/>
    </row>
    <row r="72" spans="1:12" ht="23.1" customHeight="1" x14ac:dyDescent="0.2">
      <c r="A72" s="10"/>
      <c r="B72" s="3"/>
      <c r="C72" s="21"/>
      <c r="D72" s="21"/>
      <c r="E72" s="21"/>
      <c r="F72" s="21"/>
      <c r="G72" s="21"/>
      <c r="H72" s="21"/>
      <c r="I72" s="21"/>
      <c r="J72" s="21"/>
      <c r="K72" s="21"/>
      <c r="L72" s="22"/>
    </row>
    <row r="73" spans="1:12" ht="23.1" customHeight="1" x14ac:dyDescent="0.2">
      <c r="A73" s="10"/>
      <c r="B73" s="3"/>
      <c r="C73" s="21"/>
      <c r="D73" s="21"/>
      <c r="E73" s="21"/>
      <c r="F73" s="21"/>
      <c r="G73" s="21"/>
      <c r="H73" s="21"/>
      <c r="I73" s="21"/>
      <c r="J73" s="21"/>
      <c r="K73" s="21"/>
      <c r="L73" s="22"/>
    </row>
    <row r="74" spans="1:12" ht="23.1" customHeight="1" x14ac:dyDescent="0.2">
      <c r="A74" s="10"/>
      <c r="B74" s="3"/>
      <c r="C74" s="21"/>
      <c r="D74" s="21"/>
      <c r="E74" s="21"/>
      <c r="F74" s="21"/>
      <c r="G74" s="21"/>
      <c r="H74" s="21"/>
      <c r="I74" s="21"/>
      <c r="J74" s="21"/>
      <c r="K74" s="21"/>
      <c r="L74" s="22"/>
    </row>
    <row r="75" spans="1:12" ht="23.1" customHeight="1" x14ac:dyDescent="0.2">
      <c r="A75" s="10"/>
      <c r="B75" s="3"/>
      <c r="C75" s="21"/>
      <c r="D75" s="26" t="s">
        <v>136</v>
      </c>
      <c r="E75" s="26"/>
      <c r="F75" s="26"/>
      <c r="G75" s="26"/>
      <c r="H75" s="26"/>
      <c r="I75" s="21"/>
      <c r="J75" s="21"/>
      <c r="K75" s="21"/>
      <c r="L75" s="22"/>
    </row>
    <row r="76" spans="1:12" ht="23.1" customHeight="1" x14ac:dyDescent="0.2">
      <c r="A76" s="10"/>
      <c r="B76" s="3"/>
      <c r="C76" s="21"/>
      <c r="D76" s="25" t="s">
        <v>131</v>
      </c>
      <c r="E76" s="25"/>
      <c r="F76" s="25"/>
      <c r="G76" s="25"/>
      <c r="H76" s="25"/>
      <c r="I76" s="21"/>
      <c r="J76" s="21"/>
      <c r="K76" s="21"/>
      <c r="L76" s="22"/>
    </row>
    <row r="77" spans="1:12" ht="23.1" customHeight="1" x14ac:dyDescent="0.2">
      <c r="A77" s="10"/>
      <c r="B77" s="3"/>
      <c r="C77" s="21"/>
      <c r="D77" s="21"/>
      <c r="E77" s="21"/>
      <c r="F77" s="21"/>
      <c r="G77" s="21"/>
      <c r="H77" s="21"/>
      <c r="I77" s="21"/>
      <c r="J77" s="21"/>
      <c r="K77" s="21"/>
      <c r="L77" s="22"/>
    </row>
    <row r="78" spans="1:12" ht="23.1" customHeight="1" x14ac:dyDescent="0.2">
      <c r="A78" s="11"/>
      <c r="B78" s="12"/>
      <c r="C78" s="23"/>
      <c r="D78" s="23"/>
      <c r="E78" s="23"/>
      <c r="F78" s="23"/>
      <c r="G78" s="23"/>
      <c r="H78" s="23"/>
      <c r="I78" s="23"/>
      <c r="J78" s="23"/>
      <c r="K78" s="23"/>
      <c r="L78" s="24"/>
    </row>
  </sheetData>
  <sheetProtection algorithmName="SHA-512" hashValue="rK3Fg+TGxPE3RNZdotNwHP49yhkKKXTUacUzzD/MYyjdzcGoyKSo4co73B3QGfkDmW2RdigEfdLaR7VBNohWnQ==" saltValue="5L6FYktAFbz2fpwFquAfNw==" spinCount="100000" sheet="1" formatCells="0" formatColumns="0" formatRows="0" insertColumns="0" insertRows="0" insertHyperlinks="0" deleteColumns="0" deleteRows="0" sort="0" autoFilter="0" pivotTables="0"/>
  <mergeCells count="13">
    <mergeCell ref="D76:H76"/>
    <mergeCell ref="D75:H75"/>
    <mergeCell ref="A2:B2"/>
    <mergeCell ref="A3:B3"/>
    <mergeCell ref="A4:B4"/>
    <mergeCell ref="A5:E5"/>
    <mergeCell ref="A6:L6"/>
    <mergeCell ref="A8:A9"/>
    <mergeCell ref="B8:B9"/>
    <mergeCell ref="C8:H8"/>
    <mergeCell ref="I8:K8"/>
    <mergeCell ref="L8:L9"/>
    <mergeCell ref="A7:XFD7"/>
  </mergeCells>
  <pageMargins left="1.1811023622047245" right="0" top="0.11811023622047245" bottom="0.6692913385826772" header="0.51181102362204722" footer="0.55118110236220474"/>
  <pageSetup paperSize="5" scale="55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</vt:lpstr>
      <vt:lpstr>Informe!Títulos_a_imprimir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ADM-PPTO03</dc:creator>
  <cp:lastModifiedBy>ADM-SISTEMAS01</cp:lastModifiedBy>
  <cp:lastPrinted>2026-02-18T14:51:56Z</cp:lastPrinted>
  <dcterms:created xsi:type="dcterms:W3CDTF">2026-02-17T13:40:57Z</dcterms:created>
  <dcterms:modified xsi:type="dcterms:W3CDTF">2026-02-20T16:45:28Z</dcterms:modified>
</cp:coreProperties>
</file>