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CONTROLI03.ESEIMSALUD\Desktop\MARCELA CONTROL INTERNO\EVALUACION AL SISTEMA DE CI\ESCI 1 SEM 2024\"/>
    </mc:Choice>
  </mc:AlternateContent>
  <bookViews>
    <workbookView xWindow="0" yWindow="0" windowWidth="24000" windowHeight="963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<sst xmlns="http://schemas.openxmlformats.org/spreadsheetml/2006/main" count="42" uniqueCount="35">
  <si>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</si>
  <si>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 xml:space="preserve">ESE IMSALUD </t>
  </si>
  <si>
    <t>Periodo Evaluado:</t>
  </si>
  <si>
    <t>Periodo del 01 de Enero de 2024 al 30 de Junio de 2024</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</si>
  <si>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</si>
  <si>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</si>
  <si>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</si>
  <si>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</si>
  <si>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Si, en la ESE IMSALUD todos los componentes del sistema de control interno de la ESE IMSALUD operan juntos y de manera integrada, debido a que la Entidad se encuentra en un proceso de articulación de los diferentes procesos y subprocesos que apuntan al mejoramiento continuo.  
En el primer semestre de la vigencia 2024 se realizó la evaluación del FURAG frente al Modelo Estándar de Control Interno (MECI), los resultados ya fueron presentados y la Entidad presento una calificación del 91.5.
</t>
  </si>
  <si>
    <t>¿Es efectivo el sistema de control interno para los objetivos evaluados? (Si/No) (Justifique su respuesta):</t>
  </si>
  <si>
    <t xml:space="preserve">Si, el sistema de control interno de la ESE IMSALUD es efectivo, ya que cuenta con controles en cada una de las líneas de defensa los cuales permite analizar y dar cumplimiento a los objetivos evaluados.  
Teniendo en cuenta que los objetivos son medidos y estos presentan resultados favorables nos permiten indicar que el cumplimiento de los mismos es efectivo, adicionalmente se evidencia que la entidad presenta estabilidad frente al resultados obtenidos permitiendo así reflejar la buena gestión desarrollada. 
Es importante continuar con los controles por parte de la segunda y tercera línea de defensa y fortalecer los controles, responsabilidades, autocontrol por parte de la primera línea de defensa, teniendo en cuenta que en algunos casos se presenta demoras en la presentación de información e incumplimiento de metas. 
</t>
  </si>
  <si>
    <t>La entidad cuenta dentro de su Sistema de Control Interno, con una institucionalidad (Líneas de defensa)  que le permita la toma de decisiones frente al control (Si/No) (Justifique su respuesta):</t>
  </si>
  <si>
    <t xml:space="preserve">Si, la Entidad dentro de su Sistema de Control Interno cuenta con líneas de defensa las cuales permiten que las responsabilidades para dar cumplimiento a las acciones y a las diferentes políticas institucionales sea articulada.  En algunas Políticas como la Política de Administración Integral del Riesgo y la Política de Control Interno se describen de forma específica las responsabilidades de la línea estratégica, primera, segunda y tercera línea de defesa.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</si>
  <si>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</si>
  <si>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</si>
  <si>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</si>
  <si>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</si>
  <si>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</si>
  <si>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</si>
  <si>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</si>
  <si>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</si>
  <si>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Al analizar los resultados del componente ambiente de control frente a las acciones desarrolladas en el primer semestre de la vigencia 2024 se puede concluir que: 
• Incentivar la participación del personal en todas aquellas actividades del código de integridad, teniendo en cuenta la importancia de adherencia. 
• Mejorar los indicares como se miden las diferentes actividades desarrolladas por la Oficina de Administración Laboral. 
• Continuar con el desarrollo de capacitaciones frente a temas de inducción en todo el personal de la Entidad, sin importar el tipo de vinculación. 
• Continuar con el seguimiento periódico a los diferentes canales de denuncia frente a posibles riesgos que se puedan presentar en la Entidad y realizar las respectivas acciones correctivas en caso de que sea necesarias. 
• Fomentar la participación en las diferentes actividades de bienestar desarrolladas por la Entidad.
• Mejorar la forma en la que se evalúa el impacto del PIC, teniendo en cuenta que su análisis actual es frente al cumplimiento de las actividades. 
• Cargar de forma oportuna y adecuada la información suministrada para la segunda y tercera línea de defensa realizar el análisis del cumplimiento de las acciones del POA institucional. 
</t>
  </si>
  <si>
    <t xml:space="preserve">En el segundo semestre 2023 al realizar análisis del Componente Ambiente de Control se presentaron las siguientes situaciones: 
• Fomentar la participación de todas las personas que pertenecen a la Entidad en temas relacionados con la aplicación del código de integridad teniendo en cuenta los resultados de participación.
• Continuar con la aplicación de controles para detección y prevención de uso inadecuado de información.
• Fortalecer los controles implementados en el monitoreo y seguimiento de los riesgos de corrupción. 
• Unificar la información frente a la evaluación de Planeación Estratégica del Talento Humano, teniendo en cuenta los resultados de los informes de vacantes.
• Frente a las políticas que forman parte de la dimensión de Talento Humano se recomienda un análisis específico de las acciones priorizadas para dar un mayor cumplimiento a la política y mejorar resultados del FURAG. 
• Mejorar la calidad de la información suministrada para la evaluación del Plan Institucional de Capacitación - PIC, teniendo en cuenta que en los informes evaluados no se analizó el impacto del Plan. 
</t>
  </si>
  <si>
    <t>Evaluación de riesgos</t>
  </si>
  <si>
    <t xml:space="preserve"> Al analizar los resultados del componente evaluación del riesgo en el primer semestre de la vigencia 2024 se puede concluir que: 
• Continuar con las evaluaciones periódicas por parte de la primera y segunda línea para el cumplimiento de los objetivos institucionales.
• Mejorar la información cargada en la plataforma ALMERA para que sea coherente frente a los soportes que deben ser diligenciados y que estos puedan ser medibles de forma adecuada.
• Mantener actualizada la política de Administración Integral del Riesgos de acuerdo a los lineamientos del Departamento Administrativo de la Función Publica. 
• Estar alertas frente a la posible materialización de riesgos con la correcta aplicación de los controles y acciones preventivas.
• Fomentar los análisis y evaluación de los controles de los riesgos institucionales por parte de la alta dirección.
</t>
  </si>
  <si>
    <t xml:space="preserve"> En el segundo semestre 2023 al realizar análisis del Componente de Evaluación del Riesgo se presentaron las siguientes situaciones: 
• Se evidencio que se debe mejorar los tiempos de los cargues de información registrada en la plataforma ALMERA con el objetivo que la segunda y tercera línea de defensa puedan realizar el monitoreo y seguimiento a los objetivos estratégicos y operativos. 
• Se recomienda realizar una verificación por parte de la primera línea de defensa a las recomendaciones realizadas por la tercera línea de defensa frente a la medición de los objetivos institucionales. 
• Se recomienda ajustar en la Política Integral de Administración del Riesgo la periodicidad con la que debe realizar monitoreo la alta dirección a la misma. 
• Se recomienda a la primera línea de defensa tener en cuenta las recomendaciones realizadas por la tercera línea de defensa frente a los controles y acciones para mitigar los riesgos. 
</t>
  </si>
  <si>
    <t>Actividades de control</t>
  </si>
  <si>
    <t xml:space="preserve">Al analizar los resultados del componente actividades de control en el primer semestre de la vigencia 2024 se puede concluir que: 
• Mantener la adecuada segregación de funciones frente a las diferentes actividades de la Política de Administración Integral del Riesgo.
• Fomentar el diseño y articulación de otros sistemas en la Entidad bajo estándares internacionales con el objetivo de mantener la mejora continua y estructura de control. 
• Continuar con la implementación de las diferentes actividades frente al control de tecnologías y seguridad digital de la Entidad. 
• Continuar con el adecuado seguimiento y actualización de los procedimientos, políticas operacionales, instructivos con el objetivo de garantizar el cumplimiento de actividades y la implementación de actividades de control. 
• Fortalecer las recomendaciones en los informes de monitoreo y seguimiento a las Políticas institucionales con el objetivo que sean implementadas de forma oportuna las acciones de mejora en caso de que estas sean necesarias. 
</t>
  </si>
  <si>
    <t xml:space="preserve">En el segundo semestre 2023 al realizar análisis del Componente Actividades de Control se presentaron las siguientes situaciones:
• Se recomienda propender por gestionar la integración de los sistemas de gestión bajo estándares internacionales integrándolas a la estructura de control propia de la Entidad. 
• Continuar con la implementación de actividades de control frente a los procesos de seguridad, desarrollo y mantenimiento de tecnologías 
• Continuar con la actualización de procesos, procedimientos, políticas, instructivos manuales y otras herramientas con el objetivo de tener una adecuada aplicación de actividades de control y propender por la mejora continua de la Entidad. 
• Fortalecer los controles frente al monitoreo y seguimientos para que los controles sean aplicados tal cómo han sido diseñados. 
</t>
  </si>
  <si>
    <t>Información y comunicación</t>
  </si>
  <si>
    <t xml:space="preserve">Al analizar los resultados del componente información y comunicación en el primer semestre de la vigencia 2024 se puede concluir que: 
• Fomentar el desarrollo y diseño de sistemas de información para capturar datos y transformarlos en información relevante para la Entidad. 
• Mantener actualizado el inventario de información relevante (interna y externa) de la Entidad. 
• Continuar con la implementación de políticas y procedimientos internos que facilitan la comunicación. 
• Fortalecer el análisis de la caracterización de usuario o grupos de valor de la Entidad. 
• Fortalecer los seguimientos realizados frente a la evaluación de percepción de los grupos de valor con el objetivo que la información suministrada en estos sirva para la toma de decisiones. 
</t>
  </si>
  <si>
    <t xml:space="preserve">En el segundo semestre 2023 al realizar análisis del Componente Información y Comunicaciones se presentaron las siguientes situaciones:
• Fomentar actividades control sobre la integridad, confidencialidad y disponibilidad de los datos e información.
• Se recomienda priorizar más actividades con el objetivo de dar un mayor cumplimiento a las políticas relacionadas con la administración de la información y mejorar la calificación del FURAG. 
• Continuar con los controles que facilitan la comunicación externa de la Entidad.
• Fortalecer los canales externos asociados a la divulgación de la información para que sean reconocidos en toda la organización.
• Se recomienda definir la periodicidad con la cual deba ser analizada y actualizada la información referente a los grupos de valor. 
</t>
  </si>
  <si>
    <t xml:space="preserve">Monitoreo </t>
  </si>
  <si>
    <t xml:space="preserve">Al analizar los resultados del componente monitoreo en el primer semestre de la vigencia 2024 se puede concluir que: 
• Continuar con la adecuada socialización de los resultados y avances de las actividades desarrolladas de acuerdo al Plan Anual de Auditorías. 
• Mantener el seguimiento periódico por parte de la tercera línea de defensa a las actividades desarrolladas en las políticas institucionales y el POA.
• Mejorar el cumplimiento en los tiempos de las acciones de mejora como producto de las evaluaciones internas y externas desarrolladas en la Entidad. 
• Fortalecer seguimiento realizado por parte de la alta dirección frente de las acciones correctivas y recomendaciones generadas por la segunda y tercera línea de defensa. 
• Mejorar los controles implementados frente a los tiempos de respuesta de las PQRSDF.
• Fortalecer el seguimiento de las autoevaluaciones con el objetivo que se cumplan las acciones de mejora en los tiempos estipulados.
• Continuar con el reporte oportuno de las acciones de mejora formuladas por la tercera línea de defensa. 
</t>
  </si>
  <si>
    <t xml:space="preserve">En el segundo semestre 2023 al realizar análisis del Componente Actividades de Monitoreo se presentaron las siguientes situaciones:
• Se recomienda continuar con el seguimiento periódico a la ejecución del Plan Anual de Auditorías. 
• Fortalecer el análisis de los controles establecidos para mitigar los riesgos.
• Continuar con el monitoreo continuo por parte de la segunda línea de defensa.
• Se recomienda que la primera línea de defensa implemente las acciones de mejora correspondientes a las recomendaciones o deficiencias detectadas en el Sistema de Control Interno. 
• Fortalecer los controles por la Oficina de Atención al Usuario a las evaluaciones y controles realizado a las PQRSD.
• Se recomienda dar cumplimiento a las fechas establecidas para dar cumplimiento a las acciones de mejora de las autoevaluaciones, auditorías internas y auditorías externas.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</si>
</sst>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d/mm/yyyy;@"/>
  </numFmts>
  <fonts count="23" x14ac:knownFonts="1">
    <font>
      <sz val="11"/>
      <color theme="1"/>
      <name val="Calibri"/>
      <family val="2"/>
      <scheme val="minor"/>
    </font>
    <font>
      <b/>
      <sz val="20"/>
      <color theme="0"/>
      <name val="Arial Narrow"/>
      <family val="2"/>
    </font>
    <font>
      <sz val="20"/>
      <color theme="1"/>
      <name val="Arial Narrow"/>
      <family val="2"/>
    </font>
    <font>
      <sz val="10"/>
      <name val="Arial"/>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sz val="25"/>
      <color theme="1"/>
      <name val="Arial"/>
      <family val="2"/>
    </font>
    <font>
      <sz val="14"/>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sz val="12"/>
      <color theme="1"/>
      <name val="Arial"/>
      <family val="2"/>
    </font>
    <font>
      <b/>
      <i/>
      <sz val="10"/>
      <name val="Arial"/>
      <family val="2"/>
    </font>
    <font>
      <b/>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0"/>
        <bgColor theme="0"/>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4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auto="1"/>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thin">
        <color rgb="FF000000"/>
      </top>
      <bottom style="medium">
        <color rgb="FF000000"/>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1">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4" borderId="6" xfId="0" applyFont="1" applyFill="1" applyBorder="1" applyAlignment="1" applyProtection="1">
      <alignment horizontal="center"/>
      <protection locked="0"/>
    </xf>
    <xf numFmtId="0" fontId="3" fillId="0" borderId="7" xfId="0" applyFont="1" applyBorder="1" applyProtection="1">
      <protection locked="0"/>
    </xf>
    <xf numFmtId="0" fontId="3" fillId="0" borderId="8" xfId="0" applyFont="1" applyBorder="1" applyProtection="1">
      <protection locked="0"/>
    </xf>
    <xf numFmtId="0" fontId="4" fillId="2" borderId="0" xfId="0" applyFont="1" applyFill="1" applyAlignment="1">
      <alignment horizontal="center"/>
    </xf>
    <xf numFmtId="0" fontId="0" fillId="2" borderId="9" xfId="0" applyFill="1" applyBorder="1"/>
    <xf numFmtId="0" fontId="1" fillId="3" borderId="10" xfId="0" applyFont="1" applyFill="1" applyBorder="1" applyAlignment="1">
      <alignment horizontal="center" vertical="center" wrapText="1"/>
    </xf>
    <xf numFmtId="0" fontId="3" fillId="0" borderId="11" xfId="0" applyFont="1" applyBorder="1" applyProtection="1">
      <protection locked="0"/>
    </xf>
    <xf numFmtId="0" fontId="3" fillId="0" borderId="12" xfId="0" applyFont="1" applyBorder="1" applyProtection="1">
      <protection locked="0"/>
    </xf>
    <xf numFmtId="0" fontId="3" fillId="0" borderId="13" xfId="0" applyFont="1" applyBorder="1" applyProtection="1">
      <protection locked="0"/>
    </xf>
    <xf numFmtId="0" fontId="1" fillId="3" borderId="14" xfId="0" applyFont="1" applyFill="1" applyBorder="1" applyAlignment="1">
      <alignment horizontal="center" vertical="center"/>
    </xf>
    <xf numFmtId="164" fontId="2" fillId="4" borderId="15" xfId="0" applyNumberFormat="1" applyFont="1" applyFill="1" applyBorder="1" applyAlignment="1" applyProtection="1">
      <alignment horizontal="center"/>
      <protection locked="0"/>
    </xf>
    <xf numFmtId="0" fontId="3" fillId="0" borderId="16" xfId="0" applyFont="1" applyBorder="1" applyProtection="1">
      <protection locked="0"/>
    </xf>
    <xf numFmtId="0" fontId="3" fillId="0" borderId="17" xfId="0" applyFont="1" applyBorder="1" applyProtection="1">
      <protection locked="0"/>
    </xf>
    <xf numFmtId="165" fontId="4" fillId="2" borderId="0" xfId="0" applyNumberFormat="1" applyFont="1" applyFill="1" applyAlignment="1">
      <alignment horizontal="center"/>
    </xf>
    <xf numFmtId="0" fontId="5" fillId="2" borderId="0" xfId="0" applyFont="1" applyFill="1" applyAlignment="1">
      <alignment vertical="center"/>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9" fontId="7" fillId="3" borderId="21" xfId="0" applyNumberFormat="1" applyFont="1" applyFill="1" applyBorder="1" applyAlignment="1" applyProtection="1">
      <alignment horizontal="center" vertical="center"/>
      <protection hidden="1"/>
    </xf>
    <xf numFmtId="0" fontId="8" fillId="2" borderId="0" xfId="0" applyFont="1" applyFill="1" applyAlignment="1">
      <alignment horizontal="center" vertical="center"/>
    </xf>
    <xf numFmtId="0" fontId="9" fillId="2" borderId="0" xfId="0" applyFont="1" applyFill="1"/>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2" borderId="0" xfId="0" applyFont="1" applyFill="1" applyAlignment="1">
      <alignment horizontal="center" vertical="center"/>
    </xf>
    <xf numFmtId="0" fontId="10" fillId="2" borderId="25" xfId="0" applyFont="1" applyFill="1" applyBorder="1" applyAlignment="1">
      <alignment horizontal="center" vertical="center"/>
    </xf>
    <xf numFmtId="0" fontId="10" fillId="2" borderId="0" xfId="0" applyFont="1" applyFill="1" applyAlignment="1">
      <alignment horizontal="center" vertical="center"/>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1" fillId="2" borderId="28" xfId="0" applyNumberFormat="1" applyFont="1" applyFill="1" applyBorder="1" applyAlignment="1" applyProtection="1">
      <alignment horizontal="center" vertical="center" wrapText="1"/>
      <protection locked="0"/>
    </xf>
    <xf numFmtId="49" fontId="12" fillId="2" borderId="29" xfId="0" applyNumberFormat="1" applyFont="1" applyFill="1" applyBorder="1" applyAlignment="1" applyProtection="1">
      <alignment horizontal="left" vertical="center" wrapText="1"/>
      <protection locked="0"/>
    </xf>
    <xf numFmtId="49" fontId="12" fillId="2" borderId="30" xfId="0" applyNumberFormat="1" applyFont="1" applyFill="1" applyBorder="1" applyAlignment="1" applyProtection="1">
      <alignment horizontal="left" vertical="center" wrapText="1"/>
      <protection locked="0"/>
    </xf>
    <xf numFmtId="49" fontId="12" fillId="2" borderId="31" xfId="0" applyNumberFormat="1" applyFont="1" applyFill="1" applyBorder="1" applyAlignment="1" applyProtection="1">
      <alignment horizontal="left" vertical="center" wrapText="1"/>
      <protection locked="0"/>
    </xf>
    <xf numFmtId="49" fontId="0" fillId="2" borderId="0" xfId="0" applyNumberFormat="1" applyFill="1" applyAlignment="1">
      <alignment horizontal="left" vertical="top" wrapText="1"/>
    </xf>
    <xf numFmtId="49" fontId="10" fillId="2" borderId="32" xfId="0" applyNumberFormat="1" applyFont="1" applyFill="1" applyBorder="1" applyAlignment="1">
      <alignment horizontal="left" vertical="center" wrapText="1"/>
    </xf>
    <xf numFmtId="49" fontId="10" fillId="2" borderId="33" xfId="0" applyNumberFormat="1" applyFont="1" applyFill="1" applyBorder="1" applyAlignment="1">
      <alignment horizontal="left" vertical="center" wrapText="1"/>
    </xf>
    <xf numFmtId="0" fontId="13" fillId="2" borderId="0" xfId="0" applyFont="1" applyFill="1" applyAlignment="1">
      <alignment wrapText="1"/>
    </xf>
    <xf numFmtId="0" fontId="6" fillId="5" borderId="34" xfId="0" applyFont="1" applyFill="1" applyBorder="1" applyAlignment="1">
      <alignment horizontal="center" vertical="center" wrapText="1"/>
    </xf>
    <xf numFmtId="0" fontId="10" fillId="0" borderId="0" xfId="0" applyFont="1" applyAlignment="1">
      <alignment horizontal="center" vertical="center" wrapText="1"/>
    </xf>
    <xf numFmtId="0" fontId="14" fillId="5" borderId="34"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9" fillId="2" borderId="0" xfId="0" applyFont="1" applyFill="1" applyAlignment="1">
      <alignment horizontal="center" vertical="center" wrapText="1"/>
    </xf>
    <xf numFmtId="0" fontId="14" fillId="3" borderId="35"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36" xfId="0" applyBorder="1"/>
    <xf numFmtId="0" fontId="6" fillId="6" borderId="14" xfId="0" applyFont="1" applyFill="1" applyBorder="1" applyAlignment="1">
      <alignment horizontal="center" vertical="center" wrapText="1"/>
    </xf>
    <xf numFmtId="0" fontId="14" fillId="0" borderId="0" xfId="0" applyFont="1" applyAlignment="1">
      <alignment vertical="center"/>
    </xf>
    <xf numFmtId="0" fontId="10" fillId="0" borderId="14" xfId="0" applyFont="1" applyBorder="1" applyAlignment="1" applyProtection="1">
      <alignment horizontal="center" vertical="center"/>
      <protection hidden="1"/>
    </xf>
    <xf numFmtId="9" fontId="10" fillId="0" borderId="0" xfId="0" applyNumberFormat="1" applyFont="1" applyAlignment="1">
      <alignment vertical="center"/>
    </xf>
    <xf numFmtId="9" fontId="18" fillId="7" borderId="14" xfId="0" applyNumberFormat="1" applyFont="1" applyFill="1" applyBorder="1" applyAlignment="1" applyProtection="1">
      <alignment horizontal="center" vertical="center"/>
      <protection hidden="1"/>
    </xf>
    <xf numFmtId="0" fontId="19" fillId="0" borderId="37" xfId="0" applyFont="1" applyBorder="1" applyAlignment="1" applyProtection="1">
      <alignment vertical="center" wrapText="1"/>
      <protection locked="0"/>
    </xf>
    <xf numFmtId="0" fontId="10" fillId="0" borderId="0" xfId="0" applyFont="1" applyAlignment="1">
      <alignment vertical="center"/>
    </xf>
    <xf numFmtId="9" fontId="18" fillId="7" borderId="14" xfId="0" applyNumberFormat="1" applyFont="1" applyFill="1" applyBorder="1" applyAlignment="1" applyProtection="1">
      <alignment horizontal="center" vertical="center"/>
      <protection locked="0"/>
    </xf>
    <xf numFmtId="0" fontId="10" fillId="0" borderId="38" xfId="0" applyFont="1" applyBorder="1" applyAlignment="1">
      <alignment vertical="center"/>
    </xf>
    <xf numFmtId="0" fontId="20" fillId="0" borderId="39" xfId="0" applyFont="1" applyBorder="1" applyAlignment="1" applyProtection="1">
      <alignment vertical="center" wrapText="1"/>
      <protection locked="0"/>
    </xf>
    <xf numFmtId="0" fontId="10" fillId="0" borderId="0" xfId="0" applyFont="1" applyAlignment="1">
      <alignment horizontal="left" vertical="center"/>
    </xf>
    <xf numFmtId="9" fontId="10" fillId="0" borderId="14" xfId="0" applyNumberFormat="1" applyFont="1" applyBorder="1" applyAlignment="1" applyProtection="1">
      <alignment horizontal="center" vertical="center"/>
      <protection locked="0"/>
    </xf>
    <xf numFmtId="0" fontId="10" fillId="2" borderId="9" xfId="0" applyFont="1" applyFill="1" applyBorder="1" applyAlignment="1">
      <alignment vertical="center"/>
    </xf>
    <xf numFmtId="0" fontId="10" fillId="2" borderId="0" xfId="0" applyFont="1" applyFill="1" applyAlignment="1">
      <alignment vertical="center"/>
    </xf>
    <xf numFmtId="0" fontId="0" fillId="0" borderId="0" xfId="0" applyAlignment="1">
      <alignment horizontal="center"/>
    </xf>
    <xf numFmtId="0" fontId="0" fillId="0" borderId="14" xfId="0" applyBorder="1"/>
    <xf numFmtId="0" fontId="0" fillId="0" borderId="37" xfId="0" applyBorder="1"/>
    <xf numFmtId="0" fontId="0" fillId="0" borderId="0" xfId="0" applyAlignment="1">
      <alignment horizontal="left"/>
    </xf>
    <xf numFmtId="0" fontId="0" fillId="0" borderId="14" xfId="0" applyBorder="1" applyAlignment="1">
      <alignment horizontal="left"/>
    </xf>
    <xf numFmtId="0" fontId="6" fillId="8" borderId="14" xfId="0" applyFont="1" applyFill="1" applyBorder="1" applyAlignment="1">
      <alignment horizontal="center" vertical="center" wrapText="1"/>
    </xf>
    <xf numFmtId="0" fontId="20" fillId="0" borderId="37" xfId="0" applyFont="1" applyBorder="1" applyAlignment="1" applyProtection="1">
      <alignment horizontal="left" vertical="center" wrapText="1"/>
      <protection locked="0"/>
    </xf>
    <xf numFmtId="0" fontId="0" fillId="0" borderId="38" xfId="0" applyBorder="1"/>
    <xf numFmtId="0" fontId="20" fillId="0" borderId="39" xfId="0" applyFont="1" applyBorder="1" applyAlignment="1" applyProtection="1">
      <alignment horizontal="left" vertical="center" wrapText="1"/>
      <protection locked="0"/>
    </xf>
    <xf numFmtId="0" fontId="6" fillId="3" borderId="14"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20" fillId="0" borderId="37" xfId="0" applyFont="1" applyBorder="1" applyAlignment="1" applyProtection="1">
      <alignment vertical="center" wrapText="1"/>
      <protection locked="0"/>
    </xf>
    <xf numFmtId="0" fontId="6" fillId="10" borderId="14" xfId="0" applyFont="1" applyFill="1" applyBorder="1" applyAlignment="1">
      <alignment horizontal="center" vertical="center" wrapText="1"/>
    </xf>
    <xf numFmtId="0" fontId="20" fillId="0" borderId="40" xfId="0" applyFont="1" applyBorder="1" applyAlignment="1" applyProtection="1">
      <alignment horizontal="left" vertical="center" wrapText="1"/>
      <protection locked="0"/>
    </xf>
    <xf numFmtId="0" fontId="20" fillId="0" borderId="41" xfId="0" applyFont="1" applyBorder="1" applyAlignment="1" applyProtection="1">
      <alignment horizontal="left" vertical="center" wrapText="1"/>
      <protection locked="0"/>
    </xf>
    <xf numFmtId="0" fontId="14" fillId="2" borderId="0" xfId="0" applyFont="1" applyFill="1" applyAlignment="1">
      <alignment vertical="center"/>
    </xf>
    <xf numFmtId="0" fontId="10"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xf numFmtId="0" fontId="0" fillId="2" borderId="42" xfId="0" applyFill="1" applyBorder="1"/>
    <xf numFmtId="0" fontId="0" fillId="2" borderId="43" xfId="0" applyFill="1" applyBorder="1"/>
    <xf numFmtId="0" fontId="0" fillId="2" borderId="44" xfId="0" applyFill="1" applyBorder="1"/>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1161142</xdr:colOff>
      <xdr:row>5</xdr:row>
      <xdr:rowOff>63500</xdr:rowOff>
    </xdr:from>
    <xdr:to>
      <xdr:col>4</xdr:col>
      <xdr:colOff>1645321</xdr:colOff>
      <xdr:row>15</xdr:row>
      <xdr:rowOff>40983</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589767" y="1206500"/>
          <a:ext cx="3817929" cy="20888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VALUACION%20DEL%20SISTEMA%20DE%20CONTROL%20INTERNO%20PRIMER%20SE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topLeftCell="A31" zoomScale="60" zoomScaleNormal="60" workbookViewId="0">
      <selection activeCell="O33" sqref="O33"/>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14.42578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16.5" x14ac:dyDescent="0.3">
      <c r="B3" s="5"/>
      <c r="E3" s="6" t="s">
        <v>0</v>
      </c>
      <c r="F3" s="7" t="s">
        <v>1</v>
      </c>
      <c r="G3" s="8"/>
      <c r="H3" s="8"/>
      <c r="I3" s="8"/>
      <c r="J3" s="8"/>
      <c r="K3" s="8"/>
      <c r="L3" s="8"/>
      <c r="M3" s="9"/>
      <c r="N3" s="10"/>
      <c r="O3" s="10"/>
      <c r="P3" s="11"/>
    </row>
    <row r="4" spans="2:16" ht="16.5" x14ac:dyDescent="0.3">
      <c r="B4" s="5"/>
      <c r="E4" s="12"/>
      <c r="F4" s="13"/>
      <c r="G4" s="14"/>
      <c r="H4" s="14"/>
      <c r="I4" s="14"/>
      <c r="J4" s="14"/>
      <c r="K4" s="14"/>
      <c r="L4" s="14"/>
      <c r="M4" s="15"/>
      <c r="N4" s="10"/>
      <c r="O4" s="10"/>
      <c r="P4" s="11"/>
    </row>
    <row r="5" spans="2:16" ht="25.5" x14ac:dyDescent="0.35">
      <c r="B5" s="5"/>
      <c r="E5" s="16" t="s">
        <v>2</v>
      </c>
      <c r="F5" s="17" t="s">
        <v>3</v>
      </c>
      <c r="G5" s="18"/>
      <c r="H5" s="18"/>
      <c r="I5" s="18"/>
      <c r="J5" s="18"/>
      <c r="K5" s="18"/>
      <c r="L5" s="18"/>
      <c r="M5" s="19"/>
      <c r="N5" s="20"/>
      <c r="O5" s="20"/>
      <c r="P5" s="11"/>
    </row>
    <row r="6" spans="2:16" ht="17.25" thickBot="1" x14ac:dyDescent="0.35">
      <c r="B6" s="5"/>
      <c r="E6" s="21"/>
      <c r="F6" s="20"/>
      <c r="G6" s="20"/>
      <c r="H6" s="20"/>
      <c r="I6" s="20"/>
      <c r="J6" s="20"/>
      <c r="K6" s="20"/>
      <c r="L6" s="20"/>
      <c r="P6" s="11"/>
    </row>
    <row r="7" spans="2:16" ht="27" thickBot="1" x14ac:dyDescent="0.3">
      <c r="B7" s="5"/>
      <c r="I7" s="22" t="s">
        <v>4</v>
      </c>
      <c r="J7" s="23"/>
      <c r="K7" s="24"/>
      <c r="M7" s="25">
        <v>0.92752100840336138</v>
      </c>
      <c r="N7" s="26"/>
      <c r="O7" s="26"/>
      <c r="P7" s="11"/>
    </row>
    <row r="8" spans="2:16" ht="15.75" x14ac:dyDescent="0.25">
      <c r="B8" s="5"/>
      <c r="M8" s="27"/>
      <c r="N8" s="27"/>
      <c r="O8" s="27"/>
      <c r="P8" s="11"/>
    </row>
    <row r="9" spans="2:16" x14ac:dyDescent="0.25">
      <c r="B9" s="5"/>
      <c r="P9" s="11"/>
    </row>
    <row r="10" spans="2:16" x14ac:dyDescent="0.25">
      <c r="B10" s="5"/>
      <c r="P10" s="11"/>
    </row>
    <row r="11" spans="2:16" x14ac:dyDescent="0.25">
      <c r="B11" s="5"/>
      <c r="P11" s="11"/>
    </row>
    <row r="12" spans="2:16" x14ac:dyDescent="0.25">
      <c r="B12" s="5"/>
      <c r="P12" s="11"/>
    </row>
    <row r="13" spans="2:16" x14ac:dyDescent="0.25">
      <c r="B13" s="5"/>
      <c r="P13" s="11"/>
    </row>
    <row r="14" spans="2:16" x14ac:dyDescent="0.25">
      <c r="B14" s="5"/>
      <c r="P14" s="11"/>
    </row>
    <row r="15" spans="2:16" x14ac:dyDescent="0.25">
      <c r="B15" s="5"/>
      <c r="P15" s="11"/>
    </row>
    <row r="16" spans="2:16" x14ac:dyDescent="0.25">
      <c r="B16" s="5"/>
      <c r="P16" s="11"/>
    </row>
    <row r="17" spans="2:22" ht="23.25" x14ac:dyDescent="0.25">
      <c r="B17" s="5"/>
      <c r="C17" s="28" t="s">
        <v>5</v>
      </c>
      <c r="D17" s="29"/>
      <c r="E17" s="29"/>
      <c r="F17" s="29"/>
      <c r="G17" s="29"/>
      <c r="H17" s="29"/>
      <c r="I17" s="29"/>
      <c r="J17" s="29"/>
      <c r="K17" s="29"/>
      <c r="L17" s="29"/>
      <c r="M17" s="30"/>
      <c r="N17" s="31"/>
      <c r="O17" s="31"/>
      <c r="P17" s="11"/>
    </row>
    <row r="18" spans="2:22" ht="15.75" x14ac:dyDescent="0.25">
      <c r="B18" s="5"/>
      <c r="C18" s="32"/>
      <c r="D18" s="32"/>
      <c r="E18" s="32"/>
      <c r="F18" s="32"/>
      <c r="G18" s="32"/>
      <c r="H18" s="32"/>
      <c r="I18" s="32"/>
      <c r="J18" s="32"/>
      <c r="K18" s="32"/>
      <c r="L18" s="32"/>
      <c r="M18" s="32"/>
      <c r="N18" s="33"/>
      <c r="O18" s="33"/>
      <c r="P18" s="11"/>
    </row>
    <row r="19" spans="2:22" ht="138.75" customHeight="1" x14ac:dyDescent="0.25">
      <c r="B19" s="5"/>
      <c r="C19" s="34" t="s">
        <v>6</v>
      </c>
      <c r="D19" s="35"/>
      <c r="E19" s="36" t="s">
        <v>7</v>
      </c>
      <c r="F19" s="37" t="s">
        <v>8</v>
      </c>
      <c r="G19" s="38"/>
      <c r="H19" s="38"/>
      <c r="I19" s="38"/>
      <c r="J19" s="38"/>
      <c r="K19" s="38"/>
      <c r="L19" s="38"/>
      <c r="M19" s="39"/>
      <c r="N19" s="40"/>
      <c r="O19" s="40"/>
      <c r="P19" s="11"/>
    </row>
    <row r="20" spans="2:22" ht="180" customHeight="1" x14ac:dyDescent="0.25">
      <c r="B20" s="5"/>
      <c r="C20" s="34" t="s">
        <v>9</v>
      </c>
      <c r="D20" s="35"/>
      <c r="E20" s="36" t="s">
        <v>7</v>
      </c>
      <c r="F20" s="37" t="s">
        <v>10</v>
      </c>
      <c r="G20" s="38"/>
      <c r="H20" s="38"/>
      <c r="I20" s="38"/>
      <c r="J20" s="38"/>
      <c r="K20" s="38"/>
      <c r="L20" s="38"/>
      <c r="M20" s="39"/>
      <c r="N20" s="40"/>
      <c r="O20" s="40"/>
      <c r="P20" s="11"/>
    </row>
    <row r="21" spans="2:22" ht="107.25" customHeight="1" x14ac:dyDescent="0.25">
      <c r="B21" s="5"/>
      <c r="C21" s="41" t="s">
        <v>11</v>
      </c>
      <c r="D21" s="42"/>
      <c r="E21" s="36" t="s">
        <v>7</v>
      </c>
      <c r="F21" s="37" t="s">
        <v>12</v>
      </c>
      <c r="G21" s="38"/>
      <c r="H21" s="38"/>
      <c r="I21" s="38"/>
      <c r="J21" s="38"/>
      <c r="K21" s="38"/>
      <c r="L21" s="38"/>
      <c r="M21" s="39"/>
      <c r="N21" s="40"/>
      <c r="O21" s="40"/>
      <c r="P21" s="11"/>
    </row>
    <row r="22" spans="2:22" ht="66" customHeight="1" thickBot="1" x14ac:dyDescent="0.3">
      <c r="B22" s="5"/>
      <c r="G22" s="43"/>
      <c r="P22" s="11"/>
    </row>
    <row r="23" spans="2:22" ht="63.75" thickBot="1" x14ac:dyDescent="0.3">
      <c r="B23" s="5"/>
      <c r="C23" s="44" t="s">
        <v>13</v>
      </c>
      <c r="D23" s="45"/>
      <c r="E23" s="46" t="s">
        <v>14</v>
      </c>
      <c r="F23" s="45"/>
      <c r="G23" s="46" t="s">
        <v>15</v>
      </c>
      <c r="H23" s="45"/>
      <c r="I23" s="47" t="s">
        <v>16</v>
      </c>
      <c r="J23" s="48"/>
      <c r="K23" s="49" t="s">
        <v>17</v>
      </c>
      <c r="L23" s="48"/>
      <c r="M23" s="50" t="s">
        <v>18</v>
      </c>
      <c r="N23" s="48"/>
      <c r="O23" s="51" t="s">
        <v>19</v>
      </c>
      <c r="P23" s="11"/>
      <c r="Q23" s="52"/>
    </row>
    <row r="24" spans="2:22" ht="23.25" x14ac:dyDescent="0.35">
      <c r="B24" s="5"/>
      <c r="C24" s="53"/>
      <c r="D24"/>
      <c r="E24"/>
      <c r="F24"/>
      <c r="G24"/>
      <c r="H24"/>
      <c r="I24" s="54"/>
      <c r="J24"/>
      <c r="K24" s="54"/>
      <c r="L24"/>
      <c r="M24"/>
      <c r="N24"/>
      <c r="O24"/>
      <c r="P24" s="11"/>
    </row>
    <row r="25" spans="2:22" ht="409.6" customHeight="1" x14ac:dyDescent="0.25">
      <c r="B25" s="5"/>
      <c r="C25" s="55" t="s">
        <v>20</v>
      </c>
      <c r="D25" s="56"/>
      <c r="E25" s="57" t="s">
        <v>7</v>
      </c>
      <c r="F25" s="58"/>
      <c r="G25" s="59">
        <v>0.91666666666666663</v>
      </c>
      <c r="H25" s="58"/>
      <c r="I25" s="60" t="s">
        <v>21</v>
      </c>
      <c r="J25" s="61"/>
      <c r="K25" s="62">
        <v>0.9</v>
      </c>
      <c r="L25" s="63"/>
      <c r="M25" s="64" t="s">
        <v>22</v>
      </c>
      <c r="N25" s="65"/>
      <c r="O25" s="66">
        <f>G25-K25</f>
        <v>1.6666666666666607E-2</v>
      </c>
      <c r="P25" s="67"/>
      <c r="Q25" s="68"/>
      <c r="R25" s="68"/>
      <c r="S25" s="68"/>
      <c r="T25" s="68"/>
      <c r="U25" s="68"/>
      <c r="V25" s="68"/>
    </row>
    <row r="26" spans="2:22" ht="23.25" x14ac:dyDescent="0.35">
      <c r="B26" s="5"/>
      <c r="C26" s="53"/>
      <c r="D26"/>
      <c r="E26" s="69"/>
      <c r="F26"/>
      <c r="G26" s="70"/>
      <c r="H26"/>
      <c r="I26" s="71"/>
      <c r="J26"/>
      <c r="K26" s="54"/>
      <c r="L26"/>
      <c r="M26" s="72"/>
      <c r="N26" s="72"/>
      <c r="O26" s="73"/>
      <c r="P26" s="11"/>
    </row>
    <row r="27" spans="2:22" ht="255" x14ac:dyDescent="0.25">
      <c r="B27" s="5"/>
      <c r="C27" s="74" t="s">
        <v>23</v>
      </c>
      <c r="D27" s="56"/>
      <c r="E27" s="57" t="s">
        <v>7</v>
      </c>
      <c r="F27"/>
      <c r="G27" s="59">
        <v>0.94117647058823528</v>
      </c>
      <c r="H27"/>
      <c r="I27" s="75" t="s">
        <v>24</v>
      </c>
      <c r="J27"/>
      <c r="K27" s="62">
        <v>0.85</v>
      </c>
      <c r="L27" s="76"/>
      <c r="M27" s="77" t="s">
        <v>25</v>
      </c>
      <c r="N27" s="65"/>
      <c r="O27" s="66">
        <f>G27-K27</f>
        <v>9.1176470588235303E-2</v>
      </c>
      <c r="P27" s="11"/>
    </row>
    <row r="28" spans="2:22" ht="23.25" x14ac:dyDescent="0.35">
      <c r="B28" s="5"/>
      <c r="C28" s="53"/>
      <c r="D28"/>
      <c r="E28" s="69"/>
      <c r="F28"/>
      <c r="G28" s="70"/>
      <c r="H28"/>
      <c r="I28" s="71"/>
      <c r="J28"/>
      <c r="K28" s="54"/>
      <c r="L28"/>
      <c r="M28" s="72"/>
      <c r="N28" s="72"/>
      <c r="O28" s="73"/>
      <c r="P28" s="11"/>
    </row>
    <row r="29" spans="2:22" ht="324" customHeight="1" x14ac:dyDescent="0.25">
      <c r="B29" s="5"/>
      <c r="C29" s="78" t="s">
        <v>26</v>
      </c>
      <c r="D29" s="56"/>
      <c r="E29" s="57" t="s">
        <v>7</v>
      </c>
      <c r="F29"/>
      <c r="G29" s="59">
        <v>0.95833333333333337</v>
      </c>
      <c r="H29"/>
      <c r="I29" s="75" t="s">
        <v>27</v>
      </c>
      <c r="J29"/>
      <c r="K29" s="62">
        <v>0.92</v>
      </c>
      <c r="L29" s="76"/>
      <c r="M29" s="64" t="s">
        <v>28</v>
      </c>
      <c r="N29" s="65"/>
      <c r="O29" s="66">
        <f>G29-K29</f>
        <v>3.833333333333333E-2</v>
      </c>
      <c r="P29" s="11"/>
    </row>
    <row r="30" spans="2:22" ht="23.25" x14ac:dyDescent="0.35">
      <c r="B30" s="5"/>
      <c r="C30" s="53"/>
      <c r="D30"/>
      <c r="E30" s="69"/>
      <c r="F30"/>
      <c r="G30" s="70"/>
      <c r="H30"/>
      <c r="I30" s="71"/>
      <c r="J30"/>
      <c r="K30" s="54"/>
      <c r="L30"/>
      <c r="M30" s="72"/>
      <c r="N30" s="72"/>
      <c r="O30" s="73"/>
      <c r="P30" s="11"/>
    </row>
    <row r="31" spans="2:22" ht="255" x14ac:dyDescent="0.25">
      <c r="B31" s="5"/>
      <c r="C31" s="79" t="s">
        <v>29</v>
      </c>
      <c r="D31" s="56"/>
      <c r="E31" s="57" t="s">
        <v>7</v>
      </c>
      <c r="F31"/>
      <c r="G31" s="59">
        <v>0.9642857142857143</v>
      </c>
      <c r="H31"/>
      <c r="I31" s="80" t="s">
        <v>30</v>
      </c>
      <c r="J31"/>
      <c r="K31" s="62">
        <v>0.96</v>
      </c>
      <c r="L31" s="76"/>
      <c r="M31" s="77" t="s">
        <v>31</v>
      </c>
      <c r="N31" s="65"/>
      <c r="O31" s="66">
        <f>G31-K31</f>
        <v>4.2857142857143371E-3</v>
      </c>
      <c r="P31" s="11"/>
    </row>
    <row r="32" spans="2:22" ht="23.25" x14ac:dyDescent="0.35">
      <c r="B32" s="5"/>
      <c r="C32" s="53"/>
      <c r="D32"/>
      <c r="E32" s="69"/>
      <c r="F32"/>
      <c r="G32" s="70"/>
      <c r="H32"/>
      <c r="I32" s="71"/>
      <c r="J32"/>
      <c r="K32" s="54"/>
      <c r="L32"/>
      <c r="M32" s="72"/>
      <c r="N32" s="72"/>
      <c r="O32" s="73"/>
      <c r="P32" s="11"/>
    </row>
    <row r="33" spans="2:16" ht="330.75" thickBot="1" x14ac:dyDescent="0.3">
      <c r="B33" s="5"/>
      <c r="C33" s="81" t="s">
        <v>32</v>
      </c>
      <c r="D33" s="56"/>
      <c r="E33" s="57" t="s">
        <v>7</v>
      </c>
      <c r="F33"/>
      <c r="G33" s="59">
        <v>0.8571428571428571</v>
      </c>
      <c r="H33"/>
      <c r="I33" s="82" t="s">
        <v>33</v>
      </c>
      <c r="J33"/>
      <c r="K33" s="62">
        <v>0.86</v>
      </c>
      <c r="L33" s="76"/>
      <c r="M33" s="83" t="s">
        <v>34</v>
      </c>
      <c r="N33" s="65"/>
      <c r="O33" s="66">
        <f>G33-K33</f>
        <v>-2.8571428571428914E-3</v>
      </c>
      <c r="P33" s="11"/>
    </row>
    <row r="34" spans="2:16" ht="15.75" x14ac:dyDescent="0.25">
      <c r="B34" s="5"/>
      <c r="C34" s="84"/>
      <c r="D34" s="84"/>
      <c r="E34" s="33"/>
      <c r="M34" s="85"/>
      <c r="N34" s="85"/>
      <c r="O34" s="85"/>
      <c r="P34" s="11"/>
    </row>
    <row r="35" spans="2:16" ht="15.75" x14ac:dyDescent="0.25">
      <c r="B35" s="5"/>
      <c r="C35" s="86"/>
      <c r="D35" s="84"/>
      <c r="E35" s="33"/>
      <c r="M35" s="85"/>
      <c r="N35" s="85"/>
      <c r="O35" s="85"/>
      <c r="P35" s="11"/>
    </row>
    <row r="36" spans="2:16" x14ac:dyDescent="0.25">
      <c r="B36" s="5"/>
      <c r="C36" s="87"/>
      <c r="P36" s="11"/>
    </row>
    <row r="37" spans="2:16" ht="15.75" thickBot="1" x14ac:dyDescent="0.3">
      <c r="B37" s="88"/>
      <c r="C37" s="89"/>
      <c r="D37" s="89"/>
      <c r="E37" s="89"/>
      <c r="F37" s="89"/>
      <c r="G37" s="89"/>
      <c r="H37" s="89"/>
      <c r="I37" s="89"/>
      <c r="J37" s="89"/>
      <c r="K37" s="89"/>
      <c r="L37" s="89"/>
      <c r="M37" s="89"/>
      <c r="N37" s="89"/>
      <c r="O37" s="89"/>
      <c r="P37" s="90"/>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K25">
    <cfRule type="cellIs" dxfId="23" priority="17" operator="between">
      <formula>0.76</formula>
      <formula>1</formula>
    </cfRule>
    <cfRule type="cellIs" dxfId="22" priority="18" operator="between">
      <formula>0.51</formula>
      <formula>0.75</formula>
    </cfRule>
    <cfRule type="cellIs" dxfId="21" priority="19" operator="between">
      <formula>0.26</formula>
      <formula>0.5</formula>
    </cfRule>
  </conditionalFormatting>
  <conditionalFormatting sqref="K27">
    <cfRule type="cellIs" dxfId="20" priority="13" operator="between">
      <formula>0.76</formula>
      <formula>1</formula>
    </cfRule>
    <cfRule type="cellIs" dxfId="19" priority="14" operator="between">
      <formula>0.51</formula>
      <formula>0.75</formula>
    </cfRule>
    <cfRule type="cellIs" dxfId="18" priority="15" operator="between">
      <formula>0.26</formula>
      <formula>0.5</formula>
    </cfRule>
  </conditionalFormatting>
  <conditionalFormatting sqref="K29">
    <cfRule type="cellIs" dxfId="17" priority="9" operator="between">
      <formula>0.76</formula>
      <formula>1</formula>
    </cfRule>
    <cfRule type="cellIs" dxfId="16" priority="10" operator="between">
      <formula>0.51</formula>
      <formula>0.75</formula>
    </cfRule>
    <cfRule type="cellIs" dxfId="15" priority="11" operator="between">
      <formula>0.26</formula>
      <formula>0.5</formula>
    </cfRule>
  </conditionalFormatting>
  <conditionalFormatting sqref="K31">
    <cfRule type="cellIs" dxfId="14" priority="5" operator="between">
      <formula>0.76</formula>
      <formula>1</formula>
    </cfRule>
    <cfRule type="cellIs" dxfId="13" priority="6" operator="between">
      <formula>0.51</formula>
      <formula>0.75</formula>
    </cfRule>
    <cfRule type="cellIs" dxfId="12" priority="7" operator="between">
      <formula>0.26</formula>
      <formula>0.5</formula>
    </cfRule>
  </conditionalFormatting>
  <conditionalFormatting sqref="K33">
    <cfRule type="cellIs" dxfId="11" priority="1" operator="between">
      <formula>0.76</formula>
      <formula>1</formula>
    </cfRule>
    <cfRule type="cellIs" dxfId="10" priority="2" operator="between">
      <formula>0.51</formula>
      <formula>0.75</formula>
    </cfRule>
    <cfRule type="cellIs" dxfId="9" priority="3" operator="between">
      <formula>0.26</formula>
      <formula>0.5</formula>
    </cfRule>
  </conditionalFormatting>
  <conditionalFormatting sqref="M7">
    <cfRule type="cellIs" priority="21" operator="between">
      <formula>0.76</formula>
      <formula>1</formula>
    </cfRule>
    <cfRule type="cellIs" dxfId="8" priority="22" operator="between">
      <formula>0.51</formula>
      <formula>0.75</formula>
    </cfRule>
    <cfRule type="cellIs" dxfId="7" priority="23" operator="between">
      <formula>0.26</formula>
      <formula>0.5</formula>
    </cfRule>
    <cfRule type="cellIs" dxfId="6" priority="24" operator="between">
      <formula>0</formula>
      <formula>0.25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ignoredErrors>
    <ignoredError sqref="O25 O27 O29 O31 O33" unlockedFormula="1"/>
  </ignoredErrors>
  <drawing r:id="rId1"/>
  <extLst>
    <ext xmlns:x14="http://schemas.microsoft.com/office/spreadsheetml/2009/9/main" uri="{78C0D931-6437-407d-A8EE-F0AAD7539E65}">
      <x14:conditionalFormattings>
        <x14:conditionalFormatting xmlns:xm="http://schemas.microsoft.com/office/excel/2006/main">
          <x14:cfRule type="cellIs" priority="28" operator="between" id="{CFC3B6CE-9C4B-49DE-907A-77FBBDC2C118}">
            <xm:f>0</xm:f>
            <xm:f>'[EVALUACION DEL SISTEMA DE CONTROL INTERNO PRIMER SEMESTRE 2024.xlsx]Analisis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CE822E3E-9D50-4C0F-950E-4694B9D944C7}">
            <xm:f>0</xm:f>
            <xm:f>'[EVALUACION DEL SISTEMA DE CONTROL INTERNO PRIMER SEMESTRE 2024.xlsx]Analisis de Resultados'!#REF!</xm:f>
            <x14:dxf>
              <fill>
                <patternFill>
                  <bgColor rgb="FFFF0000"/>
                </patternFill>
              </fill>
            </x14:dxf>
          </x14:cfRule>
          <xm:sqref>K25</xm:sqref>
        </x14:conditionalFormatting>
        <x14:conditionalFormatting xmlns:xm="http://schemas.microsoft.com/office/excel/2006/main">
          <x14:cfRule type="cellIs" priority="16" operator="between" id="{E1255730-2533-4A0C-9A04-F6BAB6943F0A}">
            <xm:f>0</xm:f>
            <xm:f>'[EVALUACION DEL SISTEMA DE CONTROL INTERNO PRIMER SEMESTRE 2024.xlsx]Analisis de Resultados'!#REF!</xm:f>
            <x14:dxf>
              <fill>
                <patternFill>
                  <bgColor rgb="FFFF0000"/>
                </patternFill>
              </fill>
            </x14:dxf>
          </x14:cfRule>
          <xm:sqref>K27</xm:sqref>
        </x14:conditionalFormatting>
        <x14:conditionalFormatting xmlns:xm="http://schemas.microsoft.com/office/excel/2006/main">
          <x14:cfRule type="cellIs" priority="12" operator="between" id="{829EDABC-0D3D-4F9B-9663-7BCDC63D4778}">
            <xm:f>0</xm:f>
            <xm:f>'[EVALUACION DEL SISTEMA DE CONTROL INTERNO PRIMER SEMESTRE 2024.xlsx]Analisis de Resultados'!#REF!</xm:f>
            <x14:dxf>
              <fill>
                <patternFill>
                  <bgColor rgb="FFFF0000"/>
                </patternFill>
              </fill>
            </x14:dxf>
          </x14:cfRule>
          <xm:sqref>K29</xm:sqref>
        </x14:conditionalFormatting>
        <x14:conditionalFormatting xmlns:xm="http://schemas.microsoft.com/office/excel/2006/main">
          <x14:cfRule type="cellIs" priority="8" operator="between" id="{A3B1CD8A-1A34-4398-AE99-4D728979C67A}">
            <xm:f>0</xm:f>
            <xm:f>'[EVALUACION DEL SISTEMA DE CONTROL INTERNO PRIMER SEMESTRE 2024.xlsx]Analisis de Resultados'!#REF!</xm:f>
            <x14:dxf>
              <fill>
                <patternFill>
                  <bgColor rgb="FFFF0000"/>
                </patternFill>
              </fill>
            </x14:dxf>
          </x14:cfRule>
          <xm:sqref>K31</xm:sqref>
        </x14:conditionalFormatting>
        <x14:conditionalFormatting xmlns:xm="http://schemas.microsoft.com/office/excel/2006/main">
          <x14:cfRule type="cellIs" priority="4" operator="between" id="{1A8CD458-58ED-4850-9F30-14760541730F}">
            <xm:f>0</xm:f>
            <xm:f>'[EVALUACION DEL SISTEMA DE CONTROL INTERNO PRIMER SEMESTRE 2024.xlsx]Analisis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ADM-CONTROLI03</dc:creator>
  <cp:lastModifiedBy>ADM-CONTROLI03</cp:lastModifiedBy>
  <dcterms:created xsi:type="dcterms:W3CDTF">2024-07-31T23:09:25Z</dcterms:created>
  <dcterms:modified xsi:type="dcterms:W3CDTF">2024-07-31T23:11:55Z</dcterms:modified>
</cp:coreProperties>
</file>