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-SERVGEN01\Desktop\trab arq imsalud 2023\plan de mantenimiento 2023\"/>
    </mc:Choice>
  </mc:AlternateContent>
  <bookViews>
    <workbookView xWindow="0" yWindow="0" windowWidth="28800" windowHeight="12330" firstSheet="28" activeTab="36"/>
  </bookViews>
  <sheets>
    <sheet name="UBA AGUA CLARA" sheetId="1" r:id="rId1"/>
    <sheet name="BANCO DE ARENA" sheetId="2" r:id="rId2"/>
    <sheet name="BUENA ESPERANZA" sheetId="114" r:id="rId3"/>
    <sheet name="GUARAMITO" sheetId="115" r:id="rId4"/>
    <sheet name="LA FLORESTA" sheetId="116" r:id="rId5"/>
    <sheet name="PALMARITO" sheetId="117" r:id="rId6"/>
    <sheet name="SAN FAUSTINO" sheetId="118" r:id="rId7"/>
    <sheet name="UBA COMUNEROS" sheetId="119" r:id="rId8"/>
    <sheet name="AEROPUERTO" sheetId="120" r:id="rId9"/>
    <sheet name="CLARET" sheetId="121" r:id="rId10"/>
    <sheet name="ERMITA" sheetId="122" r:id="rId11"/>
    <sheet name="OSPINA PEREZ" sheetId="123" r:id="rId12"/>
    <sheet name="SEVILLA" sheetId="124" r:id="rId13"/>
    <sheet name="TOLEDO PLATA" sheetId="125" r:id="rId14"/>
    <sheet name="UBA LA LIBERTAD" sheetId="126" r:id="rId15"/>
    <sheet name="BOCONO" sheetId="133" r:id="rId16"/>
    <sheet name="SAN LUIS" sheetId="128" r:id="rId17"/>
    <sheet name="SAN MARTIN" sheetId="129" r:id="rId18"/>
    <sheet name="SAN MATEO" sheetId="130" r:id="rId19"/>
    <sheet name="SANTA ANA" sheetId="131" r:id="rId20"/>
    <sheet name="UBA LOMA DE BOLIVAR" sheetId="132" r:id="rId21"/>
    <sheet name="BELEN" sheetId="134" r:id="rId22"/>
    <sheet name="CUNDINAMARCA" sheetId="135" r:id="rId23"/>
    <sheet name="DIVINA PASTORA" sheetId="136" r:id="rId24"/>
    <sheet name="EL RODEO" sheetId="137" r:id="rId25"/>
    <sheet name="UBA POLICLINICO" sheetId="138" r:id="rId26"/>
    <sheet name="BELISARIO" sheetId="139" r:id="rId27"/>
    <sheet name="OLIVOS" sheetId="140" r:id="rId28"/>
    <sheet name="NIÑA CECI" sheetId="141" r:id="rId29"/>
    <sheet name="PALMERAS" sheetId="142" r:id="rId30"/>
    <sheet name="UBA PUENTE BARCO LEONES" sheetId="143" r:id="rId31"/>
    <sheet name="CERRITO" sheetId="145" r:id="rId32"/>
    <sheet name="CONTENTO" sheetId="146" r:id="rId33"/>
    <sheet name="PORTICO" sheetId="147" r:id="rId34"/>
    <sheet name="SALADO" sheetId="148" r:id="rId35"/>
    <sheet name="GUAIMARAL" sheetId="149" r:id="rId36"/>
    <sheet name="SEDE ADMINISTRATIVA" sheetId="79" r:id="rId3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49" l="1"/>
  <c r="I101" i="148"/>
  <c r="I101" i="147"/>
  <c r="I101" i="146"/>
  <c r="I101" i="145"/>
  <c r="I152" i="143"/>
  <c r="I101" i="142"/>
  <c r="I101" i="141"/>
  <c r="I101" i="140"/>
  <c r="I101" i="139"/>
  <c r="I152" i="138"/>
  <c r="I101" i="137"/>
  <c r="I101" i="136"/>
  <c r="I101" i="135"/>
  <c r="I101" i="134"/>
  <c r="I101" i="133"/>
  <c r="I152" i="132"/>
  <c r="I101" i="131"/>
  <c r="I101" i="130"/>
  <c r="I101" i="129"/>
  <c r="I101" i="128"/>
  <c r="I152" i="126"/>
  <c r="I101" i="125"/>
  <c r="I101" i="124"/>
  <c r="I101" i="123"/>
  <c r="I101" i="122"/>
  <c r="I101" i="121"/>
  <c r="I101" i="120"/>
  <c r="I152" i="119"/>
  <c r="I101" i="118" l="1"/>
  <c r="I101" i="117"/>
  <c r="I101" i="116"/>
  <c r="I101" i="115"/>
  <c r="I101" i="114"/>
  <c r="I152" i="1" l="1"/>
  <c r="I85" i="79" l="1"/>
  <c r="I101" i="2"/>
</calcChain>
</file>

<file path=xl/sharedStrings.xml><?xml version="1.0" encoding="utf-8"?>
<sst xmlns="http://schemas.openxmlformats.org/spreadsheetml/2006/main" count="21854" uniqueCount="374">
  <si>
    <t>DESCRIPCION</t>
  </si>
  <si>
    <t>LOCALIZACION</t>
  </si>
  <si>
    <t>PERIODICIDAD</t>
  </si>
  <si>
    <t>RESPONSABLE</t>
  </si>
  <si>
    <t>ACTIVIDADES</t>
  </si>
  <si>
    <t>VALOR PROMEDIO</t>
  </si>
  <si>
    <t>MANTENIMIENTO PREVENTIVO</t>
  </si>
  <si>
    <t>Mantenimiento de Cubiertas</t>
  </si>
  <si>
    <t>Limpieza de cubiertas de techos y placas (hojas, elementos de desecho, acumulación de polvo y/o material particulado</t>
  </si>
  <si>
    <t xml:space="preserve">Cubiertas en general </t>
  </si>
  <si>
    <t>Semestral</t>
  </si>
  <si>
    <t>Vigencia 2022</t>
  </si>
  <si>
    <t>Servicios Generales</t>
  </si>
  <si>
    <t>Revisión de estado de tejas</t>
  </si>
  <si>
    <t>Revisión del estado de estructura de soporte de tejas</t>
  </si>
  <si>
    <t>Revisión de estado de canales</t>
  </si>
  <si>
    <t xml:space="preserve">Canales en general </t>
  </si>
  <si>
    <t>Revisión de placas de cubiertas</t>
  </si>
  <si>
    <t>Mantenimiento de Sistema Hidraúlico</t>
  </si>
  <si>
    <t>Revisión de griferías</t>
  </si>
  <si>
    <t>Trimestral</t>
  </si>
  <si>
    <t>Mantenimiento de Sistema Sanitario</t>
  </si>
  <si>
    <t>Verificación de filtraciones y posibles obstrucciones del sistema de aguas servidas</t>
  </si>
  <si>
    <t>Unidades sanitarias, cuartos de aseo, cuartos de residuos, consultorios y llaves exteriores tipo jardín</t>
  </si>
  <si>
    <t>Unidades sanitarias, cuartos de aseo, cuartos de residuos, consultorios y áreas cercanas al recorrido de la tubería sanitaria</t>
  </si>
  <si>
    <t>Mantenimiento del Sistema Eléctrico</t>
  </si>
  <si>
    <t>Verificación de estado de lámparas, plafones, tomas eléctricas, tableros de circuitos y cableado.</t>
  </si>
  <si>
    <t>Puntos eléctricos en general</t>
  </si>
  <si>
    <t>Mantenimiento de muros de fachada</t>
  </si>
  <si>
    <t>Inspección de estado de los muros de fachadas internas, externas y de patios</t>
  </si>
  <si>
    <t>Muros de fachada</t>
  </si>
  <si>
    <t>Mantenimiento de muros internos</t>
  </si>
  <si>
    <t>Anual</t>
  </si>
  <si>
    <t xml:space="preserve">Anual </t>
  </si>
  <si>
    <t>AÑO</t>
  </si>
  <si>
    <t>FECHA DE EJECUCIÓN</t>
  </si>
  <si>
    <t>Inspección de estado de los muros internos de la IPS</t>
  </si>
  <si>
    <t>Muros internos en general</t>
  </si>
  <si>
    <t>Mantenimiento de pisos y enchapes</t>
  </si>
  <si>
    <t>Inspección de estado de los pisos y enchapes de la IPS</t>
  </si>
  <si>
    <t>Mantenimiento de cielo rasos</t>
  </si>
  <si>
    <t>Inspección del estado de los cielos rasos de la IPS</t>
  </si>
  <si>
    <t>Cielos rasos en general</t>
  </si>
  <si>
    <t>Mantenimiento de carpintería metálica</t>
  </si>
  <si>
    <t>Inspección de puertas ventanas, rejas, chapas, bisagras y accesorios, en búsqueda de desgastes, desjustes y corroción</t>
  </si>
  <si>
    <t>Puertas, ventanas, rejas, chapas y bisagras en general</t>
  </si>
  <si>
    <t>Mantenimiento de carpintería madera</t>
  </si>
  <si>
    <t>Inspección de puertas ventanas,  chapas, bisagras y accesorios, en búsqueda de desgastes, desjustes y corroción</t>
  </si>
  <si>
    <t>Puertas, ventanas,  chapas y bisagras en general</t>
  </si>
  <si>
    <t>MANTENIMIENTO CORRECTIVO</t>
  </si>
  <si>
    <t xml:space="preserve">Reemplazo de canales de agua lluvia </t>
  </si>
  <si>
    <t>Reemplazo de tejas en mal estado</t>
  </si>
  <si>
    <t>Reparación de estructura de cubierta</t>
  </si>
  <si>
    <t>Impermeabilización de placas</t>
  </si>
  <si>
    <t xml:space="preserve">Cambio de grifería </t>
  </si>
  <si>
    <t>Cambio de aparatos sanitarios</t>
  </si>
  <si>
    <t xml:space="preserve">Cambio de tubería hidraúlica </t>
  </si>
  <si>
    <t>Anual 
( Cuando se presente la necesidad)</t>
  </si>
  <si>
    <t xml:space="preserve">Destape de cañerías obstruidas </t>
  </si>
  <si>
    <t>Unidades sanitarias, cuartos de aseo, cuartos de residuos, consultorios y patios</t>
  </si>
  <si>
    <t>Trimestral
( Cuando se presente la necesidad)</t>
  </si>
  <si>
    <t xml:space="preserve">Mantenimiento de cajas de inspección sanitaria </t>
  </si>
  <si>
    <t>Cajas en general</t>
  </si>
  <si>
    <t>Reparación de tubería sanitaria averiada</t>
  </si>
  <si>
    <t>Anual
( Cuando se presente la necesidad)</t>
  </si>
  <si>
    <t xml:space="preserve">Reemplazo de rejillas de sifones </t>
  </si>
  <si>
    <t xml:space="preserve">Cambio de lámparas </t>
  </si>
  <si>
    <t xml:space="preserve">IPS en general </t>
  </si>
  <si>
    <t>Semestral 
(Cuando se presente la necesidad)</t>
  </si>
  <si>
    <t>Cambio de interruptores</t>
  </si>
  <si>
    <t>Anual 
(Cuando se presente la necesidad)</t>
  </si>
  <si>
    <t xml:space="preserve">Cambio de tomacorrientes </t>
  </si>
  <si>
    <t>Cambio de cableado en mal estado</t>
  </si>
  <si>
    <t>Cambio de breakers ( tableros de circuitos )</t>
  </si>
  <si>
    <t xml:space="preserve">Resane de muros </t>
  </si>
  <si>
    <t xml:space="preserve">Pintura de muros </t>
  </si>
  <si>
    <t>Cambio de baldoas de muro</t>
  </si>
  <si>
    <t>Resanes de brechas y emboquillados</t>
  </si>
  <si>
    <t>Cambio de baldosas de piso interior y exterior</t>
  </si>
  <si>
    <t xml:space="preserve">Resanes de piso en cemento </t>
  </si>
  <si>
    <t>Resanes de piso en granito lavado</t>
  </si>
  <si>
    <t>Patios y andenes</t>
  </si>
  <si>
    <t>Rampas</t>
  </si>
  <si>
    <t xml:space="preserve">Resanes de cielo rasos </t>
  </si>
  <si>
    <t>Pintura de cielo rasos</t>
  </si>
  <si>
    <t>Reparación de puertas metálicas</t>
  </si>
  <si>
    <t>Reparación de ventana metálica</t>
  </si>
  <si>
    <t>Reemplazo de puertas metálicas en mal estado, por puertas en aluminio y vidrio</t>
  </si>
  <si>
    <t xml:space="preserve">Reparación de fachadas  en acero y vidrio </t>
  </si>
  <si>
    <t>Fachadas y puertas de acceso</t>
  </si>
  <si>
    <t>Desmonte de mesones en cerámica e instalaciones de mesones en acero inoxidable</t>
  </si>
  <si>
    <t>Áreas de procecdimientos</t>
  </si>
  <si>
    <t>Reemplazo de puertas de madera en mal estado, por puertas en aluminio y vidrio</t>
  </si>
  <si>
    <t>Cambio de baldosas de muro</t>
  </si>
  <si>
    <t>Según cronograma</t>
  </si>
  <si>
    <t>INFRAESTRUCTURA</t>
  </si>
  <si>
    <t>Equipos industriales</t>
  </si>
  <si>
    <t>EQUIPOS INDUSTRIALES</t>
  </si>
  <si>
    <t>Plantas electricas</t>
  </si>
  <si>
    <t>Mantenimiento preventivo y correctivo verificación de combustible, de bateria, de refrigerante, mangueras, sistema de arranque y otros.</t>
  </si>
  <si>
    <t>Subestación</t>
  </si>
  <si>
    <t xml:space="preserve"> motobombas</t>
  </si>
  <si>
    <t>Mantenimiento preventivo y correctivo, verificación de funcionamiento, lubricación de piezas mecánicas, cambio de empaques, verificación electrica, verificación tubería</t>
  </si>
  <si>
    <t>lavanderia</t>
  </si>
  <si>
    <t>lavadoras</t>
  </si>
  <si>
    <t>Mantenimiento preventivo y correctivo verificación de contactor, lubricante. Grasa, limpador, valvulas, sistema de arranque, centrifugado.</t>
  </si>
  <si>
    <t>Secadoras</t>
  </si>
  <si>
    <t>Neveras</t>
  </si>
  <si>
    <t>Resvision de bujes, sistema electrico, engrase cambio de partes</t>
  </si>
  <si>
    <t>Odontologia, vacunación, tintos</t>
  </si>
  <si>
    <t>Vigencia 2023</t>
  </si>
  <si>
    <t>Refrigeradores</t>
  </si>
  <si>
    <t>Vacunación</t>
  </si>
  <si>
    <t>Vigencia 2024</t>
  </si>
  <si>
    <t>aires acondicionados</t>
  </si>
  <si>
    <t>Resvision de tuberias, sistemas electrico y mecanico, cambio de sellos y gas de refrigeración</t>
  </si>
  <si>
    <t>Consultorio medico, Consultorio odontologico, promocion y prevención Citologias, Vacunación, reanimación, observación, partos</t>
  </si>
  <si>
    <t>Vigencia 2025</t>
  </si>
  <si>
    <t>Extintores</t>
  </si>
  <si>
    <t>Revision, mantenimiento y recarga</t>
  </si>
  <si>
    <t>Hall de consulta externa, farmacia,sala de espera zona urgencias, sala de espera consulta externa, administración</t>
  </si>
  <si>
    <t>Vigencia 2026</t>
  </si>
  <si>
    <t>ACTIVOS</t>
  </si>
  <si>
    <t>Escritorios</t>
  </si>
  <si>
    <t>Mantenimiento preventivo y correctivo, revisión de la madera y parte metalica con soldadura, tornillos, puntillas, chazos y otros</t>
  </si>
  <si>
    <t>Consultorio medico, Consultorio odontologico, promocion y prevención Citologias y Vacunación</t>
  </si>
  <si>
    <t>Muebles de sala de espera tandem</t>
  </si>
  <si>
    <t>Sala de espera</t>
  </si>
  <si>
    <t>Teléfonos</t>
  </si>
  <si>
    <t>Revision de la parte electrica y red propia del equipo</t>
  </si>
  <si>
    <t>Enfermeria</t>
  </si>
  <si>
    <t>Computadores</t>
  </si>
  <si>
    <t>Revision y limpieza total del equipo, mantenimiento preventivo de software e impresoras, cambio de partes si se requiere</t>
  </si>
  <si>
    <t>Caja, consultorio medico, odontologia, caja, urgencias, ecografia consulta externa</t>
  </si>
  <si>
    <t>Vigencia 2027</t>
  </si>
  <si>
    <t>Sistemas de televisión</t>
  </si>
  <si>
    <t>Revision de la parte electrica, limpieza interna del equipo</t>
  </si>
  <si>
    <t>Salas de espera</t>
  </si>
  <si>
    <t>trimestral</t>
  </si>
  <si>
    <t>Vigencia 2028</t>
  </si>
  <si>
    <t>Mantenimiento de vehiculos</t>
  </si>
  <si>
    <t>Mantenimiento preventivo y correctivo de vehiculos</t>
  </si>
  <si>
    <t>Vigencia 2029</t>
  </si>
  <si>
    <t>ACTIVOS FIJOS</t>
  </si>
  <si>
    <t xml:space="preserve">camillas </t>
  </si>
  <si>
    <t>consultorios</t>
  </si>
  <si>
    <t>Camas hospitalarias</t>
  </si>
  <si>
    <t>Hospitalizacion</t>
  </si>
  <si>
    <t>Camas ginecologicas</t>
  </si>
  <si>
    <t>Consultorio medico,  Vacunación, enfermeria odontologia pyp</t>
  </si>
  <si>
    <t>Carro de medicamentos</t>
  </si>
  <si>
    <t>Consultorio medico,  odontología enfermeria, vacunación, partos, pyp</t>
  </si>
  <si>
    <t>Muebles de sala de epsera tandem</t>
  </si>
  <si>
    <t xml:space="preserve">activos </t>
  </si>
  <si>
    <t>infraestructura</t>
  </si>
  <si>
    <t>equipos industriales</t>
  </si>
  <si>
    <t>EQUIPOS BIOMEDICOS</t>
  </si>
  <si>
    <t>Equipos de rayos X</t>
  </si>
  <si>
    <t>Mantenimiento, revision general del equipo, verificación de funcionamiento y limpieza</t>
  </si>
  <si>
    <t>Rayos x</t>
  </si>
  <si>
    <t>Según Cronograma de Mantenimiento</t>
  </si>
  <si>
    <t>Servicios Geneles</t>
  </si>
  <si>
    <t>AGITADOR DE HEMATOLOGIA</t>
  </si>
  <si>
    <t>Laboratorio Clinico</t>
  </si>
  <si>
    <t>AGITADOR DE MAZINI</t>
  </si>
  <si>
    <t>AMALGAMADOR</t>
  </si>
  <si>
    <t>Odontologia</t>
  </si>
  <si>
    <t>ASPIRADOR DE SECRECIONES</t>
  </si>
  <si>
    <t>Reanimacion, Trabajo sucio, Ambulancia, trabajo de Parto, Enfermeria, Hospitalizacion</t>
  </si>
  <si>
    <t>AUTOCLAVE (200 LITROS)</t>
  </si>
  <si>
    <t>Esterilizacion</t>
  </si>
  <si>
    <t>BASCULA</t>
  </si>
  <si>
    <t>Consultorio Medico, PYP, Vacunacion, Trabajo Sucio, Triage</t>
  </si>
  <si>
    <t>BOMBA DE INFUSION</t>
  </si>
  <si>
    <t xml:space="preserve">Reanimacion </t>
  </si>
  <si>
    <t>CAMILLA GINOCOLOGICA</t>
  </si>
  <si>
    <t>Sala de Partos</t>
  </si>
  <si>
    <t>Vigencia 2030</t>
  </si>
  <si>
    <t>CARRO DE PARO</t>
  </si>
  <si>
    <t>Reanimacion, Sala de Partos, Enfermeria, Hospitalizacion</t>
  </si>
  <si>
    <t>Vigencia 2031</t>
  </si>
  <si>
    <t>CAVITRON</t>
  </si>
  <si>
    <t>Vigencia 2032</t>
  </si>
  <si>
    <t>CENTRIFUGA</t>
  </si>
  <si>
    <t>Vigencia 2033</t>
  </si>
  <si>
    <t>CINTA METRICA</t>
  </si>
  <si>
    <t>Consultorio medico, PYP</t>
  </si>
  <si>
    <t>Vigencia 2034</t>
  </si>
  <si>
    <t>COMPRESOR</t>
  </si>
  <si>
    <t>Vigencia 2035</t>
  </si>
  <si>
    <t>CONTRANGULO</t>
  </si>
  <si>
    <t>Vigencia 2036</t>
  </si>
  <si>
    <t>DESFIBRILADOR</t>
  </si>
  <si>
    <t>Vigencia 2037</t>
  </si>
  <si>
    <t>DESFIBRILADOR (DEA)</t>
  </si>
  <si>
    <t>Reanimacion, Ambulancia</t>
  </si>
  <si>
    <t>Vigencia 2038</t>
  </si>
  <si>
    <t>DIGITALIZADORA</t>
  </si>
  <si>
    <t>Vigencia 2039</t>
  </si>
  <si>
    <t>DOPPLER FETAL</t>
  </si>
  <si>
    <t>Consultorio Medico, Trabajo de Parto, Estar de Enfermeria, Enfermeria, PYP, Hospitalizacion</t>
  </si>
  <si>
    <t>Vigencia 2040</t>
  </si>
  <si>
    <t>ELECTROCARDIOGRAFO</t>
  </si>
  <si>
    <t>Trabajo Sucio, Reanimacion, Estar de Enfermeria</t>
  </si>
  <si>
    <t>Vigencia 2041</t>
  </si>
  <si>
    <t>EQUIPO DE ORGANOS</t>
  </si>
  <si>
    <t>Consultorio Medico. PYP, Enfermeria, Reanimacion, Triage</t>
  </si>
  <si>
    <t>Vigencia 2042</t>
  </si>
  <si>
    <t>FONENDOSCOPIO</t>
  </si>
  <si>
    <t>Consultorio Medico, PYP, Enfermeria, Trabajo de Parto, Estar de Enfermeria, Hospitalizacion</t>
  </si>
  <si>
    <t>Vigencia 2043</t>
  </si>
  <si>
    <t>GLUCOMETRO</t>
  </si>
  <si>
    <t>Estar de Enfermeria</t>
  </si>
  <si>
    <t>Vigencia 2044</t>
  </si>
  <si>
    <t>INCUBADORA DE CULTIVOS</t>
  </si>
  <si>
    <t>Vigencia 2045</t>
  </si>
  <si>
    <t>INCUBADORA NEONATAL</t>
  </si>
  <si>
    <t>Vigencia 2046</t>
  </si>
  <si>
    <t>INFANTOMETRO</t>
  </si>
  <si>
    <t>Consultorio Medico, Triage, Sala de Partos</t>
  </si>
  <si>
    <t>Vigencia 2047</t>
  </si>
  <si>
    <t>LAMPARA CIELITICA</t>
  </si>
  <si>
    <t>Vigencia 2048</t>
  </si>
  <si>
    <t>LAMPARA DE CALOR RADIANTE</t>
  </si>
  <si>
    <t>Vigencia 2049</t>
  </si>
  <si>
    <t>LAMPARA DE DIAGNOSTICO</t>
  </si>
  <si>
    <t>Procedimientos, Trabajo Sucio, Consultorio Medico, Sala de Partos, Analisis de Muestras, Toma de Muestras</t>
  </si>
  <si>
    <t>Vigencia 2050</t>
  </si>
  <si>
    <t>LAMPARA DE FOTOCURADO</t>
  </si>
  <si>
    <t>Consultorio Odontologico</t>
  </si>
  <si>
    <t>Vigencia 2051</t>
  </si>
  <si>
    <t>LAMPARA DE FOTOTERAPIA</t>
  </si>
  <si>
    <t>Puerperio</t>
  </si>
  <si>
    <t>Vigencia 2052</t>
  </si>
  <si>
    <t>LAMPARA PIELITICA</t>
  </si>
  <si>
    <t>Vigencia 2053</t>
  </si>
  <si>
    <t>LARINGOSCOPIO</t>
  </si>
  <si>
    <t>Vigencia 2054</t>
  </si>
  <si>
    <t>MAQUINA DE ANESTECIA</t>
  </si>
  <si>
    <t>Vigencia 2055</t>
  </si>
  <si>
    <t>MARTILLO</t>
  </si>
  <si>
    <t>PYP, Sala de Partos, Estar de Enfermeria</t>
  </si>
  <si>
    <t>Vigencia 2056</t>
  </si>
  <si>
    <t>MICROCENTRIFUGA</t>
  </si>
  <si>
    <t>Vigencia 2057</t>
  </si>
  <si>
    <t>MICROMOTOR</t>
  </si>
  <si>
    <t>Vigencia 2058</t>
  </si>
  <si>
    <t>MICROPIPETA</t>
  </si>
  <si>
    <t>Vigencia 2059</t>
  </si>
  <si>
    <t>MICROSCOPIO</t>
  </si>
  <si>
    <t>Vigencia 2060</t>
  </si>
  <si>
    <t>MONITOR DE SIGNOS VITALES</t>
  </si>
  <si>
    <t>Reanimacion, Consultorio Medico, Puerperio, Estar de Enfermeria, Enfermeria, Hospitalizacion</t>
  </si>
  <si>
    <t>Vigencia 2061</t>
  </si>
  <si>
    <t>MONITOR FETAL</t>
  </si>
  <si>
    <t>Trabajo de Parto</t>
  </si>
  <si>
    <t>Vigencia 2062</t>
  </si>
  <si>
    <t>NEBULIZADOR</t>
  </si>
  <si>
    <t>Observacion, Estar de Enfermeria</t>
  </si>
  <si>
    <t>Vigencia 2063</t>
  </si>
  <si>
    <t>NEGATOSCOPIO</t>
  </si>
  <si>
    <t>Consultorio Medico, PYP, Enfermeria, Odontologia, Hospitalizacion</t>
  </si>
  <si>
    <t>Vigencia 2064</t>
  </si>
  <si>
    <t>OXIMETRO PORTATIL</t>
  </si>
  <si>
    <t>Triage, Estar de Enfermeria</t>
  </si>
  <si>
    <t>Vigencia 2065</t>
  </si>
  <si>
    <t xml:space="preserve">PESA BEBE </t>
  </si>
  <si>
    <t>Consultorio Medico, PYP, Vacunacion, Sala de Partos</t>
  </si>
  <si>
    <t>Vigencia 2066</t>
  </si>
  <si>
    <t>PIANO CONTADOR DE CELULAS</t>
  </si>
  <si>
    <t>Vigencia 2067</t>
  </si>
  <si>
    <t>PIEZA DE MANO DE ALTA</t>
  </si>
  <si>
    <t>Vigencia 2068</t>
  </si>
  <si>
    <t>PULSOXIMETRO PORTATIL</t>
  </si>
  <si>
    <t>PYP</t>
  </si>
  <si>
    <t>Vigencia 2069</t>
  </si>
  <si>
    <t>RADIOVISOGRAFO</t>
  </si>
  <si>
    <t>Vigencia 2070</t>
  </si>
  <si>
    <t>RAYOS X</t>
  </si>
  <si>
    <t>Vigencia 2071</t>
  </si>
  <si>
    <t>RX PERIAPICAL</t>
  </si>
  <si>
    <t>Vigencia 2072</t>
  </si>
  <si>
    <t>TALLIMETRO</t>
  </si>
  <si>
    <t>Preconsulta, Consultorio Medico, PYP, Triage, Hospitalizacion</t>
  </si>
  <si>
    <t>Vigencia 2073</t>
  </si>
  <si>
    <t>TENSIOMETRO</t>
  </si>
  <si>
    <t>Consultorio Medico, PYP, Ambulancia, Estar de Enfermeria, Enfermeria</t>
  </si>
  <si>
    <t>Vigencia 2074</t>
  </si>
  <si>
    <t>TERMOHIGROMETRO</t>
  </si>
  <si>
    <t>Laboratorio Clinico, Odontologia, Hospitalizacion</t>
  </si>
  <si>
    <t>Vigencia 2075</t>
  </si>
  <si>
    <t>TERMOMETRO</t>
  </si>
  <si>
    <t>Vigencia 2076</t>
  </si>
  <si>
    <t>TERMOMETRO DIGITAL DE FRENTE</t>
  </si>
  <si>
    <t>PYP, Admisiones, Analisis de Muestras</t>
  </si>
  <si>
    <t>Vigencia 2077</t>
  </si>
  <si>
    <t>UNIDAD ODONTOLOGICA</t>
  </si>
  <si>
    <t>Vigencia 2078</t>
  </si>
  <si>
    <t>Equipos de organos</t>
  </si>
  <si>
    <t>Mantenimiento preventivo y correctivo, revisión general del equipo, verificación de funcionamiento y limpieza</t>
  </si>
  <si>
    <t>CONSULTORIO MEDICO</t>
  </si>
  <si>
    <t>Tensiometro</t>
  </si>
  <si>
    <t>CONSULTORIO MEDICO Y PYP</t>
  </si>
  <si>
    <t>Fonendoscopio</t>
  </si>
  <si>
    <t>Bascula</t>
  </si>
  <si>
    <t>CONSULTORIO MEDICO, PRECONSULTA Y PYP</t>
  </si>
  <si>
    <t>Pesa bebé</t>
  </si>
  <si>
    <t>CONSULTORIO MEDICO Y PRECONSULTA</t>
  </si>
  <si>
    <t>Doppler fetal</t>
  </si>
  <si>
    <t>Lampara cuello de cisne</t>
  </si>
  <si>
    <t>CITOLOGIA</t>
  </si>
  <si>
    <t>Termohigrometro</t>
  </si>
  <si>
    <t>ODONTOLOGIA</t>
  </si>
  <si>
    <t>Unidad odontologica</t>
  </si>
  <si>
    <t>Cuatrimestral</t>
  </si>
  <si>
    <t>Cavitron</t>
  </si>
  <si>
    <t>Lampara de fotocurado</t>
  </si>
  <si>
    <t>Amalgamador</t>
  </si>
  <si>
    <t>Autoclave</t>
  </si>
  <si>
    <t>Compresor</t>
  </si>
  <si>
    <t>OFICINAS Y DEPENDENCIAS</t>
  </si>
  <si>
    <t>remplazo de escritorios en mal estado</t>
  </si>
  <si>
    <t>oficinas y deendencias</t>
  </si>
  <si>
    <t>vigencia 2022</t>
  </si>
  <si>
    <t>según cornograma</t>
  </si>
  <si>
    <t>servicios generales</t>
  </si>
  <si>
    <t xml:space="preserve">ambientes en general </t>
  </si>
  <si>
    <t>oficinas y deendencias areas comunes</t>
  </si>
  <si>
    <t>tanque</t>
  </si>
  <si>
    <t>Silla ergonomicas</t>
  </si>
  <si>
    <t>vigencia 2023</t>
  </si>
  <si>
    <t>vigencia 2024</t>
  </si>
  <si>
    <t>remplazo de sillas en mal estado</t>
  </si>
  <si>
    <t>planta</t>
  </si>
  <si>
    <t>transformador</t>
  </si>
  <si>
    <t>subestacion</t>
  </si>
  <si>
    <t>oficinas y dependencias</t>
  </si>
  <si>
    <t>MANTENIMIENTO HOSPITALARIO EN LA SEDE ADMINISTRATIVA DE LA RED DE SERVICIOS DE LA ESE IMSALUD 2023</t>
  </si>
  <si>
    <t>MANTENIMIENTO HOSPITALARIO EN LAS IPS GUAIMARAL DE LA RED DE SERVICIOS DE LA ESE IMSALUD 2023</t>
  </si>
  <si>
    <t>MANTENIMIENTO HOSPITALARIO EN LAS IPS SALADO DE LA RED DE SERVICIOS DE LA ESE IMSALUD 2023</t>
  </si>
  <si>
    <t>MANTENIMIENTO HOSPITALARIO EN LAS IPS PORTICO DE LA RED DE SERVICIOS DE LA ESE IMSALUD 2023</t>
  </si>
  <si>
    <t>MANTENIMIENTO HOSPITALARIO EN LAS IPS CONTENTO DE LA RED DE SERVICIOS DE LA ESE IMSALUD 2023</t>
  </si>
  <si>
    <t>MANTENIMIENTO HOSPITALARIO EN LAS IPS CERRITO DE LA RED DE SERVICIOS DE LA ESE IMSALUD 2023</t>
  </si>
  <si>
    <t>MANTENIMIENTO HOSPITALARIO EN LA UBA PUENTE BARCO LEONES DE LA RED DE SERVICIOS DE LA ESE IMSALUD 2023</t>
  </si>
  <si>
    <t>MANTENIMIENTO HOSPITALARIO EN LAS IPS PALMERAS DE LA RED DE SERVICIOS DE LA ESE IMSALUD 2023</t>
  </si>
  <si>
    <t>MANTENIMIENTO HOSPITALARIO EN LAS IPS NIÑA CECI DE LA RED DE SERVICIOS DE LA ESE IMSALUD 2023</t>
  </si>
  <si>
    <t>MANTENIMIENTO HOSPITALARIO EN LAS IPS OLIVOS DE LA RED DE SERVICIOS DE LA ESE IMSALUD 2023</t>
  </si>
  <si>
    <t>MANTENIMIENTO HOSPITALARIO EN LAS IPS BELISARIO DE LA RED DE SERVICIOS DE LA ESE IMSALUD 2023</t>
  </si>
  <si>
    <t>MANTENIMIENTO HOSPITALARIO EN LA UBA POLICLINICO DE LA RED DE SERVICIOS DE LA ESE IMSALUD 2023</t>
  </si>
  <si>
    <t>MANTENIMIENTO HOSPITALARIO EN LAS IPS EL RODEO DE LA RED DE SERVICIOS DE LA ESE IMSALUD 2023</t>
  </si>
  <si>
    <t>MANTENIMIENTO HOSPITALARIO EN LAS IPS DIVINA PASTORA DE LA RED DE SERVICIOS DE LA ESE IMSALUD 2023</t>
  </si>
  <si>
    <t>MANTENIMIENTO HOSPITALARIO EN LAS IPS CUNDINAMARCA DE LA RED DE SERVICIOS DE LA ESE IMSALUD 2023</t>
  </si>
  <si>
    <t>MANTENIMIENTO HOSPITALARIO EN LAS IPS BELEN DE LA RED DE SERVICIOS DE LA ESE IMSALUD 2023</t>
  </si>
  <si>
    <t>MANTENIMIENTO HOSPITALARIO EN LA UBA LOMA DE BOLIVAR DE LA RED DE SERVICIOS DE LA ESE IMSALUD 2023</t>
  </si>
  <si>
    <t>MANTENIMIENTO HOSPITALARIO EN LAS IPS SANTA ANA DE LA RED DE SERVICIOS DE LA ESE IMSALUD 2023</t>
  </si>
  <si>
    <t>MANTENIMIENTO HOSPITALARIO EN LAS IPS SAN MATEO DE LA RED DE SERVICIOS DE LA ESE IMSALUD 2023</t>
  </si>
  <si>
    <t>MANTENIMIENTO HOSPITALARIO EN LAS IPS SAN MARTIN DE LA RED DE SERVICIOS DE LA ESE IMSALUD 2023</t>
  </si>
  <si>
    <t>MANTENIMIENTO HOSPITALARIO EN LAS IPS SAN LUIS DE LA RED DE SERVICIOS DE LA ESE IMSALUD 2023</t>
  </si>
  <si>
    <t>MANTENIMIENTO HOSPITALARIO EN LAS IPS BOCONO DE LA RED DE SERVICIOS DE LA ESE IMSALUD 2023</t>
  </si>
  <si>
    <t>MANTENIMIENTO HOSPITALARIO EN LA UBA LA LIBERTAD DE LA RED DE SERVICIOS DE LA ESE IMSALUD 2023</t>
  </si>
  <si>
    <t>MANTENIMIENTO HOSPITALARIO EN LAS IPS TOLEDO PLATA DE LA RED DE SERVICIOS DE LA ESE IMSALUD 2023</t>
  </si>
  <si>
    <t>MANTENIMIENTO HOSPITALARIO EN LAS IPS SEVILLA DE LA RED DE SERVICIOS DE LA ESE IMSALUD 2023</t>
  </si>
  <si>
    <t>MANTENIMIENTO HOSPITALARIO EN LAS IPS OSPINA PEREZ DE LA RED DE SERVICIOS DE LA ESE IMSALUD 2023</t>
  </si>
  <si>
    <t>MANTENIMIENTO HOSPITALARIO EN LAS IPS ERMITA DE LA RED DE SERVICIOS DE LA ESE IMSALUD 2023</t>
  </si>
  <si>
    <t>MANTENIMIENTO HOSPITALARIO EN LAS IPS CLARET DE LA RED DE SERVICIOS DE LA ESE IMSALUD 2023</t>
  </si>
  <si>
    <t>MANTENIMIENTO HOSPITALARIO EN LAS IPS AEROPUERTO DE LA RED DE SERVICIOS DE LA ESE IMSALUD 2023</t>
  </si>
  <si>
    <t>MANTENIMIENTO HOSPITALARIO EN LA UBA COMUNEROS DE LA RED DE SERVICIOS DE LA ESE IMSALUD 2023</t>
  </si>
  <si>
    <t>MANTENIMIENTO HOSPITALARIO EN LAS IPS SAN FAUSTINO DE LA RED DE SERVICIOS DE LA ESE IMSALUD 2023</t>
  </si>
  <si>
    <t>MANTENIMIENTO HOSPITALARIO EN LAS IPS PALMARITO DE LA RED DE SERVICIOS DE LA ESE IMSALUD 2023</t>
  </si>
  <si>
    <t>MANTENIMIENTO HOSPITALARIO EN LAS IPS LA FLORESTA DE LA RED DE SERVICIOS DE LA ESE IMSALUD 2023</t>
  </si>
  <si>
    <t>MANTENIMIENTO HOSPITALARIO EN LAS IPS GUARAMITO DE LA RED DE SERVICIOS DE LA ESE IMSALUD 2023</t>
  </si>
  <si>
    <t>MANTENIMIENTO HOSPITALARIO EN LAS IPS BUENA ESPERANZA DE LA RED DE SERVICIOS DE LA ESE IMSALUD 2023</t>
  </si>
  <si>
    <t>MANTENIMIENTO HOSPITALARIO EN LAS IPS BANCO DE ARENA DE LA RED DE SERVICIOS DE LA ESE IMSALUD 2023</t>
  </si>
  <si>
    <t>MANTENIMIENTO HOSPITALARIO EN LA UBA AGUA CLARA DE LA RED DE SERVICIOS DE LA ESE IMSALUD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</si>
</sst>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&quot;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1" fontId="0" fillId="0" borderId="0" xfId="0" applyNumberFormat="1"/>
    <xf numFmtId="44" fontId="0" fillId="0" borderId="0" xfId="0" applyNumberFormat="1"/>
    <xf numFmtId="44" fontId="0" fillId="0" borderId="9" xfId="0" applyNumberFormat="1" applyFont="1" applyBorder="1" applyAlignment="1">
      <alignment vertical="center" wrapText="1"/>
    </xf>
    <xf numFmtId="44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 vertical="center"/>
    </xf>
    <xf numFmtId="164" fontId="0" fillId="0" borderId="1" xfId="0" applyNumberFormat="1" applyBorder="1"/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4" fontId="0" fillId="0" borderId="2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0"/>
  <sheetViews>
    <sheetView zoomScale="93" zoomScaleNormal="93" workbookViewId="0">
      <selection activeCell="G14" sqref="G14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9" customWidth="1"/>
    <col min="11" max="11" width="13.7109375" bestFit="1" customWidth="1"/>
    <col min="13" max="13" width="17.7109375" bestFit="1" customWidth="1"/>
  </cols>
  <sheetData>
    <row r="2" spans="2:9" x14ac:dyDescent="0.25">
      <c r="B2" s="63" t="s">
        <v>373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8" t="s">
        <v>4</v>
      </c>
      <c r="D6" s="58" t="s">
        <v>1</v>
      </c>
      <c r="E6" s="58" t="s">
        <v>2</v>
      </c>
      <c r="F6" s="58" t="s">
        <v>35</v>
      </c>
      <c r="G6" s="58" t="s">
        <v>34</v>
      </c>
      <c r="H6" s="58" t="s">
        <v>3</v>
      </c>
      <c r="I6" s="58" t="s">
        <v>5</v>
      </c>
    </row>
    <row r="7" spans="2:9" x14ac:dyDescent="0.25">
      <c r="B7" s="55"/>
      <c r="C7" s="59"/>
      <c r="D7" s="59"/>
      <c r="E7" s="59"/>
      <c r="F7" s="59"/>
      <c r="G7" s="59"/>
      <c r="H7" s="59"/>
      <c r="I7" s="59"/>
    </row>
    <row r="8" spans="2:9" x14ac:dyDescent="0.25">
      <c r="B8" s="55"/>
      <c r="C8" s="60"/>
      <c r="D8" s="60"/>
      <c r="E8" s="60"/>
      <c r="F8" s="60"/>
      <c r="G8" s="60"/>
      <c r="H8" s="60"/>
      <c r="I8" s="60"/>
    </row>
    <row r="9" spans="2:9" x14ac:dyDescent="0.25">
      <c r="B9" s="50" t="s">
        <v>6</v>
      </c>
      <c r="C9" s="51"/>
      <c r="D9" s="51"/>
      <c r="E9" s="51"/>
      <c r="F9" s="51"/>
      <c r="G9" s="51"/>
      <c r="H9" s="51"/>
      <c r="I9" s="52"/>
    </row>
    <row r="10" spans="2:9" ht="60" x14ac:dyDescent="0.25">
      <c r="B10" s="56" t="s">
        <v>7</v>
      </c>
      <c r="C10" s="1" t="s">
        <v>8</v>
      </c>
      <c r="D10" s="3" t="s">
        <v>9</v>
      </c>
      <c r="E10" s="3" t="s">
        <v>10</v>
      </c>
      <c r="F10" s="3" t="s">
        <v>94</v>
      </c>
      <c r="G10" s="3" t="s">
        <v>11</v>
      </c>
      <c r="H10" s="4" t="s">
        <v>12</v>
      </c>
      <c r="I10" s="36">
        <v>550500</v>
      </c>
    </row>
    <row r="11" spans="2:9" ht="30" x14ac:dyDescent="0.25">
      <c r="B11" s="56"/>
      <c r="C11" s="2" t="s">
        <v>13</v>
      </c>
      <c r="D11" s="3" t="s">
        <v>9</v>
      </c>
      <c r="E11" s="3" t="s">
        <v>10</v>
      </c>
      <c r="F11" s="14" t="s">
        <v>94</v>
      </c>
      <c r="G11" s="3" t="s">
        <v>11</v>
      </c>
      <c r="H11" s="4" t="s">
        <v>12</v>
      </c>
      <c r="I11" s="36">
        <v>250000</v>
      </c>
    </row>
    <row r="12" spans="2:9" ht="30" x14ac:dyDescent="0.25">
      <c r="B12" s="56"/>
      <c r="C12" s="1" t="s">
        <v>14</v>
      </c>
      <c r="D12" s="3" t="s">
        <v>9</v>
      </c>
      <c r="E12" s="3" t="s">
        <v>10</v>
      </c>
      <c r="F12" s="14" t="s">
        <v>94</v>
      </c>
      <c r="G12" s="3" t="s">
        <v>11</v>
      </c>
      <c r="H12" s="4" t="s">
        <v>12</v>
      </c>
      <c r="I12" s="36">
        <v>250000</v>
      </c>
    </row>
    <row r="13" spans="2:9" ht="30" x14ac:dyDescent="0.25">
      <c r="B13" s="56"/>
      <c r="C13" s="2" t="s">
        <v>15</v>
      </c>
      <c r="D13" s="3" t="s">
        <v>16</v>
      </c>
      <c r="E13" s="3" t="s">
        <v>10</v>
      </c>
      <c r="F13" s="14" t="s">
        <v>94</v>
      </c>
      <c r="G13" s="3" t="s">
        <v>11</v>
      </c>
      <c r="H13" s="4" t="s">
        <v>12</v>
      </c>
      <c r="I13" s="36">
        <v>250000</v>
      </c>
    </row>
    <row r="14" spans="2:9" ht="30" x14ac:dyDescent="0.25">
      <c r="B14" s="56"/>
      <c r="C14" s="2" t="s">
        <v>17</v>
      </c>
      <c r="D14" s="3" t="s">
        <v>9</v>
      </c>
      <c r="E14" s="3" t="s">
        <v>10</v>
      </c>
      <c r="F14" s="14" t="s">
        <v>94</v>
      </c>
      <c r="G14" s="3" t="s">
        <v>11</v>
      </c>
      <c r="H14" s="4" t="s">
        <v>12</v>
      </c>
      <c r="I14" s="36">
        <v>250000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3" t="s">
        <v>20</v>
      </c>
      <c r="F15" s="14" t="s">
        <v>94</v>
      </c>
      <c r="G15" s="3" t="s">
        <v>11</v>
      </c>
      <c r="H15" s="4" t="s">
        <v>12</v>
      </c>
      <c r="I15" s="36">
        <v>250000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3" t="s">
        <v>20</v>
      </c>
      <c r="F16" s="14" t="s">
        <v>94</v>
      </c>
      <c r="G16" s="3" t="s">
        <v>11</v>
      </c>
      <c r="H16" s="4" t="s">
        <v>12</v>
      </c>
      <c r="I16" s="36">
        <v>250000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3" t="s">
        <v>20</v>
      </c>
      <c r="F17" s="14" t="s">
        <v>94</v>
      </c>
      <c r="G17" s="3" t="s">
        <v>11</v>
      </c>
      <c r="H17" s="4" t="s">
        <v>12</v>
      </c>
      <c r="I17" s="36">
        <v>250000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3" t="s">
        <v>32</v>
      </c>
      <c r="F18" s="14" t="s">
        <v>94</v>
      </c>
      <c r="G18" s="3" t="s">
        <v>11</v>
      </c>
      <c r="H18" s="4" t="s">
        <v>12</v>
      </c>
      <c r="I18" s="36">
        <v>250000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3" t="s">
        <v>33</v>
      </c>
      <c r="F19" s="14" t="s">
        <v>94</v>
      </c>
      <c r="G19" s="3" t="s">
        <v>11</v>
      </c>
      <c r="H19" s="4" t="s">
        <v>12</v>
      </c>
      <c r="I19" s="36">
        <v>250000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3" t="s">
        <v>33</v>
      </c>
      <c r="F20" s="14" t="s">
        <v>94</v>
      </c>
      <c r="G20" s="3" t="s">
        <v>11</v>
      </c>
      <c r="H20" s="4" t="s">
        <v>12</v>
      </c>
      <c r="I20" s="36">
        <v>250000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3" t="s">
        <v>33</v>
      </c>
      <c r="F21" s="14" t="s">
        <v>94</v>
      </c>
      <c r="G21" s="3" t="s">
        <v>11</v>
      </c>
      <c r="H21" s="4" t="s">
        <v>12</v>
      </c>
      <c r="I21" s="36">
        <v>250000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3" t="s">
        <v>33</v>
      </c>
      <c r="F22" s="14" t="s">
        <v>94</v>
      </c>
      <c r="G22" s="3" t="s">
        <v>11</v>
      </c>
      <c r="H22" s="4" t="s">
        <v>12</v>
      </c>
      <c r="I22" s="36">
        <v>250000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3" t="s">
        <v>33</v>
      </c>
      <c r="F23" s="14" t="s">
        <v>94</v>
      </c>
      <c r="G23" s="3" t="s">
        <v>11</v>
      </c>
      <c r="H23" s="4" t="s">
        <v>12</v>
      </c>
      <c r="I23" s="36">
        <v>250000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7" t="s">
        <v>7</v>
      </c>
      <c r="C25" s="7" t="s">
        <v>50</v>
      </c>
      <c r="D25" s="7" t="s">
        <v>9</v>
      </c>
      <c r="E25" s="3" t="s">
        <v>33</v>
      </c>
      <c r="F25" s="14" t="s">
        <v>94</v>
      </c>
      <c r="G25" s="3" t="s">
        <v>11</v>
      </c>
      <c r="H25" s="4" t="s">
        <v>12</v>
      </c>
      <c r="I25" s="36">
        <v>3850000</v>
      </c>
    </row>
    <row r="26" spans="2:9" ht="30" x14ac:dyDescent="0.25">
      <c r="B26" s="57"/>
      <c r="C26" s="7" t="s">
        <v>51</v>
      </c>
      <c r="D26" s="7" t="s">
        <v>9</v>
      </c>
      <c r="E26" s="3" t="s">
        <v>33</v>
      </c>
      <c r="F26" s="14" t="s">
        <v>94</v>
      </c>
      <c r="G26" s="3" t="s">
        <v>11</v>
      </c>
      <c r="H26" s="4" t="s">
        <v>12</v>
      </c>
      <c r="I26" s="36">
        <v>5250500</v>
      </c>
    </row>
    <row r="27" spans="2:9" ht="30" x14ac:dyDescent="0.25">
      <c r="B27" s="57"/>
      <c r="C27" s="7" t="s">
        <v>52</v>
      </c>
      <c r="D27" s="7" t="s">
        <v>9</v>
      </c>
      <c r="E27" s="3" t="s">
        <v>33</v>
      </c>
      <c r="F27" s="14" t="s">
        <v>94</v>
      </c>
      <c r="G27" s="3" t="s">
        <v>11</v>
      </c>
      <c r="H27" s="4" t="s">
        <v>12</v>
      </c>
      <c r="I27" s="36">
        <v>4293000</v>
      </c>
    </row>
    <row r="28" spans="2:9" ht="30" x14ac:dyDescent="0.25">
      <c r="B28" s="57"/>
      <c r="C28" s="2" t="s">
        <v>53</v>
      </c>
      <c r="D28" s="7" t="s">
        <v>9</v>
      </c>
      <c r="E28" s="3" t="s">
        <v>33</v>
      </c>
      <c r="F28" s="14" t="s">
        <v>94</v>
      </c>
      <c r="G28" s="3" t="s">
        <v>11</v>
      </c>
      <c r="H28" s="4" t="s">
        <v>12</v>
      </c>
      <c r="I28" s="36">
        <v>6441000</v>
      </c>
    </row>
    <row r="29" spans="2:9" ht="105" x14ac:dyDescent="0.25">
      <c r="B29" s="64" t="s">
        <v>18</v>
      </c>
      <c r="C29" s="7" t="s">
        <v>54</v>
      </c>
      <c r="D29" s="1" t="s">
        <v>23</v>
      </c>
      <c r="E29" s="3" t="s">
        <v>20</v>
      </c>
      <c r="F29" s="14" t="s">
        <v>94</v>
      </c>
      <c r="G29" s="3" t="s">
        <v>11</v>
      </c>
      <c r="H29" s="4" t="s">
        <v>12</v>
      </c>
      <c r="I29" s="36">
        <v>2294000</v>
      </c>
    </row>
    <row r="30" spans="2:9" ht="105" x14ac:dyDescent="0.25">
      <c r="B30" s="57"/>
      <c r="C30" s="7" t="s">
        <v>55</v>
      </c>
      <c r="D30" s="1" t="s">
        <v>23</v>
      </c>
      <c r="E30" s="3" t="s">
        <v>32</v>
      </c>
      <c r="F30" s="14" t="s">
        <v>94</v>
      </c>
      <c r="G30" s="3" t="s">
        <v>11</v>
      </c>
      <c r="H30" s="4" t="s">
        <v>12</v>
      </c>
      <c r="I30" s="40">
        <v>8176000</v>
      </c>
    </row>
    <row r="31" spans="2:9" ht="105" x14ac:dyDescent="0.25">
      <c r="B31" s="65"/>
      <c r="C31" s="6" t="s">
        <v>56</v>
      </c>
      <c r="D31" s="1" t="s">
        <v>23</v>
      </c>
      <c r="E31" s="4" t="s">
        <v>57</v>
      </c>
      <c r="F31" s="14" t="s">
        <v>94</v>
      </c>
      <c r="G31" s="3" t="s">
        <v>11</v>
      </c>
      <c r="H31" s="4" t="s">
        <v>12</v>
      </c>
      <c r="I31" s="36">
        <v>1050400</v>
      </c>
    </row>
    <row r="32" spans="2:9" ht="90" x14ac:dyDescent="0.25">
      <c r="B32" s="64" t="s">
        <v>21</v>
      </c>
      <c r="C32" s="2" t="s">
        <v>58</v>
      </c>
      <c r="D32" s="1" t="s">
        <v>59</v>
      </c>
      <c r="E32" s="4" t="s">
        <v>60</v>
      </c>
      <c r="F32" s="14" t="s">
        <v>94</v>
      </c>
      <c r="G32" s="3" t="s">
        <v>11</v>
      </c>
      <c r="H32" s="4" t="s">
        <v>12</v>
      </c>
      <c r="I32" s="36">
        <v>600000</v>
      </c>
    </row>
    <row r="33" spans="2:9" ht="60" x14ac:dyDescent="0.25">
      <c r="B33" s="57"/>
      <c r="C33" s="7" t="s">
        <v>61</v>
      </c>
      <c r="D33" s="1" t="s">
        <v>62</v>
      </c>
      <c r="E33" s="4" t="s">
        <v>60</v>
      </c>
      <c r="F33" s="14" t="s">
        <v>94</v>
      </c>
      <c r="G33" s="3" t="s">
        <v>11</v>
      </c>
      <c r="H33" s="4" t="s">
        <v>12</v>
      </c>
      <c r="I33" s="36">
        <v>400000</v>
      </c>
    </row>
    <row r="34" spans="2:9" ht="90" x14ac:dyDescent="0.25">
      <c r="B34" s="57"/>
      <c r="C34" s="7" t="s">
        <v>63</v>
      </c>
      <c r="D34" s="1" t="s">
        <v>59</v>
      </c>
      <c r="E34" s="4" t="s">
        <v>64</v>
      </c>
      <c r="F34" s="14" t="s">
        <v>94</v>
      </c>
      <c r="G34" s="3" t="s">
        <v>11</v>
      </c>
      <c r="H34" s="4" t="s">
        <v>12</v>
      </c>
      <c r="I34" s="36">
        <v>500000</v>
      </c>
    </row>
    <row r="35" spans="2:9" ht="90" x14ac:dyDescent="0.25">
      <c r="B35" s="65"/>
      <c r="C35" s="7" t="s">
        <v>65</v>
      </c>
      <c r="D35" s="1" t="s">
        <v>59</v>
      </c>
      <c r="E35" s="4" t="s">
        <v>64</v>
      </c>
      <c r="F35" s="14" t="s">
        <v>94</v>
      </c>
      <c r="G35" s="3" t="s">
        <v>11</v>
      </c>
      <c r="H35" s="4" t="s">
        <v>12</v>
      </c>
      <c r="I35" s="36">
        <v>1050000</v>
      </c>
    </row>
    <row r="36" spans="2:9" ht="60" x14ac:dyDescent="0.25">
      <c r="B36" s="66" t="s">
        <v>25</v>
      </c>
      <c r="C36" s="2" t="s">
        <v>66</v>
      </c>
      <c r="D36" s="7" t="s">
        <v>67</v>
      </c>
      <c r="E36" s="8" t="s">
        <v>68</v>
      </c>
      <c r="F36" s="14" t="s">
        <v>94</v>
      </c>
      <c r="G36" s="3" t="s">
        <v>11</v>
      </c>
      <c r="H36" s="4" t="s">
        <v>12</v>
      </c>
      <c r="I36" s="36">
        <v>4470400</v>
      </c>
    </row>
    <row r="37" spans="2:9" ht="60" x14ac:dyDescent="0.25">
      <c r="B37" s="67"/>
      <c r="C37" s="9" t="s">
        <v>69</v>
      </c>
      <c r="D37" s="7" t="s">
        <v>67</v>
      </c>
      <c r="E37" s="8" t="s">
        <v>70</v>
      </c>
      <c r="F37" s="14" t="s">
        <v>94</v>
      </c>
      <c r="G37" s="3" t="s">
        <v>11</v>
      </c>
      <c r="H37" s="4" t="s">
        <v>12</v>
      </c>
      <c r="I37" s="36">
        <v>1441000</v>
      </c>
    </row>
    <row r="38" spans="2:9" ht="60" x14ac:dyDescent="0.25">
      <c r="B38" s="67"/>
      <c r="C38" s="2" t="s">
        <v>71</v>
      </c>
      <c r="D38" s="7" t="s">
        <v>67</v>
      </c>
      <c r="E38" s="8" t="s">
        <v>70</v>
      </c>
      <c r="F38" s="14" t="s">
        <v>94</v>
      </c>
      <c r="G38" s="3" t="s">
        <v>11</v>
      </c>
      <c r="H38" s="4" t="s">
        <v>12</v>
      </c>
      <c r="I38" s="36">
        <v>1441000</v>
      </c>
    </row>
    <row r="39" spans="2:9" ht="60" x14ac:dyDescent="0.25">
      <c r="B39" s="67"/>
      <c r="C39" s="2" t="s">
        <v>72</v>
      </c>
      <c r="D39" s="7" t="s">
        <v>67</v>
      </c>
      <c r="E39" s="8" t="s">
        <v>70</v>
      </c>
      <c r="F39" s="14" t="s">
        <v>94</v>
      </c>
      <c r="G39" s="3" t="s">
        <v>11</v>
      </c>
      <c r="H39" s="4" t="s">
        <v>12</v>
      </c>
      <c r="I39" s="36">
        <v>1863200</v>
      </c>
    </row>
    <row r="40" spans="2:9" ht="60" x14ac:dyDescent="0.25">
      <c r="B40" s="68"/>
      <c r="C40" s="7" t="s">
        <v>73</v>
      </c>
      <c r="D40" s="7" t="s">
        <v>67</v>
      </c>
      <c r="E40" s="8" t="s">
        <v>70</v>
      </c>
      <c r="F40" s="14" t="s">
        <v>94</v>
      </c>
      <c r="G40" s="3" t="s">
        <v>11</v>
      </c>
      <c r="H40" s="4" t="s">
        <v>12</v>
      </c>
      <c r="I40" s="36">
        <v>450000</v>
      </c>
    </row>
    <row r="41" spans="2:9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14" t="s">
        <v>94</v>
      </c>
      <c r="G41" s="3" t="s">
        <v>11</v>
      </c>
      <c r="H41" s="4" t="s">
        <v>12</v>
      </c>
      <c r="I41" s="36">
        <v>4955500</v>
      </c>
    </row>
    <row r="42" spans="2:9" ht="60" x14ac:dyDescent="0.25">
      <c r="B42" s="61"/>
      <c r="C42" s="2" t="s">
        <v>75</v>
      </c>
      <c r="D42" s="7" t="s">
        <v>67</v>
      </c>
      <c r="E42" s="8" t="s">
        <v>70</v>
      </c>
      <c r="F42" s="14" t="s">
        <v>94</v>
      </c>
      <c r="G42" s="3" t="s">
        <v>11</v>
      </c>
      <c r="H42" s="4" t="s">
        <v>12</v>
      </c>
      <c r="I42" s="40">
        <v>7764000</v>
      </c>
    </row>
    <row r="43" spans="2:9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14" t="s">
        <v>94</v>
      </c>
      <c r="G43" s="3" t="s">
        <v>11</v>
      </c>
      <c r="H43" s="4" t="s">
        <v>12</v>
      </c>
      <c r="I43" s="36">
        <v>470400</v>
      </c>
    </row>
    <row r="44" spans="2:9" ht="60" x14ac:dyDescent="0.25">
      <c r="B44" s="61"/>
      <c r="C44" s="2" t="s">
        <v>75</v>
      </c>
      <c r="D44" s="7" t="s">
        <v>67</v>
      </c>
      <c r="E44" s="8" t="s">
        <v>70</v>
      </c>
      <c r="F44" s="14" t="s">
        <v>94</v>
      </c>
      <c r="G44" s="3" t="s">
        <v>11</v>
      </c>
      <c r="H44" s="4" t="s">
        <v>12</v>
      </c>
      <c r="I44" s="36">
        <v>5441000</v>
      </c>
    </row>
    <row r="45" spans="2:9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14" t="s">
        <v>94</v>
      </c>
      <c r="G45" s="3" t="s">
        <v>11</v>
      </c>
      <c r="H45" s="4" t="s">
        <v>12</v>
      </c>
      <c r="I45" s="36">
        <v>463000</v>
      </c>
    </row>
    <row r="46" spans="2:9" ht="60" x14ac:dyDescent="0.25">
      <c r="B46" s="61"/>
      <c r="C46" s="7" t="s">
        <v>79</v>
      </c>
      <c r="D46" s="7" t="s">
        <v>81</v>
      </c>
      <c r="E46" s="8" t="s">
        <v>70</v>
      </c>
      <c r="F46" s="14" t="s">
        <v>94</v>
      </c>
      <c r="G46" s="3" t="s">
        <v>11</v>
      </c>
      <c r="H46" s="4" t="s">
        <v>12</v>
      </c>
      <c r="I46" s="36">
        <v>256000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14" t="s">
        <v>94</v>
      </c>
      <c r="G47" s="3" t="s">
        <v>11</v>
      </c>
      <c r="H47" s="4" t="s">
        <v>12</v>
      </c>
      <c r="I47" s="36">
        <v>120500</v>
      </c>
    </row>
    <row r="48" spans="2:9" ht="60" x14ac:dyDescent="0.25">
      <c r="B48" s="61"/>
      <c r="C48" s="2" t="s">
        <v>93</v>
      </c>
      <c r="D48" s="7" t="s">
        <v>67</v>
      </c>
      <c r="E48" s="8" t="s">
        <v>70</v>
      </c>
      <c r="F48" s="14" t="s">
        <v>94</v>
      </c>
      <c r="G48" s="3" t="s">
        <v>11</v>
      </c>
      <c r="H48" s="4" t="s">
        <v>12</v>
      </c>
      <c r="I48" s="36">
        <v>450500</v>
      </c>
    </row>
    <row r="49" spans="2:9" ht="60" x14ac:dyDescent="0.25">
      <c r="B49" s="61"/>
      <c r="C49" s="7" t="s">
        <v>77</v>
      </c>
      <c r="D49" s="7" t="s">
        <v>67</v>
      </c>
      <c r="E49" s="8" t="s">
        <v>70</v>
      </c>
      <c r="F49" s="14" t="s">
        <v>94</v>
      </c>
      <c r="G49" s="3" t="s">
        <v>11</v>
      </c>
      <c r="H49" s="4" t="s">
        <v>12</v>
      </c>
      <c r="I49" s="36">
        <v>1176400</v>
      </c>
    </row>
    <row r="50" spans="2:9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14" t="s">
        <v>94</v>
      </c>
      <c r="G50" s="3" t="s">
        <v>11</v>
      </c>
      <c r="H50" s="4" t="s">
        <v>12</v>
      </c>
      <c r="I50" s="36">
        <v>4514500</v>
      </c>
    </row>
    <row r="51" spans="2:9" ht="60" x14ac:dyDescent="0.25">
      <c r="B51" s="61"/>
      <c r="C51" s="7" t="s">
        <v>84</v>
      </c>
      <c r="D51" s="7" t="s">
        <v>67</v>
      </c>
      <c r="E51" s="8" t="s">
        <v>70</v>
      </c>
      <c r="F51" s="14" t="s">
        <v>94</v>
      </c>
      <c r="G51" s="3" t="s">
        <v>11</v>
      </c>
      <c r="H51" s="4" t="s">
        <v>12</v>
      </c>
      <c r="I51" s="36">
        <v>3323400</v>
      </c>
    </row>
    <row r="52" spans="2:9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14" t="s">
        <v>94</v>
      </c>
      <c r="G52" s="3" t="s">
        <v>11</v>
      </c>
      <c r="H52" s="4" t="s">
        <v>12</v>
      </c>
      <c r="I52" s="36">
        <v>1705600</v>
      </c>
    </row>
    <row r="53" spans="2:9" ht="60" x14ac:dyDescent="0.25">
      <c r="B53" s="62"/>
      <c r="C53" s="6" t="s">
        <v>86</v>
      </c>
      <c r="D53" s="10" t="s">
        <v>67</v>
      </c>
      <c r="E53" s="11" t="s">
        <v>70</v>
      </c>
      <c r="F53" s="14" t="s">
        <v>94</v>
      </c>
      <c r="G53" s="12" t="s">
        <v>11</v>
      </c>
      <c r="H53" s="13" t="s">
        <v>12</v>
      </c>
      <c r="I53" s="36">
        <v>7743195.25</v>
      </c>
    </row>
    <row r="54" spans="2:9" ht="60" x14ac:dyDescent="0.25">
      <c r="B54" s="62"/>
      <c r="C54" s="7" t="s">
        <v>87</v>
      </c>
      <c r="D54" s="10" t="s">
        <v>67</v>
      </c>
      <c r="E54" s="11" t="s">
        <v>70</v>
      </c>
      <c r="F54" s="14" t="s">
        <v>94</v>
      </c>
      <c r="G54" s="12" t="s">
        <v>11</v>
      </c>
      <c r="H54" s="13" t="s">
        <v>12</v>
      </c>
      <c r="I54" s="40">
        <v>12780780</v>
      </c>
    </row>
    <row r="55" spans="2:9" ht="60" x14ac:dyDescent="0.25">
      <c r="B55" s="62"/>
      <c r="C55" s="7" t="s">
        <v>88</v>
      </c>
      <c r="D55" s="10" t="s">
        <v>89</v>
      </c>
      <c r="E55" s="11" t="s">
        <v>70</v>
      </c>
      <c r="F55" s="14" t="s">
        <v>94</v>
      </c>
      <c r="G55" s="12" t="s">
        <v>11</v>
      </c>
      <c r="H55" s="13" t="s">
        <v>12</v>
      </c>
      <c r="I55" s="36">
        <v>167450</v>
      </c>
    </row>
    <row r="56" spans="2:9" ht="60" x14ac:dyDescent="0.25">
      <c r="B56" s="62"/>
      <c r="C56" s="7" t="s">
        <v>90</v>
      </c>
      <c r="D56" s="7" t="s">
        <v>91</v>
      </c>
      <c r="E56" s="8" t="s">
        <v>70</v>
      </c>
      <c r="F56" s="14" t="s">
        <v>94</v>
      </c>
      <c r="G56" s="3" t="s">
        <v>11</v>
      </c>
      <c r="H56" s="4" t="s">
        <v>12</v>
      </c>
      <c r="I56" s="40">
        <v>13890500</v>
      </c>
    </row>
    <row r="57" spans="2:9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14" t="s">
        <v>94</v>
      </c>
      <c r="G57" s="3" t="s">
        <v>11</v>
      </c>
      <c r="H57" s="4" t="s">
        <v>12</v>
      </c>
      <c r="I57" s="36">
        <v>4150680</v>
      </c>
    </row>
    <row r="59" spans="2:9" x14ac:dyDescent="0.25">
      <c r="B59" s="53" t="s">
        <v>96</v>
      </c>
      <c r="C59" s="53"/>
      <c r="D59" s="53"/>
      <c r="E59" s="53"/>
      <c r="F59" s="53"/>
      <c r="G59" s="53"/>
      <c r="H59" s="53"/>
      <c r="I59" s="53"/>
    </row>
    <row r="61" spans="2:9" x14ac:dyDescent="0.25">
      <c r="B61" s="54" t="s">
        <v>0</v>
      </c>
      <c r="C61" s="58" t="s">
        <v>4</v>
      </c>
      <c r="D61" s="58" t="s">
        <v>1</v>
      </c>
      <c r="E61" s="58" t="s">
        <v>2</v>
      </c>
      <c r="F61" s="58" t="s">
        <v>35</v>
      </c>
      <c r="G61" s="58" t="s">
        <v>34</v>
      </c>
      <c r="H61" s="58" t="s">
        <v>3</v>
      </c>
      <c r="I61" s="58" t="s">
        <v>5</v>
      </c>
    </row>
    <row r="62" spans="2:9" x14ac:dyDescent="0.25">
      <c r="B62" s="55"/>
      <c r="C62" s="59"/>
      <c r="D62" s="59"/>
      <c r="E62" s="59"/>
      <c r="F62" s="59"/>
      <c r="G62" s="59"/>
      <c r="H62" s="59"/>
      <c r="I62" s="59"/>
    </row>
    <row r="63" spans="2:9" x14ac:dyDescent="0.25">
      <c r="B63" s="55"/>
      <c r="C63" s="60"/>
      <c r="D63" s="60"/>
      <c r="E63" s="60"/>
      <c r="F63" s="60"/>
      <c r="G63" s="60"/>
      <c r="H63" s="60"/>
      <c r="I63" s="60"/>
    </row>
    <row r="64" spans="2:9" x14ac:dyDescent="0.25">
      <c r="B64" s="50" t="s">
        <v>97</v>
      </c>
      <c r="C64" s="51"/>
      <c r="D64" s="51"/>
      <c r="E64" s="51"/>
      <c r="F64" s="51"/>
      <c r="G64" s="51"/>
      <c r="H64" s="51"/>
      <c r="I64" s="52"/>
    </row>
    <row r="65" spans="2:9" ht="75" x14ac:dyDescent="0.25">
      <c r="B65" s="20" t="s">
        <v>98</v>
      </c>
      <c r="C65" s="20" t="s">
        <v>99</v>
      </c>
      <c r="D65" s="20" t="s">
        <v>100</v>
      </c>
      <c r="E65" s="17" t="s">
        <v>20</v>
      </c>
      <c r="F65" s="17" t="s">
        <v>94</v>
      </c>
      <c r="G65" s="17" t="s">
        <v>11</v>
      </c>
      <c r="H65" s="4" t="s">
        <v>12</v>
      </c>
      <c r="I65" s="34">
        <v>7425897.1864999998</v>
      </c>
    </row>
    <row r="66" spans="2:9" ht="90" x14ac:dyDescent="0.25">
      <c r="B66" s="20" t="s">
        <v>101</v>
      </c>
      <c r="C66" s="20" t="s">
        <v>102</v>
      </c>
      <c r="D66" s="20" t="s">
        <v>103</v>
      </c>
      <c r="E66" s="20" t="s">
        <v>20</v>
      </c>
      <c r="F66" s="17" t="s">
        <v>94</v>
      </c>
      <c r="G66" s="17" t="s">
        <v>11</v>
      </c>
      <c r="H66" s="4" t="s">
        <v>12</v>
      </c>
      <c r="I66" s="34">
        <v>4560550</v>
      </c>
    </row>
    <row r="67" spans="2:9" ht="75" x14ac:dyDescent="0.25">
      <c r="B67" s="20" t="s">
        <v>104</v>
      </c>
      <c r="C67" s="20" t="s">
        <v>105</v>
      </c>
      <c r="D67" s="20" t="s">
        <v>103</v>
      </c>
      <c r="E67" s="17" t="s">
        <v>20</v>
      </c>
      <c r="F67" s="17" t="s">
        <v>94</v>
      </c>
      <c r="G67" s="17" t="s">
        <v>11</v>
      </c>
      <c r="H67" s="4" t="s">
        <v>12</v>
      </c>
      <c r="I67" s="38">
        <v>12359670</v>
      </c>
    </row>
    <row r="68" spans="2:9" ht="75" x14ac:dyDescent="0.25">
      <c r="B68" s="5" t="s">
        <v>106</v>
      </c>
      <c r="C68" s="20" t="s">
        <v>105</v>
      </c>
      <c r="D68" s="20" t="s">
        <v>103</v>
      </c>
      <c r="E68" s="17" t="s">
        <v>20</v>
      </c>
      <c r="F68" s="17" t="s">
        <v>94</v>
      </c>
      <c r="G68" s="17" t="s">
        <v>11</v>
      </c>
      <c r="H68" s="4" t="s">
        <v>12</v>
      </c>
      <c r="I68" s="38">
        <v>12359670</v>
      </c>
    </row>
    <row r="69" spans="2:9" ht="45" x14ac:dyDescent="0.25">
      <c r="B69" s="20" t="s">
        <v>107</v>
      </c>
      <c r="C69" s="20" t="s">
        <v>108</v>
      </c>
      <c r="D69" s="20" t="s">
        <v>109</v>
      </c>
      <c r="E69" s="20" t="s">
        <v>20</v>
      </c>
      <c r="F69" s="17" t="s">
        <v>94</v>
      </c>
      <c r="G69" s="17" t="s">
        <v>110</v>
      </c>
      <c r="H69" s="4" t="s">
        <v>12</v>
      </c>
      <c r="I69" s="34">
        <v>3409618.023</v>
      </c>
    </row>
    <row r="70" spans="2:9" ht="45" x14ac:dyDescent="0.25">
      <c r="B70" s="20" t="s">
        <v>111</v>
      </c>
      <c r="C70" s="20" t="s">
        <v>108</v>
      </c>
      <c r="D70" s="20" t="s">
        <v>112</v>
      </c>
      <c r="E70" s="20" t="s">
        <v>20</v>
      </c>
      <c r="F70" s="17" t="s">
        <v>94</v>
      </c>
      <c r="G70" s="17" t="s">
        <v>113</v>
      </c>
      <c r="H70" s="4" t="s">
        <v>12</v>
      </c>
      <c r="I70" s="34">
        <v>2136858.415</v>
      </c>
    </row>
    <row r="71" spans="2:9" ht="165" x14ac:dyDescent="0.25">
      <c r="B71" s="20" t="s">
        <v>114</v>
      </c>
      <c r="C71" s="20" t="s">
        <v>115</v>
      </c>
      <c r="D71" s="20" t="s">
        <v>116</v>
      </c>
      <c r="E71" s="20" t="s">
        <v>20</v>
      </c>
      <c r="F71" s="17" t="s">
        <v>94</v>
      </c>
      <c r="G71" s="17" t="s">
        <v>117</v>
      </c>
      <c r="H71" s="4" t="s">
        <v>12</v>
      </c>
      <c r="I71" s="38">
        <v>15822127.935000001</v>
      </c>
    </row>
    <row r="72" spans="2:9" ht="120" x14ac:dyDescent="0.25">
      <c r="B72" s="20" t="s">
        <v>118</v>
      </c>
      <c r="C72" s="20" t="s">
        <v>119</v>
      </c>
      <c r="D72" s="20" t="s">
        <v>120</v>
      </c>
      <c r="E72" s="20" t="s">
        <v>32</v>
      </c>
      <c r="F72" s="17" t="s">
        <v>94</v>
      </c>
      <c r="G72" s="17" t="s">
        <v>121</v>
      </c>
      <c r="H72" s="4" t="s">
        <v>12</v>
      </c>
      <c r="I72" s="34">
        <v>600000</v>
      </c>
    </row>
    <row r="74" spans="2:9" x14ac:dyDescent="0.25">
      <c r="B74" s="53" t="s">
        <v>122</v>
      </c>
      <c r="C74" s="53"/>
      <c r="D74" s="53"/>
      <c r="E74" s="53"/>
      <c r="F74" s="53"/>
      <c r="G74" s="53"/>
      <c r="H74" s="53"/>
      <c r="I74" s="53"/>
    </row>
    <row r="75" spans="2:9" x14ac:dyDescent="0.25">
      <c r="B75" s="54" t="s">
        <v>0</v>
      </c>
      <c r="C75" s="54" t="s">
        <v>4</v>
      </c>
      <c r="D75" s="54" t="s">
        <v>1</v>
      </c>
      <c r="E75" s="54" t="s">
        <v>2</v>
      </c>
      <c r="F75" s="54" t="s">
        <v>35</v>
      </c>
      <c r="G75" s="54" t="s">
        <v>34</v>
      </c>
      <c r="H75" s="54" t="s">
        <v>3</v>
      </c>
      <c r="I75" s="54" t="s">
        <v>5</v>
      </c>
    </row>
    <row r="76" spans="2:9" x14ac:dyDescent="0.25">
      <c r="B76" s="55"/>
      <c r="C76" s="54"/>
      <c r="D76" s="54"/>
      <c r="E76" s="54"/>
      <c r="F76" s="54"/>
      <c r="G76" s="54"/>
      <c r="H76" s="54"/>
      <c r="I76" s="54"/>
    </row>
    <row r="77" spans="2:9" x14ac:dyDescent="0.25">
      <c r="B77" s="55"/>
      <c r="C77" s="54"/>
      <c r="D77" s="54"/>
      <c r="E77" s="54"/>
      <c r="F77" s="54"/>
      <c r="G77" s="54"/>
      <c r="H77" s="54"/>
      <c r="I77" s="54"/>
    </row>
    <row r="78" spans="2:9" ht="75" x14ac:dyDescent="0.25">
      <c r="B78" s="23" t="s">
        <v>144</v>
      </c>
      <c r="C78" s="20" t="s">
        <v>124</v>
      </c>
      <c r="D78" s="20" t="s">
        <v>145</v>
      </c>
      <c r="E78" s="24" t="s">
        <v>20</v>
      </c>
      <c r="F78" s="24" t="s">
        <v>94</v>
      </c>
      <c r="G78" s="24" t="s">
        <v>11</v>
      </c>
      <c r="H78" s="4" t="s">
        <v>12</v>
      </c>
      <c r="I78" s="34">
        <v>3947383.5104999999</v>
      </c>
    </row>
    <row r="79" spans="2:9" ht="75" x14ac:dyDescent="0.25">
      <c r="B79" s="20" t="s">
        <v>146</v>
      </c>
      <c r="C79" s="20" t="s">
        <v>124</v>
      </c>
      <c r="D79" s="20" t="s">
        <v>147</v>
      </c>
      <c r="E79" s="20" t="s">
        <v>20</v>
      </c>
      <c r="F79" s="24" t="s">
        <v>94</v>
      </c>
      <c r="G79" s="24" t="s">
        <v>11</v>
      </c>
      <c r="H79" s="4" t="s">
        <v>12</v>
      </c>
      <c r="I79" s="34">
        <v>3947383.5104999999</v>
      </c>
    </row>
    <row r="80" spans="2:9" ht="120" x14ac:dyDescent="0.25">
      <c r="B80" s="20" t="s">
        <v>123</v>
      </c>
      <c r="C80" s="20" t="s">
        <v>124</v>
      </c>
      <c r="D80" s="20" t="s">
        <v>125</v>
      </c>
      <c r="E80" s="24" t="s">
        <v>20</v>
      </c>
      <c r="F80" s="24" t="s">
        <v>94</v>
      </c>
      <c r="G80" s="24" t="s">
        <v>11</v>
      </c>
      <c r="H80" s="4" t="s">
        <v>12</v>
      </c>
      <c r="I80" s="34">
        <v>2400500</v>
      </c>
    </row>
    <row r="81" spans="2:9" ht="75" x14ac:dyDescent="0.25">
      <c r="B81" s="20" t="s">
        <v>148</v>
      </c>
      <c r="C81" s="20" t="s">
        <v>124</v>
      </c>
      <c r="D81" s="20" t="s">
        <v>149</v>
      </c>
      <c r="E81" s="20" t="s">
        <v>20</v>
      </c>
      <c r="F81" s="24" t="s">
        <v>94</v>
      </c>
      <c r="G81" s="24" t="s">
        <v>110</v>
      </c>
      <c r="H81" s="4" t="s">
        <v>12</v>
      </c>
      <c r="I81" s="34">
        <v>2747383.5104999999</v>
      </c>
    </row>
    <row r="82" spans="2:9" ht="90" x14ac:dyDescent="0.25">
      <c r="B82" s="20" t="s">
        <v>150</v>
      </c>
      <c r="C82" s="20" t="s">
        <v>124</v>
      </c>
      <c r="D82" s="20" t="s">
        <v>151</v>
      </c>
      <c r="E82" s="20" t="s">
        <v>20</v>
      </c>
      <c r="F82" s="24" t="s">
        <v>94</v>
      </c>
      <c r="G82" s="24" t="s">
        <v>113</v>
      </c>
      <c r="H82" s="4" t="s">
        <v>12</v>
      </c>
      <c r="I82" s="34">
        <v>1947383.5105000001</v>
      </c>
    </row>
    <row r="83" spans="2:9" ht="75" x14ac:dyDescent="0.25">
      <c r="B83" s="20" t="s">
        <v>126</v>
      </c>
      <c r="C83" s="20" t="s">
        <v>124</v>
      </c>
      <c r="D83" s="20" t="s">
        <v>127</v>
      </c>
      <c r="E83" s="20" t="s">
        <v>20</v>
      </c>
      <c r="F83" s="24" t="s">
        <v>94</v>
      </c>
      <c r="G83" s="24" t="s">
        <v>117</v>
      </c>
      <c r="H83" s="4" t="s">
        <v>12</v>
      </c>
      <c r="I83" s="34">
        <v>1947383.5105000001</v>
      </c>
    </row>
    <row r="84" spans="2:9" ht="30" x14ac:dyDescent="0.25">
      <c r="B84" s="21" t="s">
        <v>128</v>
      </c>
      <c r="C84" s="21" t="s">
        <v>129</v>
      </c>
      <c r="D84" s="21" t="s">
        <v>130</v>
      </c>
      <c r="E84" s="22" t="s">
        <v>32</v>
      </c>
      <c r="F84" s="24" t="s">
        <v>94</v>
      </c>
      <c r="G84" s="24" t="s">
        <v>121</v>
      </c>
      <c r="H84" s="4" t="s">
        <v>12</v>
      </c>
      <c r="I84" s="34">
        <v>417212.84850000002</v>
      </c>
    </row>
    <row r="85" spans="2:9" ht="90" x14ac:dyDescent="0.25">
      <c r="B85" s="20" t="s">
        <v>131</v>
      </c>
      <c r="C85" s="20" t="s">
        <v>132</v>
      </c>
      <c r="D85" s="20" t="s">
        <v>133</v>
      </c>
      <c r="F85" s="24" t="s">
        <v>94</v>
      </c>
      <c r="G85" s="24" t="s">
        <v>134</v>
      </c>
      <c r="H85" s="4" t="s">
        <v>12</v>
      </c>
      <c r="I85" s="38">
        <v>15617500</v>
      </c>
    </row>
    <row r="86" spans="2:9" ht="30" x14ac:dyDescent="0.25">
      <c r="B86" s="20" t="s">
        <v>135</v>
      </c>
      <c r="C86" s="20" t="s">
        <v>136</v>
      </c>
      <c r="D86" s="20" t="s">
        <v>137</v>
      </c>
      <c r="E86" s="22" t="s">
        <v>138</v>
      </c>
      <c r="F86" s="24" t="s">
        <v>94</v>
      </c>
      <c r="G86" s="24" t="s">
        <v>139</v>
      </c>
      <c r="H86" s="4" t="s">
        <v>12</v>
      </c>
      <c r="I86" s="34">
        <v>986450</v>
      </c>
    </row>
    <row r="87" spans="2:9" ht="30" x14ac:dyDescent="0.25">
      <c r="B87" s="20" t="s">
        <v>140</v>
      </c>
      <c r="C87" s="20" t="s">
        <v>141</v>
      </c>
      <c r="E87" s="22" t="s">
        <v>138</v>
      </c>
      <c r="F87" s="24" t="s">
        <v>94</v>
      </c>
      <c r="G87" s="24" t="s">
        <v>142</v>
      </c>
      <c r="H87" s="4" t="s">
        <v>12</v>
      </c>
      <c r="I87" s="38">
        <v>15368604.373</v>
      </c>
    </row>
    <row r="89" spans="2:9" x14ac:dyDescent="0.25">
      <c r="B89" s="53" t="s">
        <v>156</v>
      </c>
      <c r="C89" s="53"/>
      <c r="D89" s="53"/>
      <c r="E89" s="53"/>
      <c r="F89" s="53"/>
      <c r="G89" s="53"/>
      <c r="H89" s="53"/>
      <c r="I89" s="53"/>
    </row>
    <row r="90" spans="2:9" x14ac:dyDescent="0.25">
      <c r="B90" s="54" t="s">
        <v>0</v>
      </c>
      <c r="C90" s="58" t="s">
        <v>4</v>
      </c>
      <c r="D90" s="58" t="s">
        <v>1</v>
      </c>
      <c r="E90" s="58" t="s">
        <v>2</v>
      </c>
      <c r="F90" s="58" t="s">
        <v>35</v>
      </c>
      <c r="G90" s="58" t="s">
        <v>34</v>
      </c>
      <c r="H90" s="58" t="s">
        <v>3</v>
      </c>
      <c r="I90" s="58" t="s">
        <v>5</v>
      </c>
    </row>
    <row r="91" spans="2:9" x14ac:dyDescent="0.25">
      <c r="B91" s="55"/>
      <c r="C91" s="59"/>
      <c r="D91" s="59"/>
      <c r="E91" s="59"/>
      <c r="F91" s="59"/>
      <c r="G91" s="59"/>
      <c r="H91" s="59"/>
      <c r="I91" s="59"/>
    </row>
    <row r="92" spans="2:9" x14ac:dyDescent="0.25">
      <c r="B92" s="71"/>
      <c r="C92" s="59"/>
      <c r="D92" s="59"/>
      <c r="E92" s="59"/>
      <c r="F92" s="59"/>
      <c r="G92" s="59"/>
      <c r="H92" s="59"/>
      <c r="I92" s="59"/>
    </row>
    <row r="93" spans="2:9" ht="45" x14ac:dyDescent="0.25">
      <c r="B93" s="25" t="s">
        <v>157</v>
      </c>
      <c r="C93" s="25" t="s">
        <v>158</v>
      </c>
      <c r="D93" s="25" t="s">
        <v>159</v>
      </c>
      <c r="E93" s="25" t="s">
        <v>20</v>
      </c>
      <c r="F93" s="25" t="s">
        <v>160</v>
      </c>
      <c r="G93" s="25" t="s">
        <v>11</v>
      </c>
      <c r="H93" s="26" t="s">
        <v>161</v>
      </c>
      <c r="I93" s="27">
        <v>450000</v>
      </c>
    </row>
    <row r="94" spans="2:9" ht="45" x14ac:dyDescent="0.25">
      <c r="B94" s="28" t="s">
        <v>162</v>
      </c>
      <c r="C94" s="25" t="s">
        <v>158</v>
      </c>
      <c r="D94" s="25" t="s">
        <v>163</v>
      </c>
      <c r="E94" s="25" t="s">
        <v>20</v>
      </c>
      <c r="F94" s="25" t="s">
        <v>160</v>
      </c>
      <c r="G94" s="25" t="s">
        <v>110</v>
      </c>
      <c r="H94" s="26" t="s">
        <v>161</v>
      </c>
      <c r="I94" s="27">
        <v>450000</v>
      </c>
    </row>
    <row r="95" spans="2:9" ht="45" x14ac:dyDescent="0.25">
      <c r="B95" s="28" t="s">
        <v>164</v>
      </c>
      <c r="C95" s="25" t="s">
        <v>158</v>
      </c>
      <c r="D95" s="25" t="s">
        <v>163</v>
      </c>
      <c r="E95" s="25" t="s">
        <v>20</v>
      </c>
      <c r="F95" s="25" t="s">
        <v>160</v>
      </c>
      <c r="G95" s="25" t="s">
        <v>113</v>
      </c>
      <c r="H95" s="26" t="s">
        <v>161</v>
      </c>
      <c r="I95" s="27">
        <v>450000</v>
      </c>
    </row>
    <row r="96" spans="2:9" ht="45" x14ac:dyDescent="0.25">
      <c r="B96" s="28" t="s">
        <v>165</v>
      </c>
      <c r="C96" s="25" t="s">
        <v>158</v>
      </c>
      <c r="D96" s="25" t="s">
        <v>166</v>
      </c>
      <c r="E96" s="25" t="s">
        <v>20</v>
      </c>
      <c r="F96" s="25" t="s">
        <v>160</v>
      </c>
      <c r="G96" s="25" t="s">
        <v>117</v>
      </c>
      <c r="H96" s="26" t="s">
        <v>161</v>
      </c>
      <c r="I96" s="27">
        <v>450000</v>
      </c>
    </row>
    <row r="97" spans="2:9" ht="90" x14ac:dyDescent="0.25">
      <c r="B97" s="28" t="s">
        <v>167</v>
      </c>
      <c r="C97" s="25" t="s">
        <v>158</v>
      </c>
      <c r="D97" s="25" t="s">
        <v>168</v>
      </c>
      <c r="E97" s="25" t="s">
        <v>20</v>
      </c>
      <c r="F97" s="25" t="s">
        <v>160</v>
      </c>
      <c r="G97" s="25" t="s">
        <v>121</v>
      </c>
      <c r="H97" s="26" t="s">
        <v>161</v>
      </c>
      <c r="I97" s="27">
        <v>850000</v>
      </c>
    </row>
    <row r="98" spans="2:9" ht="45" x14ac:dyDescent="0.25">
      <c r="B98" s="28" t="s">
        <v>169</v>
      </c>
      <c r="C98" s="25" t="s">
        <v>158</v>
      </c>
      <c r="D98" s="25" t="s">
        <v>170</v>
      </c>
      <c r="E98" s="25" t="s">
        <v>20</v>
      </c>
      <c r="F98" s="25" t="s">
        <v>160</v>
      </c>
      <c r="G98" s="25" t="s">
        <v>134</v>
      </c>
      <c r="H98" s="26" t="s">
        <v>161</v>
      </c>
      <c r="I98" s="27">
        <v>4500000</v>
      </c>
    </row>
    <row r="99" spans="2:9" ht="75" x14ac:dyDescent="0.25">
      <c r="B99" s="28" t="s">
        <v>171</v>
      </c>
      <c r="C99" s="25" t="s">
        <v>158</v>
      </c>
      <c r="D99" s="25" t="s">
        <v>172</v>
      </c>
      <c r="E99" s="25" t="s">
        <v>20</v>
      </c>
      <c r="F99" s="25" t="s">
        <v>160</v>
      </c>
      <c r="G99" s="25" t="s">
        <v>139</v>
      </c>
      <c r="H99" s="26" t="s">
        <v>161</v>
      </c>
      <c r="I99" s="27">
        <v>620000</v>
      </c>
    </row>
    <row r="100" spans="2:9" ht="45" x14ac:dyDescent="0.25">
      <c r="B100" s="28" t="s">
        <v>173</v>
      </c>
      <c r="C100" s="25" t="s">
        <v>158</v>
      </c>
      <c r="D100" s="25" t="s">
        <v>174</v>
      </c>
      <c r="E100" s="25" t="s">
        <v>20</v>
      </c>
      <c r="F100" s="25" t="s">
        <v>160</v>
      </c>
      <c r="G100" s="25" t="s">
        <v>142</v>
      </c>
      <c r="H100" s="26" t="s">
        <v>161</v>
      </c>
      <c r="I100" s="27">
        <v>620000</v>
      </c>
    </row>
    <row r="101" spans="2:9" ht="45" x14ac:dyDescent="0.25">
      <c r="B101" s="28" t="s">
        <v>175</v>
      </c>
      <c r="C101" s="25" t="s">
        <v>158</v>
      </c>
      <c r="D101" s="25" t="s">
        <v>176</v>
      </c>
      <c r="E101" s="25" t="s">
        <v>20</v>
      </c>
      <c r="F101" s="25" t="s">
        <v>160</v>
      </c>
      <c r="G101" s="25" t="s">
        <v>177</v>
      </c>
      <c r="H101" s="26" t="s">
        <v>161</v>
      </c>
      <c r="I101" s="27">
        <v>620000</v>
      </c>
    </row>
    <row r="102" spans="2:9" ht="60" x14ac:dyDescent="0.25">
      <c r="B102" s="28" t="s">
        <v>178</v>
      </c>
      <c r="C102" s="25" t="s">
        <v>158</v>
      </c>
      <c r="D102" s="25" t="s">
        <v>179</v>
      </c>
      <c r="E102" s="25" t="s">
        <v>20</v>
      </c>
      <c r="F102" s="25" t="s">
        <v>160</v>
      </c>
      <c r="G102" s="25" t="s">
        <v>180</v>
      </c>
      <c r="H102" s="26" t="s">
        <v>161</v>
      </c>
      <c r="I102" s="27">
        <v>620000</v>
      </c>
    </row>
    <row r="103" spans="2:9" ht="45" x14ac:dyDescent="0.25">
      <c r="B103" s="28" t="s">
        <v>181</v>
      </c>
      <c r="C103" s="25" t="s">
        <v>158</v>
      </c>
      <c r="D103" s="25" t="s">
        <v>166</v>
      </c>
      <c r="E103" s="25" t="s">
        <v>20</v>
      </c>
      <c r="F103" s="25" t="s">
        <v>160</v>
      </c>
      <c r="G103" s="25" t="s">
        <v>182</v>
      </c>
      <c r="H103" s="26" t="s">
        <v>161</v>
      </c>
      <c r="I103" s="27">
        <v>620000</v>
      </c>
    </row>
    <row r="104" spans="2:9" ht="45" x14ac:dyDescent="0.25">
      <c r="B104" s="28" t="s">
        <v>183</v>
      </c>
      <c r="C104" s="25" t="s">
        <v>158</v>
      </c>
      <c r="D104" s="25" t="s">
        <v>163</v>
      </c>
      <c r="E104" s="25" t="s">
        <v>20</v>
      </c>
      <c r="F104" s="25" t="s">
        <v>160</v>
      </c>
      <c r="G104" s="25" t="s">
        <v>184</v>
      </c>
      <c r="H104" s="26" t="s">
        <v>161</v>
      </c>
      <c r="I104" s="27">
        <v>620000</v>
      </c>
    </row>
    <row r="105" spans="2:9" ht="45" x14ac:dyDescent="0.25">
      <c r="B105" s="28" t="s">
        <v>185</v>
      </c>
      <c r="C105" s="25" t="s">
        <v>158</v>
      </c>
      <c r="D105" s="25" t="s">
        <v>186</v>
      </c>
      <c r="E105" s="25" t="s">
        <v>20</v>
      </c>
      <c r="F105" s="25" t="s">
        <v>160</v>
      </c>
      <c r="G105" s="25" t="s">
        <v>187</v>
      </c>
      <c r="H105" s="26" t="s">
        <v>161</v>
      </c>
      <c r="I105" s="27">
        <v>620000</v>
      </c>
    </row>
    <row r="106" spans="2:9" ht="45" x14ac:dyDescent="0.25">
      <c r="B106" s="28" t="s">
        <v>188</v>
      </c>
      <c r="C106" s="25" t="s">
        <v>158</v>
      </c>
      <c r="D106" s="25" t="s">
        <v>166</v>
      </c>
      <c r="E106" s="25" t="s">
        <v>20</v>
      </c>
      <c r="F106" s="25" t="s">
        <v>160</v>
      </c>
      <c r="G106" s="25" t="s">
        <v>189</v>
      </c>
      <c r="H106" s="26" t="s">
        <v>161</v>
      </c>
      <c r="I106" s="27">
        <v>620000</v>
      </c>
    </row>
    <row r="107" spans="2:9" ht="45" x14ac:dyDescent="0.25">
      <c r="B107" s="28" t="s">
        <v>190</v>
      </c>
      <c r="C107" s="25" t="s">
        <v>158</v>
      </c>
      <c r="D107" s="25" t="s">
        <v>166</v>
      </c>
      <c r="E107" s="25" t="s">
        <v>20</v>
      </c>
      <c r="F107" s="25" t="s">
        <v>160</v>
      </c>
      <c r="G107" s="25" t="s">
        <v>191</v>
      </c>
      <c r="H107" s="26" t="s">
        <v>161</v>
      </c>
      <c r="I107" s="27">
        <v>620000</v>
      </c>
    </row>
    <row r="108" spans="2:9" ht="60" x14ac:dyDescent="0.25">
      <c r="B108" s="28" t="s">
        <v>192</v>
      </c>
      <c r="C108" s="25" t="s">
        <v>158</v>
      </c>
      <c r="D108" s="25" t="s">
        <v>179</v>
      </c>
      <c r="E108" s="25" t="s">
        <v>20</v>
      </c>
      <c r="F108" s="25" t="s">
        <v>160</v>
      </c>
      <c r="G108" s="25" t="s">
        <v>193</v>
      </c>
      <c r="H108" s="26" t="s">
        <v>161</v>
      </c>
      <c r="I108" s="27">
        <v>620000</v>
      </c>
    </row>
    <row r="109" spans="2:9" ht="45" x14ac:dyDescent="0.25">
      <c r="B109" s="28" t="s">
        <v>194</v>
      </c>
      <c r="C109" s="25" t="s">
        <v>158</v>
      </c>
      <c r="D109" s="25" t="s">
        <v>195</v>
      </c>
      <c r="E109" s="25" t="s">
        <v>20</v>
      </c>
      <c r="F109" s="25" t="s">
        <v>160</v>
      </c>
      <c r="G109" s="25" t="s">
        <v>196</v>
      </c>
      <c r="H109" s="26" t="s">
        <v>161</v>
      </c>
      <c r="I109" s="27">
        <v>620000</v>
      </c>
    </row>
    <row r="110" spans="2:9" ht="45" x14ac:dyDescent="0.25">
      <c r="B110" s="28" t="s">
        <v>197</v>
      </c>
      <c r="C110" s="25" t="s">
        <v>158</v>
      </c>
      <c r="D110" s="25" t="s">
        <v>159</v>
      </c>
      <c r="E110" s="25" t="s">
        <v>20</v>
      </c>
      <c r="F110" s="25" t="s">
        <v>160</v>
      </c>
      <c r="G110" s="25" t="s">
        <v>198</v>
      </c>
      <c r="H110" s="26" t="s">
        <v>161</v>
      </c>
      <c r="I110" s="27">
        <v>620000</v>
      </c>
    </row>
    <row r="111" spans="2:9" ht="90" x14ac:dyDescent="0.25">
      <c r="B111" s="28" t="s">
        <v>199</v>
      </c>
      <c r="C111" s="25" t="s">
        <v>158</v>
      </c>
      <c r="D111" s="25" t="s">
        <v>200</v>
      </c>
      <c r="E111" s="25" t="s">
        <v>20</v>
      </c>
      <c r="F111" s="25" t="s">
        <v>160</v>
      </c>
      <c r="G111" s="25" t="s">
        <v>201</v>
      </c>
      <c r="H111" s="26" t="s">
        <v>161</v>
      </c>
      <c r="I111" s="27">
        <v>620000</v>
      </c>
    </row>
    <row r="112" spans="2:9" ht="45" x14ac:dyDescent="0.25">
      <c r="B112" s="28" t="s">
        <v>202</v>
      </c>
      <c r="C112" s="25" t="s">
        <v>158</v>
      </c>
      <c r="D112" s="25" t="s">
        <v>203</v>
      </c>
      <c r="E112" s="25" t="s">
        <v>20</v>
      </c>
      <c r="F112" s="25" t="s">
        <v>160</v>
      </c>
      <c r="G112" s="25" t="s">
        <v>204</v>
      </c>
      <c r="H112" s="26" t="s">
        <v>161</v>
      </c>
      <c r="I112" s="27">
        <v>620000</v>
      </c>
    </row>
    <row r="113" spans="2:9" ht="75" x14ac:dyDescent="0.25">
      <c r="B113" s="28" t="s">
        <v>205</v>
      </c>
      <c r="C113" s="25" t="s">
        <v>158</v>
      </c>
      <c r="D113" s="25" t="s">
        <v>206</v>
      </c>
      <c r="E113" s="25" t="s">
        <v>20</v>
      </c>
      <c r="F113" s="25" t="s">
        <v>160</v>
      </c>
      <c r="G113" s="25" t="s">
        <v>207</v>
      </c>
      <c r="H113" s="26" t="s">
        <v>161</v>
      </c>
      <c r="I113" s="27">
        <v>620000</v>
      </c>
    </row>
    <row r="114" spans="2:9" ht="105" x14ac:dyDescent="0.25">
      <c r="B114" s="28" t="s">
        <v>208</v>
      </c>
      <c r="C114" s="25" t="s">
        <v>158</v>
      </c>
      <c r="D114" s="25" t="s">
        <v>209</v>
      </c>
      <c r="E114" s="25" t="s">
        <v>20</v>
      </c>
      <c r="F114" s="25" t="s">
        <v>160</v>
      </c>
      <c r="G114" s="25" t="s">
        <v>210</v>
      </c>
      <c r="H114" s="26" t="s">
        <v>161</v>
      </c>
      <c r="I114" s="27">
        <v>620000</v>
      </c>
    </row>
    <row r="115" spans="2:9" ht="45" x14ac:dyDescent="0.25">
      <c r="B115" s="28" t="s">
        <v>211</v>
      </c>
      <c r="C115" s="25" t="s">
        <v>158</v>
      </c>
      <c r="D115" s="25" t="s">
        <v>212</v>
      </c>
      <c r="E115" s="25" t="s">
        <v>20</v>
      </c>
      <c r="F115" s="25" t="s">
        <v>160</v>
      </c>
      <c r="G115" s="25" t="s">
        <v>213</v>
      </c>
      <c r="H115" s="26" t="s">
        <v>161</v>
      </c>
      <c r="I115" s="27">
        <v>620000</v>
      </c>
    </row>
    <row r="116" spans="2:9" ht="45" x14ac:dyDescent="0.25">
      <c r="B116" s="28" t="s">
        <v>214</v>
      </c>
      <c r="C116" s="25" t="s">
        <v>158</v>
      </c>
      <c r="D116" s="25" t="s">
        <v>163</v>
      </c>
      <c r="E116" s="25" t="s">
        <v>20</v>
      </c>
      <c r="F116" s="25" t="s">
        <v>160</v>
      </c>
      <c r="G116" s="25" t="s">
        <v>215</v>
      </c>
      <c r="H116" s="26" t="s">
        <v>161</v>
      </c>
      <c r="I116" s="27">
        <v>620000</v>
      </c>
    </row>
    <row r="117" spans="2:9" ht="45" x14ac:dyDescent="0.25">
      <c r="B117" s="28" t="s">
        <v>216</v>
      </c>
      <c r="C117" s="25" t="s">
        <v>158</v>
      </c>
      <c r="D117" s="4" t="s">
        <v>176</v>
      </c>
      <c r="E117" s="25" t="s">
        <v>20</v>
      </c>
      <c r="F117" s="25" t="s">
        <v>160</v>
      </c>
      <c r="G117" s="25" t="s">
        <v>217</v>
      </c>
      <c r="H117" s="26" t="s">
        <v>161</v>
      </c>
      <c r="I117" s="27">
        <v>620000</v>
      </c>
    </row>
    <row r="118" spans="2:9" ht="45" x14ac:dyDescent="0.25">
      <c r="B118" s="28" t="s">
        <v>218</v>
      </c>
      <c r="C118" s="25" t="s">
        <v>158</v>
      </c>
      <c r="D118" s="25" t="s">
        <v>219</v>
      </c>
      <c r="E118" s="25" t="s">
        <v>20</v>
      </c>
      <c r="F118" s="25" t="s">
        <v>160</v>
      </c>
      <c r="G118" s="25" t="s">
        <v>220</v>
      </c>
      <c r="H118" s="26" t="s">
        <v>161</v>
      </c>
      <c r="I118" s="27">
        <v>620000</v>
      </c>
    </row>
    <row r="119" spans="2:9" ht="45" x14ac:dyDescent="0.25">
      <c r="B119" s="28" t="s">
        <v>221</v>
      </c>
      <c r="C119" s="25" t="s">
        <v>158</v>
      </c>
      <c r="D119" s="4" t="s">
        <v>176</v>
      </c>
      <c r="E119" s="25" t="s">
        <v>20</v>
      </c>
      <c r="F119" s="25" t="s">
        <v>160</v>
      </c>
      <c r="G119" s="25" t="s">
        <v>222</v>
      </c>
      <c r="H119" s="26" t="s">
        <v>161</v>
      </c>
      <c r="I119" s="27">
        <v>620000</v>
      </c>
    </row>
    <row r="120" spans="2:9" ht="45" x14ac:dyDescent="0.25">
      <c r="B120" s="28" t="s">
        <v>223</v>
      </c>
      <c r="C120" s="25" t="s">
        <v>158</v>
      </c>
      <c r="D120" s="25" t="s">
        <v>176</v>
      </c>
      <c r="E120" s="25" t="s">
        <v>20</v>
      </c>
      <c r="F120" s="25" t="s">
        <v>160</v>
      </c>
      <c r="G120" s="25" t="s">
        <v>224</v>
      </c>
      <c r="H120" s="26" t="s">
        <v>161</v>
      </c>
      <c r="I120" s="27">
        <v>620000</v>
      </c>
    </row>
    <row r="121" spans="2:9" ht="105" x14ac:dyDescent="0.25">
      <c r="B121" s="28" t="s">
        <v>225</v>
      </c>
      <c r="C121" s="25" t="s">
        <v>158</v>
      </c>
      <c r="D121" s="25" t="s">
        <v>226</v>
      </c>
      <c r="E121" s="25" t="s">
        <v>20</v>
      </c>
      <c r="F121" s="25" t="s">
        <v>160</v>
      </c>
      <c r="G121" s="25" t="s">
        <v>227</v>
      </c>
      <c r="H121" s="26" t="s">
        <v>161</v>
      </c>
      <c r="I121" s="27">
        <v>620000</v>
      </c>
    </row>
    <row r="122" spans="2:9" ht="45" x14ac:dyDescent="0.25">
      <c r="B122" s="28" t="s">
        <v>228</v>
      </c>
      <c r="C122" s="25" t="s">
        <v>158</v>
      </c>
      <c r="D122" s="25" t="s">
        <v>229</v>
      </c>
      <c r="E122" s="25" t="s">
        <v>20</v>
      </c>
      <c r="F122" s="25" t="s">
        <v>160</v>
      </c>
      <c r="G122" s="25" t="s">
        <v>230</v>
      </c>
      <c r="H122" s="26" t="s">
        <v>161</v>
      </c>
      <c r="I122" s="27">
        <v>620000</v>
      </c>
    </row>
    <row r="123" spans="2:9" ht="45" x14ac:dyDescent="0.25">
      <c r="B123" s="28" t="s">
        <v>231</v>
      </c>
      <c r="C123" s="25" t="s">
        <v>158</v>
      </c>
      <c r="D123" s="25" t="s">
        <v>232</v>
      </c>
      <c r="E123" s="25" t="s">
        <v>20</v>
      </c>
      <c r="F123" s="25" t="s">
        <v>160</v>
      </c>
      <c r="G123" s="25" t="s">
        <v>233</v>
      </c>
      <c r="H123" s="26" t="s">
        <v>161</v>
      </c>
      <c r="I123" s="27">
        <v>620000</v>
      </c>
    </row>
    <row r="124" spans="2:9" ht="45" x14ac:dyDescent="0.25">
      <c r="B124" s="28" t="s">
        <v>234</v>
      </c>
      <c r="C124" s="25" t="s">
        <v>158</v>
      </c>
      <c r="D124" s="4" t="s">
        <v>176</v>
      </c>
      <c r="E124" s="25" t="s">
        <v>20</v>
      </c>
      <c r="F124" s="25" t="s">
        <v>160</v>
      </c>
      <c r="G124" s="25" t="s">
        <v>235</v>
      </c>
      <c r="H124" s="26" t="s">
        <v>161</v>
      </c>
      <c r="I124" s="27">
        <v>620000</v>
      </c>
    </row>
    <row r="125" spans="2:9" ht="60" x14ac:dyDescent="0.25">
      <c r="B125" s="28" t="s">
        <v>236</v>
      </c>
      <c r="C125" s="25" t="s">
        <v>158</v>
      </c>
      <c r="D125" s="4" t="s">
        <v>179</v>
      </c>
      <c r="E125" s="25" t="s">
        <v>20</v>
      </c>
      <c r="F125" s="25" t="s">
        <v>160</v>
      </c>
      <c r="G125" s="25" t="s">
        <v>237</v>
      </c>
      <c r="H125" s="26" t="s">
        <v>161</v>
      </c>
      <c r="I125" s="27">
        <v>620000</v>
      </c>
    </row>
    <row r="126" spans="2:9" ht="45" x14ac:dyDescent="0.25">
      <c r="B126" s="28" t="s">
        <v>238</v>
      </c>
      <c r="C126" s="25" t="s">
        <v>158</v>
      </c>
      <c r="D126" s="4" t="s">
        <v>176</v>
      </c>
      <c r="E126" s="25" t="s">
        <v>20</v>
      </c>
      <c r="F126" s="25" t="s">
        <v>160</v>
      </c>
      <c r="G126" s="25" t="s">
        <v>239</v>
      </c>
      <c r="H126" s="26" t="s">
        <v>161</v>
      </c>
      <c r="I126" s="27">
        <v>620000</v>
      </c>
    </row>
    <row r="127" spans="2:9" ht="45" x14ac:dyDescent="0.25">
      <c r="B127" s="28" t="s">
        <v>240</v>
      </c>
      <c r="C127" s="25" t="s">
        <v>158</v>
      </c>
      <c r="D127" s="4" t="s">
        <v>241</v>
      </c>
      <c r="E127" s="25" t="s">
        <v>20</v>
      </c>
      <c r="F127" s="25" t="s">
        <v>160</v>
      </c>
      <c r="G127" s="25" t="s">
        <v>242</v>
      </c>
      <c r="H127" s="26" t="s">
        <v>161</v>
      </c>
      <c r="I127" s="27">
        <v>620000</v>
      </c>
    </row>
    <row r="128" spans="2:9" ht="45" x14ac:dyDescent="0.25">
      <c r="B128" s="28" t="s">
        <v>243</v>
      </c>
      <c r="C128" s="25" t="s">
        <v>158</v>
      </c>
      <c r="D128" s="25" t="s">
        <v>163</v>
      </c>
      <c r="E128" s="25" t="s">
        <v>20</v>
      </c>
      <c r="F128" s="25" t="s">
        <v>160</v>
      </c>
      <c r="G128" s="25" t="s">
        <v>244</v>
      </c>
      <c r="H128" s="26" t="s">
        <v>161</v>
      </c>
      <c r="I128" s="27">
        <v>620000</v>
      </c>
    </row>
    <row r="129" spans="2:11" ht="45" x14ac:dyDescent="0.25">
      <c r="B129" s="28" t="s">
        <v>245</v>
      </c>
      <c r="C129" s="25" t="s">
        <v>158</v>
      </c>
      <c r="D129" s="25" t="s">
        <v>166</v>
      </c>
      <c r="E129" s="25" t="s">
        <v>20</v>
      </c>
      <c r="F129" s="25" t="s">
        <v>160</v>
      </c>
      <c r="G129" s="25" t="s">
        <v>246</v>
      </c>
      <c r="H129" s="26" t="s">
        <v>161</v>
      </c>
      <c r="I129" s="27">
        <v>620000</v>
      </c>
    </row>
    <row r="130" spans="2:11" ht="45" x14ac:dyDescent="0.25">
      <c r="B130" s="28" t="s">
        <v>247</v>
      </c>
      <c r="C130" s="25" t="s">
        <v>158</v>
      </c>
      <c r="D130" s="25" t="s">
        <v>163</v>
      </c>
      <c r="E130" s="25" t="s">
        <v>20</v>
      </c>
      <c r="F130" s="25" t="s">
        <v>160</v>
      </c>
      <c r="G130" s="25" t="s">
        <v>248</v>
      </c>
      <c r="H130" s="26" t="s">
        <v>161</v>
      </c>
      <c r="I130" s="27">
        <v>620000</v>
      </c>
    </row>
    <row r="131" spans="2:11" ht="45" x14ac:dyDescent="0.25">
      <c r="B131" s="28" t="s">
        <v>249</v>
      </c>
      <c r="C131" s="25" t="s">
        <v>158</v>
      </c>
      <c r="D131" s="25" t="s">
        <v>163</v>
      </c>
      <c r="E131" s="25" t="s">
        <v>20</v>
      </c>
      <c r="F131" s="25" t="s">
        <v>160</v>
      </c>
      <c r="G131" s="25" t="s">
        <v>250</v>
      </c>
      <c r="H131" s="26" t="s">
        <v>161</v>
      </c>
      <c r="I131" s="27">
        <v>620000</v>
      </c>
    </row>
    <row r="132" spans="2:11" ht="105" x14ac:dyDescent="0.25">
      <c r="B132" s="28" t="s">
        <v>251</v>
      </c>
      <c r="C132" s="25" t="s">
        <v>158</v>
      </c>
      <c r="D132" s="4" t="s">
        <v>252</v>
      </c>
      <c r="E132" s="25" t="s">
        <v>20</v>
      </c>
      <c r="F132" s="25" t="s">
        <v>160</v>
      </c>
      <c r="G132" s="25" t="s">
        <v>253</v>
      </c>
      <c r="H132" s="26" t="s">
        <v>161</v>
      </c>
      <c r="I132" s="27">
        <v>1287000</v>
      </c>
    </row>
    <row r="133" spans="2:11" ht="45" x14ac:dyDescent="0.25">
      <c r="B133" s="28" t="s">
        <v>254</v>
      </c>
      <c r="C133" s="25" t="s">
        <v>158</v>
      </c>
      <c r="D133" s="4" t="s">
        <v>255</v>
      </c>
      <c r="E133" s="25" t="s">
        <v>20</v>
      </c>
      <c r="F133" s="25" t="s">
        <v>160</v>
      </c>
      <c r="G133" s="25" t="s">
        <v>256</v>
      </c>
      <c r="H133" s="26" t="s">
        <v>161</v>
      </c>
      <c r="I133" s="27">
        <v>620000</v>
      </c>
      <c r="K133" s="34"/>
    </row>
    <row r="134" spans="2:11" ht="45" x14ac:dyDescent="0.25">
      <c r="B134" s="28" t="s">
        <v>257</v>
      </c>
      <c r="C134" s="25" t="s">
        <v>158</v>
      </c>
      <c r="D134" s="4" t="s">
        <v>258</v>
      </c>
      <c r="E134" s="25" t="s">
        <v>20</v>
      </c>
      <c r="F134" s="25" t="s">
        <v>160</v>
      </c>
      <c r="G134" s="25" t="s">
        <v>259</v>
      </c>
      <c r="H134" s="26" t="s">
        <v>161</v>
      </c>
      <c r="I134" s="27">
        <v>620000</v>
      </c>
    </row>
    <row r="135" spans="2:11" ht="75" x14ac:dyDescent="0.25">
      <c r="B135" s="28" t="s">
        <v>260</v>
      </c>
      <c r="C135" s="25" t="s">
        <v>158</v>
      </c>
      <c r="D135" s="4" t="s">
        <v>261</v>
      </c>
      <c r="E135" s="25" t="s">
        <v>20</v>
      </c>
      <c r="F135" s="25" t="s">
        <v>160</v>
      </c>
      <c r="G135" s="25" t="s">
        <v>262</v>
      </c>
      <c r="H135" s="26" t="s">
        <v>161</v>
      </c>
      <c r="I135" s="27">
        <v>620000</v>
      </c>
    </row>
    <row r="136" spans="2:11" ht="45" x14ac:dyDescent="0.25">
      <c r="B136" s="28" t="s">
        <v>263</v>
      </c>
      <c r="C136" s="25" t="s">
        <v>158</v>
      </c>
      <c r="D136" s="4" t="s">
        <v>264</v>
      </c>
      <c r="E136" s="25" t="s">
        <v>20</v>
      </c>
      <c r="F136" s="25" t="s">
        <v>160</v>
      </c>
      <c r="G136" s="25" t="s">
        <v>265</v>
      </c>
      <c r="H136" s="26" t="s">
        <v>161</v>
      </c>
      <c r="I136" s="27">
        <v>620000</v>
      </c>
    </row>
    <row r="137" spans="2:11" ht="60" x14ac:dyDescent="0.25">
      <c r="B137" s="28" t="s">
        <v>266</v>
      </c>
      <c r="C137" s="25" t="s">
        <v>158</v>
      </c>
      <c r="D137" s="4" t="s">
        <v>267</v>
      </c>
      <c r="E137" s="25" t="s">
        <v>20</v>
      </c>
      <c r="F137" s="25" t="s">
        <v>160</v>
      </c>
      <c r="G137" s="25" t="s">
        <v>268</v>
      </c>
      <c r="H137" s="26" t="s">
        <v>161</v>
      </c>
      <c r="I137" s="27">
        <v>710695.92</v>
      </c>
    </row>
    <row r="138" spans="2:11" ht="45" x14ac:dyDescent="0.25">
      <c r="B138" s="28" t="s">
        <v>269</v>
      </c>
      <c r="C138" s="25" t="s">
        <v>158</v>
      </c>
      <c r="D138" s="4" t="s">
        <v>163</v>
      </c>
      <c r="E138" s="25" t="s">
        <v>20</v>
      </c>
      <c r="F138" s="25" t="s">
        <v>160</v>
      </c>
      <c r="G138" s="25" t="s">
        <v>270</v>
      </c>
      <c r="H138" s="26" t="s">
        <v>161</v>
      </c>
      <c r="I138" s="27">
        <v>710695.92</v>
      </c>
    </row>
    <row r="139" spans="2:11" ht="45" x14ac:dyDescent="0.25">
      <c r="B139" s="28" t="s">
        <v>271</v>
      </c>
      <c r="C139" s="25" t="s">
        <v>158</v>
      </c>
      <c r="D139" s="4" t="s">
        <v>166</v>
      </c>
      <c r="E139" s="25" t="s">
        <v>20</v>
      </c>
      <c r="F139" s="25" t="s">
        <v>160</v>
      </c>
      <c r="G139" s="25" t="s">
        <v>272</v>
      </c>
      <c r="H139" s="26" t="s">
        <v>161</v>
      </c>
      <c r="I139" s="27">
        <v>710695.92</v>
      </c>
    </row>
    <row r="140" spans="2:11" ht="45" x14ac:dyDescent="0.25">
      <c r="B140" s="28" t="s">
        <v>273</v>
      </c>
      <c r="C140" s="25" t="s">
        <v>158</v>
      </c>
      <c r="D140" s="4" t="s">
        <v>274</v>
      </c>
      <c r="E140" s="25" t="s">
        <v>20</v>
      </c>
      <c r="F140" s="25" t="s">
        <v>160</v>
      </c>
      <c r="G140" s="25" t="s">
        <v>275</v>
      </c>
      <c r="H140" s="26" t="s">
        <v>161</v>
      </c>
      <c r="I140" s="27">
        <v>710695.92</v>
      </c>
    </row>
    <row r="141" spans="2:11" ht="45" x14ac:dyDescent="0.25">
      <c r="B141" s="28" t="s">
        <v>276</v>
      </c>
      <c r="C141" s="25" t="s">
        <v>158</v>
      </c>
      <c r="D141" s="25" t="s">
        <v>166</v>
      </c>
      <c r="E141" s="25" t="s">
        <v>20</v>
      </c>
      <c r="F141" s="25" t="s">
        <v>160</v>
      </c>
      <c r="G141" s="25" t="s">
        <v>277</v>
      </c>
      <c r="H141" s="26" t="s">
        <v>161</v>
      </c>
      <c r="I141" s="27">
        <v>710695.92</v>
      </c>
    </row>
    <row r="142" spans="2:11" ht="45" x14ac:dyDescent="0.25">
      <c r="B142" s="28" t="s">
        <v>278</v>
      </c>
      <c r="C142" s="25" t="s">
        <v>158</v>
      </c>
      <c r="D142" s="25" t="s">
        <v>159</v>
      </c>
      <c r="E142" s="25" t="s">
        <v>20</v>
      </c>
      <c r="F142" s="25" t="s">
        <v>160</v>
      </c>
      <c r="G142" s="25" t="s">
        <v>279</v>
      </c>
      <c r="H142" s="26" t="s">
        <v>161</v>
      </c>
      <c r="I142" s="27">
        <v>10500000</v>
      </c>
    </row>
    <row r="143" spans="2:11" ht="45" x14ac:dyDescent="0.25">
      <c r="B143" s="28" t="s">
        <v>280</v>
      </c>
      <c r="C143" s="25" t="s">
        <v>158</v>
      </c>
      <c r="D143" s="25" t="s">
        <v>166</v>
      </c>
      <c r="E143" s="25" t="s">
        <v>20</v>
      </c>
      <c r="F143" s="25" t="s">
        <v>160</v>
      </c>
      <c r="G143" s="25" t="s">
        <v>281</v>
      </c>
      <c r="H143" s="26" t="s">
        <v>161</v>
      </c>
      <c r="I143" s="27">
        <v>318801.98</v>
      </c>
    </row>
    <row r="144" spans="2:11" ht="75" x14ac:dyDescent="0.25">
      <c r="B144" s="28" t="s">
        <v>282</v>
      </c>
      <c r="C144" s="25" t="s">
        <v>158</v>
      </c>
      <c r="D144" s="4" t="s">
        <v>283</v>
      </c>
      <c r="E144" s="25" t="s">
        <v>20</v>
      </c>
      <c r="F144" s="25" t="s">
        <v>160</v>
      </c>
      <c r="G144" s="25" t="s">
        <v>284</v>
      </c>
      <c r="H144" s="26" t="s">
        <v>161</v>
      </c>
      <c r="I144" s="27">
        <v>710695.92</v>
      </c>
    </row>
    <row r="145" spans="2:13" ht="75" x14ac:dyDescent="0.25">
      <c r="B145" s="28" t="s">
        <v>285</v>
      </c>
      <c r="C145" s="25" t="s">
        <v>158</v>
      </c>
      <c r="D145" s="4" t="s">
        <v>286</v>
      </c>
      <c r="E145" s="25" t="s">
        <v>20</v>
      </c>
      <c r="F145" s="25" t="s">
        <v>160</v>
      </c>
      <c r="G145" s="25" t="s">
        <v>287</v>
      </c>
      <c r="H145" s="26" t="s">
        <v>161</v>
      </c>
      <c r="I145" s="27">
        <v>710695.92</v>
      </c>
    </row>
    <row r="146" spans="2:13" ht="60" x14ac:dyDescent="0.25">
      <c r="B146" s="28" t="s">
        <v>288</v>
      </c>
      <c r="C146" s="25" t="s">
        <v>158</v>
      </c>
      <c r="D146" s="25" t="s">
        <v>289</v>
      </c>
      <c r="E146" s="25" t="s">
        <v>20</v>
      </c>
      <c r="F146" s="25" t="s">
        <v>160</v>
      </c>
      <c r="G146" s="25" t="s">
        <v>290</v>
      </c>
      <c r="H146" s="26" t="s">
        <v>161</v>
      </c>
      <c r="I146" s="27">
        <v>710695.92</v>
      </c>
    </row>
    <row r="147" spans="2:13" ht="45" x14ac:dyDescent="0.25">
      <c r="B147" s="28" t="s">
        <v>291</v>
      </c>
      <c r="C147" s="25" t="s">
        <v>158</v>
      </c>
      <c r="D147" s="25" t="s">
        <v>163</v>
      </c>
      <c r="E147" s="25" t="s">
        <v>20</v>
      </c>
      <c r="F147" s="25" t="s">
        <v>160</v>
      </c>
      <c r="G147" s="25" t="s">
        <v>292</v>
      </c>
      <c r="H147" s="26" t="s">
        <v>161</v>
      </c>
      <c r="I147" s="27">
        <v>710695.92</v>
      </c>
    </row>
    <row r="148" spans="2:13" ht="45" x14ac:dyDescent="0.25">
      <c r="B148" s="28" t="s">
        <v>293</v>
      </c>
      <c r="C148" s="25" t="s">
        <v>158</v>
      </c>
      <c r="D148" s="4" t="s">
        <v>294</v>
      </c>
      <c r="E148" s="25" t="s">
        <v>20</v>
      </c>
      <c r="F148" s="25" t="s">
        <v>160</v>
      </c>
      <c r="G148" s="25" t="s">
        <v>295</v>
      </c>
      <c r="H148" s="26" t="s">
        <v>161</v>
      </c>
      <c r="I148" s="27">
        <v>710695.92</v>
      </c>
    </row>
    <row r="149" spans="2:13" ht="45" x14ac:dyDescent="0.25">
      <c r="B149" s="28" t="s">
        <v>296</v>
      </c>
      <c r="C149" s="25" t="s">
        <v>158</v>
      </c>
      <c r="D149" s="26" t="s">
        <v>166</v>
      </c>
      <c r="E149" s="25" t="s">
        <v>20</v>
      </c>
      <c r="F149" s="25" t="s">
        <v>160</v>
      </c>
      <c r="G149" s="25" t="s">
        <v>297</v>
      </c>
      <c r="H149" s="26" t="s">
        <v>161</v>
      </c>
      <c r="I149" s="27">
        <v>6118105.2400000002</v>
      </c>
    </row>
    <row r="150" spans="2:13" x14ac:dyDescent="0.25">
      <c r="I150" s="37"/>
      <c r="M150" s="34"/>
    </row>
    <row r="151" spans="2:13" x14ac:dyDescent="0.25">
      <c r="B151" s="38"/>
      <c r="C151" s="38"/>
      <c r="D151" s="38"/>
      <c r="E151" s="38"/>
      <c r="F151" s="38"/>
      <c r="G151" s="38"/>
      <c r="H151" s="38"/>
      <c r="I151" s="38"/>
    </row>
    <row r="152" spans="2:13" x14ac:dyDescent="0.25">
      <c r="B152" s="38"/>
      <c r="C152" s="38"/>
      <c r="D152" s="38"/>
      <c r="E152" s="38"/>
      <c r="F152" s="38"/>
      <c r="G152" s="38"/>
      <c r="H152" s="38"/>
      <c r="I152" s="38">
        <f>SUM(I10:I23,I25:I57,I65:I72,I78:I87,I93:I149)</f>
        <v>280166848.00350016</v>
      </c>
    </row>
    <row r="153" spans="2:13" x14ac:dyDescent="0.25">
      <c r="B153" s="38"/>
      <c r="C153" s="38"/>
      <c r="D153" s="38"/>
      <c r="E153" s="38"/>
      <c r="F153" s="38"/>
      <c r="G153" s="38"/>
      <c r="H153" s="38"/>
      <c r="I153" s="38"/>
    </row>
    <row r="154" spans="2:13" x14ac:dyDescent="0.25">
      <c r="B154" s="38"/>
      <c r="C154" s="38"/>
      <c r="D154" s="38"/>
      <c r="E154" s="38"/>
      <c r="F154" s="38"/>
      <c r="G154" s="38"/>
      <c r="H154" s="38"/>
      <c r="I154" s="38"/>
    </row>
    <row r="155" spans="2:13" x14ac:dyDescent="0.25">
      <c r="B155" s="38"/>
      <c r="C155" s="38"/>
      <c r="D155" s="38"/>
      <c r="E155" s="38"/>
      <c r="F155" s="38"/>
      <c r="G155" s="38"/>
      <c r="H155" s="38"/>
      <c r="I155" s="38"/>
    </row>
    <row r="156" spans="2:13" x14ac:dyDescent="0.25">
      <c r="B156" s="38"/>
      <c r="C156" s="38"/>
      <c r="D156" s="38"/>
      <c r="E156" s="38"/>
      <c r="F156" s="38"/>
      <c r="G156" s="38"/>
      <c r="H156" s="38"/>
      <c r="I156" s="38"/>
    </row>
    <row r="157" spans="2:13" x14ac:dyDescent="0.25">
      <c r="B157" s="38"/>
      <c r="C157" s="38"/>
      <c r="D157" s="38"/>
      <c r="E157" s="38"/>
      <c r="F157" s="38"/>
      <c r="G157" s="38"/>
      <c r="H157" s="38"/>
      <c r="I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</row>
    <row r="159" spans="2:13" x14ac:dyDescent="0.25">
      <c r="B159" s="38"/>
      <c r="C159" s="38"/>
      <c r="D159" s="38"/>
      <c r="E159" s="38"/>
      <c r="F159" s="38"/>
      <c r="G159" s="38"/>
      <c r="H159" s="38"/>
      <c r="I159" s="38"/>
    </row>
    <row r="160" spans="2:13" x14ac:dyDescent="0.25">
      <c r="B160" s="38"/>
      <c r="C160" s="38"/>
      <c r="D160" s="38"/>
      <c r="E160" s="38"/>
      <c r="F160" s="38"/>
      <c r="G160" s="38"/>
      <c r="H160" s="38"/>
      <c r="I160" s="38"/>
    </row>
    <row r="161" spans="2:9" x14ac:dyDescent="0.25">
      <c r="B161" s="38"/>
      <c r="C161" s="38"/>
      <c r="D161" s="38"/>
      <c r="E161" s="38"/>
      <c r="F161" s="38"/>
      <c r="G161" s="38"/>
      <c r="H161" s="38"/>
      <c r="I161" s="38"/>
    </row>
    <row r="162" spans="2:9" x14ac:dyDescent="0.25">
      <c r="B162" s="38"/>
      <c r="C162" s="38"/>
      <c r="D162" s="38"/>
      <c r="E162" s="38"/>
      <c r="F162" s="38"/>
      <c r="G162" s="38"/>
      <c r="H162" s="38"/>
      <c r="I162" s="38"/>
    </row>
    <row r="163" spans="2:9" x14ac:dyDescent="0.25">
      <c r="B163" s="38"/>
      <c r="C163" s="38"/>
      <c r="D163" s="38"/>
      <c r="E163" s="38"/>
      <c r="F163" s="38"/>
      <c r="G163" s="38"/>
      <c r="H163" s="38"/>
      <c r="I163" s="38"/>
    </row>
    <row r="164" spans="2:9" x14ac:dyDescent="0.25">
      <c r="B164" s="38"/>
      <c r="C164" s="38"/>
      <c r="D164" s="38"/>
      <c r="E164" s="38"/>
      <c r="F164" s="38"/>
      <c r="G164" s="38"/>
      <c r="H164" s="38"/>
      <c r="I164" s="38"/>
    </row>
    <row r="165" spans="2:9" x14ac:dyDescent="0.25">
      <c r="B165" s="38"/>
      <c r="C165" s="38"/>
      <c r="D165" s="38"/>
      <c r="E165" s="38"/>
      <c r="F165" s="38"/>
      <c r="G165" s="38"/>
      <c r="H165" s="38"/>
      <c r="I165" s="38"/>
    </row>
    <row r="166" spans="2:9" x14ac:dyDescent="0.25">
      <c r="B166" s="38"/>
      <c r="C166" s="38"/>
      <c r="D166" s="38"/>
      <c r="E166" s="38"/>
      <c r="F166" s="38"/>
      <c r="G166" s="38"/>
      <c r="H166" s="38"/>
      <c r="I166" s="38"/>
    </row>
    <row r="167" spans="2:9" x14ac:dyDescent="0.25">
      <c r="B167" s="38"/>
      <c r="C167" s="38"/>
      <c r="D167" s="38"/>
      <c r="E167" s="38"/>
      <c r="F167" s="38"/>
      <c r="G167" s="38"/>
      <c r="H167" s="38"/>
      <c r="I167" s="38"/>
    </row>
    <row r="168" spans="2:9" x14ac:dyDescent="0.25">
      <c r="B168" s="38"/>
      <c r="C168" s="38"/>
      <c r="D168" s="38"/>
      <c r="E168" s="38"/>
      <c r="F168" s="38"/>
      <c r="G168" s="38"/>
      <c r="H168" s="38"/>
      <c r="I168" s="38"/>
    </row>
    <row r="169" spans="2:9" x14ac:dyDescent="0.25">
      <c r="B169" s="38"/>
      <c r="C169" s="38"/>
      <c r="D169" s="38"/>
      <c r="E169" s="38"/>
      <c r="F169" s="38"/>
      <c r="G169" s="38"/>
      <c r="H169" s="38"/>
      <c r="I169" s="38"/>
    </row>
    <row r="170" spans="2:9" x14ac:dyDescent="0.25">
      <c r="B170" s="38"/>
      <c r="C170" s="38"/>
      <c r="D170" s="38"/>
      <c r="E170" s="38"/>
      <c r="F170" s="38"/>
      <c r="G170" s="38"/>
      <c r="H170" s="38"/>
      <c r="I170" s="38"/>
    </row>
  </sheetData>
  <mergeCells count="50">
    <mergeCell ref="B89:I89"/>
    <mergeCell ref="B90:B92"/>
    <mergeCell ref="C90:C92"/>
    <mergeCell ref="D90:D92"/>
    <mergeCell ref="E90:E92"/>
    <mergeCell ref="F90:F92"/>
    <mergeCell ref="G90:G92"/>
    <mergeCell ref="H90:H92"/>
    <mergeCell ref="I90:I92"/>
    <mergeCell ref="B50:B51"/>
    <mergeCell ref="B52:B56"/>
    <mergeCell ref="B2:I3"/>
    <mergeCell ref="B29:B31"/>
    <mergeCell ref="B32:B35"/>
    <mergeCell ref="B36:B40"/>
    <mergeCell ref="B41:B42"/>
    <mergeCell ref="B43:B44"/>
    <mergeCell ref="B45:B49"/>
    <mergeCell ref="B24:I24"/>
    <mergeCell ref="D6:D8"/>
    <mergeCell ref="E6:E8"/>
    <mergeCell ref="F6:F8"/>
    <mergeCell ref="G6:G8"/>
    <mergeCell ref="I6:I8"/>
    <mergeCell ref="B5:I5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9:I9"/>
    <mergeCell ref="B10:B14"/>
    <mergeCell ref="B25:B28"/>
    <mergeCell ref="H6:H8"/>
    <mergeCell ref="C6:C8"/>
    <mergeCell ref="B6:B8"/>
    <mergeCell ref="B64:I64"/>
    <mergeCell ref="B74:I74"/>
    <mergeCell ref="B75:B77"/>
    <mergeCell ref="C75:C77"/>
    <mergeCell ref="D75:D77"/>
    <mergeCell ref="E75:E77"/>
    <mergeCell ref="F75:F77"/>
    <mergeCell ref="G75:G77"/>
    <mergeCell ref="H75:H77"/>
    <mergeCell ref="I75:I7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364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F11" sqref="F11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363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F10" sqref="F10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362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E15" sqref="E15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361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360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0"/>
  <sheetViews>
    <sheetView zoomScale="93" zoomScaleNormal="93" workbookViewId="0">
      <selection activeCell="C15" sqref="C15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9" customWidth="1"/>
    <col min="11" max="11" width="13.7109375" bestFit="1" customWidth="1"/>
    <col min="13" max="13" width="17.7109375" bestFit="1" customWidth="1"/>
  </cols>
  <sheetData>
    <row r="2" spans="2:9" x14ac:dyDescent="0.25">
      <c r="B2" s="63" t="s">
        <v>359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8" t="s">
        <v>4</v>
      </c>
      <c r="D6" s="58" t="s">
        <v>1</v>
      </c>
      <c r="E6" s="58" t="s">
        <v>2</v>
      </c>
      <c r="F6" s="58" t="s">
        <v>35</v>
      </c>
      <c r="G6" s="58" t="s">
        <v>34</v>
      </c>
      <c r="H6" s="58" t="s">
        <v>3</v>
      </c>
      <c r="I6" s="58" t="s">
        <v>5</v>
      </c>
    </row>
    <row r="7" spans="2:9" x14ac:dyDescent="0.25">
      <c r="B7" s="55"/>
      <c r="C7" s="59"/>
      <c r="D7" s="59"/>
      <c r="E7" s="59"/>
      <c r="F7" s="59"/>
      <c r="G7" s="59"/>
      <c r="H7" s="59"/>
      <c r="I7" s="59"/>
    </row>
    <row r="8" spans="2:9" x14ac:dyDescent="0.25">
      <c r="B8" s="55"/>
      <c r="C8" s="60"/>
      <c r="D8" s="60"/>
      <c r="E8" s="60"/>
      <c r="F8" s="60"/>
      <c r="G8" s="60"/>
      <c r="H8" s="60"/>
      <c r="I8" s="60"/>
    </row>
    <row r="9" spans="2:9" x14ac:dyDescent="0.25">
      <c r="B9" s="50" t="s">
        <v>6</v>
      </c>
      <c r="C9" s="51"/>
      <c r="D9" s="51"/>
      <c r="E9" s="51"/>
      <c r="F9" s="51"/>
      <c r="G9" s="51"/>
      <c r="H9" s="51"/>
      <c r="I9" s="52"/>
    </row>
    <row r="10" spans="2:9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550500</v>
      </c>
    </row>
    <row r="11" spans="2:9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250000</v>
      </c>
    </row>
    <row r="12" spans="2:9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250000</v>
      </c>
    </row>
    <row r="13" spans="2:9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250000</v>
      </c>
    </row>
    <row r="14" spans="2:9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250000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250000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250000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250000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250000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250000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250000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250000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250000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250000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7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3850000</v>
      </c>
    </row>
    <row r="26" spans="2:9" ht="30" x14ac:dyDescent="0.25">
      <c r="B26" s="57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5250500</v>
      </c>
    </row>
    <row r="27" spans="2:9" ht="30" x14ac:dyDescent="0.25">
      <c r="B27" s="57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4293000</v>
      </c>
    </row>
    <row r="28" spans="2:9" ht="30" x14ac:dyDescent="0.25">
      <c r="B28" s="57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6441000</v>
      </c>
    </row>
    <row r="29" spans="2:9" ht="105" x14ac:dyDescent="0.25">
      <c r="B29" s="64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2294000</v>
      </c>
    </row>
    <row r="30" spans="2:9" ht="105" x14ac:dyDescent="0.25">
      <c r="B30" s="57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40">
        <v>8176000</v>
      </c>
    </row>
    <row r="31" spans="2:9" ht="105" x14ac:dyDescent="0.25">
      <c r="B31" s="65"/>
      <c r="C31" s="6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1050400</v>
      </c>
    </row>
    <row r="32" spans="2:9" ht="90" x14ac:dyDescent="0.25">
      <c r="B32" s="64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600000</v>
      </c>
    </row>
    <row r="33" spans="2:9" ht="60" x14ac:dyDescent="0.25">
      <c r="B33" s="57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400000</v>
      </c>
    </row>
    <row r="34" spans="2:9" ht="90" x14ac:dyDescent="0.25">
      <c r="B34" s="57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500000</v>
      </c>
    </row>
    <row r="35" spans="2:9" ht="90" x14ac:dyDescent="0.25">
      <c r="B35" s="65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1050000</v>
      </c>
    </row>
    <row r="36" spans="2:9" ht="60" x14ac:dyDescent="0.25">
      <c r="B36" s="66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4470400</v>
      </c>
    </row>
    <row r="37" spans="2:9" ht="60" x14ac:dyDescent="0.25">
      <c r="B37" s="67"/>
      <c r="C37" s="9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1441000</v>
      </c>
    </row>
    <row r="38" spans="2:9" ht="60" x14ac:dyDescent="0.25">
      <c r="B38" s="67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1441000</v>
      </c>
    </row>
    <row r="39" spans="2:9" ht="60" x14ac:dyDescent="0.25">
      <c r="B39" s="67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1863200</v>
      </c>
    </row>
    <row r="40" spans="2:9" ht="60" x14ac:dyDescent="0.25">
      <c r="B40" s="68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450000</v>
      </c>
    </row>
    <row r="41" spans="2:9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4955500</v>
      </c>
    </row>
    <row r="42" spans="2:9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40">
        <v>7764000</v>
      </c>
    </row>
    <row r="43" spans="2:9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470400</v>
      </c>
    </row>
    <row r="44" spans="2:9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5441000</v>
      </c>
    </row>
    <row r="45" spans="2:9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463000</v>
      </c>
    </row>
    <row r="46" spans="2:9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256000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120500</v>
      </c>
    </row>
    <row r="48" spans="2:9" ht="60" x14ac:dyDescent="0.25">
      <c r="B48" s="61"/>
      <c r="C48" s="2" t="s">
        <v>93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450500</v>
      </c>
    </row>
    <row r="49" spans="2:9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1176400</v>
      </c>
    </row>
    <row r="50" spans="2:9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4514500</v>
      </c>
    </row>
    <row r="51" spans="2:9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3323400</v>
      </c>
    </row>
    <row r="52" spans="2:9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1705600</v>
      </c>
    </row>
    <row r="53" spans="2:9" ht="60" x14ac:dyDescent="0.25">
      <c r="B53" s="62"/>
      <c r="C53" s="6" t="s">
        <v>86</v>
      </c>
      <c r="D53" s="10" t="s">
        <v>67</v>
      </c>
      <c r="E53" s="11" t="s">
        <v>70</v>
      </c>
      <c r="F53" s="49" t="s">
        <v>94</v>
      </c>
      <c r="G53" s="48" t="s">
        <v>11</v>
      </c>
      <c r="H53" s="13" t="s">
        <v>12</v>
      </c>
      <c r="I53" s="36">
        <v>7743195.25</v>
      </c>
    </row>
    <row r="54" spans="2:9" ht="60" x14ac:dyDescent="0.25">
      <c r="B54" s="62"/>
      <c r="C54" s="7" t="s">
        <v>87</v>
      </c>
      <c r="D54" s="10" t="s">
        <v>67</v>
      </c>
      <c r="E54" s="11" t="s">
        <v>70</v>
      </c>
      <c r="F54" s="49" t="s">
        <v>94</v>
      </c>
      <c r="G54" s="48" t="s">
        <v>11</v>
      </c>
      <c r="H54" s="13" t="s">
        <v>12</v>
      </c>
      <c r="I54" s="40">
        <v>12780780</v>
      </c>
    </row>
    <row r="55" spans="2:9" ht="60" x14ac:dyDescent="0.25">
      <c r="B55" s="62"/>
      <c r="C55" s="7" t="s">
        <v>88</v>
      </c>
      <c r="D55" s="10" t="s">
        <v>89</v>
      </c>
      <c r="E55" s="11" t="s">
        <v>70</v>
      </c>
      <c r="F55" s="49" t="s">
        <v>94</v>
      </c>
      <c r="G55" s="48" t="s">
        <v>11</v>
      </c>
      <c r="H55" s="13" t="s">
        <v>12</v>
      </c>
      <c r="I55" s="36">
        <v>167450</v>
      </c>
    </row>
    <row r="56" spans="2:9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40">
        <v>13890500</v>
      </c>
    </row>
    <row r="57" spans="2:9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4150680</v>
      </c>
    </row>
    <row r="59" spans="2:9" x14ac:dyDescent="0.25">
      <c r="B59" s="53" t="s">
        <v>96</v>
      </c>
      <c r="C59" s="53"/>
      <c r="D59" s="53"/>
      <c r="E59" s="53"/>
      <c r="F59" s="53"/>
      <c r="G59" s="53"/>
      <c r="H59" s="53"/>
      <c r="I59" s="53"/>
    </row>
    <row r="61" spans="2:9" x14ac:dyDescent="0.25">
      <c r="B61" s="54" t="s">
        <v>0</v>
      </c>
      <c r="C61" s="58" t="s">
        <v>4</v>
      </c>
      <c r="D61" s="58" t="s">
        <v>1</v>
      </c>
      <c r="E61" s="58" t="s">
        <v>2</v>
      </c>
      <c r="F61" s="58" t="s">
        <v>35</v>
      </c>
      <c r="G61" s="58" t="s">
        <v>34</v>
      </c>
      <c r="H61" s="58" t="s">
        <v>3</v>
      </c>
      <c r="I61" s="58" t="s">
        <v>5</v>
      </c>
    </row>
    <row r="62" spans="2:9" x14ac:dyDescent="0.25">
      <c r="B62" s="55"/>
      <c r="C62" s="59"/>
      <c r="D62" s="59"/>
      <c r="E62" s="59"/>
      <c r="F62" s="59"/>
      <c r="G62" s="59"/>
      <c r="H62" s="59"/>
      <c r="I62" s="59"/>
    </row>
    <row r="63" spans="2:9" x14ac:dyDescent="0.25">
      <c r="B63" s="55"/>
      <c r="C63" s="60"/>
      <c r="D63" s="60"/>
      <c r="E63" s="60"/>
      <c r="F63" s="60"/>
      <c r="G63" s="60"/>
      <c r="H63" s="60"/>
      <c r="I63" s="60"/>
    </row>
    <row r="64" spans="2:9" x14ac:dyDescent="0.25">
      <c r="B64" s="50" t="s">
        <v>97</v>
      </c>
      <c r="C64" s="51"/>
      <c r="D64" s="51"/>
      <c r="E64" s="51"/>
      <c r="F64" s="51"/>
      <c r="G64" s="51"/>
      <c r="H64" s="51"/>
      <c r="I64" s="52"/>
    </row>
    <row r="65" spans="2:9" ht="75" x14ac:dyDescent="0.25">
      <c r="B65" s="20" t="s">
        <v>98</v>
      </c>
      <c r="C65" s="20" t="s">
        <v>99</v>
      </c>
      <c r="D65" s="20" t="s">
        <v>100</v>
      </c>
      <c r="E65" s="49" t="s">
        <v>20</v>
      </c>
      <c r="F65" s="49" t="s">
        <v>94</v>
      </c>
      <c r="G65" s="49" t="s">
        <v>11</v>
      </c>
      <c r="H65" s="4" t="s">
        <v>12</v>
      </c>
      <c r="I65" s="34">
        <v>7425897.1864999998</v>
      </c>
    </row>
    <row r="66" spans="2:9" ht="90" x14ac:dyDescent="0.25">
      <c r="B66" s="20" t="s">
        <v>101</v>
      </c>
      <c r="C66" s="20" t="s">
        <v>102</v>
      </c>
      <c r="D66" s="20" t="s">
        <v>103</v>
      </c>
      <c r="E66" s="20" t="s">
        <v>20</v>
      </c>
      <c r="F66" s="49" t="s">
        <v>94</v>
      </c>
      <c r="G66" s="49" t="s">
        <v>11</v>
      </c>
      <c r="H66" s="4" t="s">
        <v>12</v>
      </c>
      <c r="I66" s="34">
        <v>4560550</v>
      </c>
    </row>
    <row r="67" spans="2:9" ht="75" x14ac:dyDescent="0.25">
      <c r="B67" s="20" t="s">
        <v>104</v>
      </c>
      <c r="C67" s="20" t="s">
        <v>105</v>
      </c>
      <c r="D67" s="20" t="s">
        <v>103</v>
      </c>
      <c r="E67" s="49" t="s">
        <v>20</v>
      </c>
      <c r="F67" s="49" t="s">
        <v>94</v>
      </c>
      <c r="G67" s="49" t="s">
        <v>11</v>
      </c>
      <c r="H67" s="4" t="s">
        <v>12</v>
      </c>
      <c r="I67" s="38">
        <v>12359670</v>
      </c>
    </row>
    <row r="68" spans="2:9" ht="75" x14ac:dyDescent="0.25">
      <c r="B68" s="5" t="s">
        <v>106</v>
      </c>
      <c r="C68" s="20" t="s">
        <v>105</v>
      </c>
      <c r="D68" s="20" t="s">
        <v>103</v>
      </c>
      <c r="E68" s="49" t="s">
        <v>20</v>
      </c>
      <c r="F68" s="49" t="s">
        <v>94</v>
      </c>
      <c r="G68" s="49" t="s">
        <v>11</v>
      </c>
      <c r="H68" s="4" t="s">
        <v>12</v>
      </c>
      <c r="I68" s="38">
        <v>12359670</v>
      </c>
    </row>
    <row r="69" spans="2:9" ht="45" x14ac:dyDescent="0.25">
      <c r="B69" s="20" t="s">
        <v>107</v>
      </c>
      <c r="C69" s="20" t="s">
        <v>108</v>
      </c>
      <c r="D69" s="20" t="s">
        <v>109</v>
      </c>
      <c r="E69" s="20" t="s">
        <v>20</v>
      </c>
      <c r="F69" s="49" t="s">
        <v>94</v>
      </c>
      <c r="G69" s="49" t="s">
        <v>110</v>
      </c>
      <c r="H69" s="4" t="s">
        <v>12</v>
      </c>
      <c r="I69" s="34">
        <v>3409618.023</v>
      </c>
    </row>
    <row r="70" spans="2:9" ht="45" x14ac:dyDescent="0.25">
      <c r="B70" s="20" t="s">
        <v>111</v>
      </c>
      <c r="C70" s="20" t="s">
        <v>108</v>
      </c>
      <c r="D70" s="20" t="s">
        <v>112</v>
      </c>
      <c r="E70" s="20" t="s">
        <v>20</v>
      </c>
      <c r="F70" s="49" t="s">
        <v>94</v>
      </c>
      <c r="G70" s="49" t="s">
        <v>113</v>
      </c>
      <c r="H70" s="4" t="s">
        <v>12</v>
      </c>
      <c r="I70" s="34">
        <v>2136858.415</v>
      </c>
    </row>
    <row r="71" spans="2:9" ht="165" x14ac:dyDescent="0.25">
      <c r="B71" s="20" t="s">
        <v>114</v>
      </c>
      <c r="C71" s="20" t="s">
        <v>115</v>
      </c>
      <c r="D71" s="20" t="s">
        <v>116</v>
      </c>
      <c r="E71" s="20" t="s">
        <v>20</v>
      </c>
      <c r="F71" s="49" t="s">
        <v>94</v>
      </c>
      <c r="G71" s="49" t="s">
        <v>117</v>
      </c>
      <c r="H71" s="4" t="s">
        <v>12</v>
      </c>
      <c r="I71" s="38">
        <v>15822127.935000001</v>
      </c>
    </row>
    <row r="72" spans="2:9" ht="120" x14ac:dyDescent="0.25">
      <c r="B72" s="20" t="s">
        <v>118</v>
      </c>
      <c r="C72" s="20" t="s">
        <v>119</v>
      </c>
      <c r="D72" s="20" t="s">
        <v>120</v>
      </c>
      <c r="E72" s="20" t="s">
        <v>32</v>
      </c>
      <c r="F72" s="49" t="s">
        <v>94</v>
      </c>
      <c r="G72" s="49" t="s">
        <v>121</v>
      </c>
      <c r="H72" s="4" t="s">
        <v>12</v>
      </c>
      <c r="I72" s="34">
        <v>600000</v>
      </c>
    </row>
    <row r="74" spans="2:9" x14ac:dyDescent="0.25">
      <c r="B74" s="53" t="s">
        <v>122</v>
      </c>
      <c r="C74" s="53"/>
      <c r="D74" s="53"/>
      <c r="E74" s="53"/>
      <c r="F74" s="53"/>
      <c r="G74" s="53"/>
      <c r="H74" s="53"/>
      <c r="I74" s="53"/>
    </row>
    <row r="75" spans="2:9" x14ac:dyDescent="0.25">
      <c r="B75" s="54" t="s">
        <v>0</v>
      </c>
      <c r="C75" s="54" t="s">
        <v>4</v>
      </c>
      <c r="D75" s="54" t="s">
        <v>1</v>
      </c>
      <c r="E75" s="54" t="s">
        <v>2</v>
      </c>
      <c r="F75" s="54" t="s">
        <v>35</v>
      </c>
      <c r="G75" s="54" t="s">
        <v>34</v>
      </c>
      <c r="H75" s="54" t="s">
        <v>3</v>
      </c>
      <c r="I75" s="54" t="s">
        <v>5</v>
      </c>
    </row>
    <row r="76" spans="2:9" x14ac:dyDescent="0.25">
      <c r="B76" s="55"/>
      <c r="C76" s="54"/>
      <c r="D76" s="54"/>
      <c r="E76" s="54"/>
      <c r="F76" s="54"/>
      <c r="G76" s="54"/>
      <c r="H76" s="54"/>
      <c r="I76" s="54"/>
    </row>
    <row r="77" spans="2:9" x14ac:dyDescent="0.25">
      <c r="B77" s="55"/>
      <c r="C77" s="54"/>
      <c r="D77" s="54"/>
      <c r="E77" s="54"/>
      <c r="F77" s="54"/>
      <c r="G77" s="54"/>
      <c r="H77" s="54"/>
      <c r="I77" s="54"/>
    </row>
    <row r="78" spans="2:9" ht="75" x14ac:dyDescent="0.25">
      <c r="B78" s="23" t="s">
        <v>144</v>
      </c>
      <c r="C78" s="20" t="s">
        <v>124</v>
      </c>
      <c r="D78" s="20" t="s">
        <v>145</v>
      </c>
      <c r="E78" s="49" t="s">
        <v>20</v>
      </c>
      <c r="F78" s="49" t="s">
        <v>94</v>
      </c>
      <c r="G78" s="49" t="s">
        <v>11</v>
      </c>
      <c r="H78" s="4" t="s">
        <v>12</v>
      </c>
      <c r="I78" s="34">
        <v>3947383.5104999999</v>
      </c>
    </row>
    <row r="79" spans="2:9" ht="75" x14ac:dyDescent="0.25">
      <c r="B79" s="20" t="s">
        <v>146</v>
      </c>
      <c r="C79" s="20" t="s">
        <v>124</v>
      </c>
      <c r="D79" s="20" t="s">
        <v>147</v>
      </c>
      <c r="E79" s="20" t="s">
        <v>20</v>
      </c>
      <c r="F79" s="49" t="s">
        <v>94</v>
      </c>
      <c r="G79" s="49" t="s">
        <v>11</v>
      </c>
      <c r="H79" s="4" t="s">
        <v>12</v>
      </c>
      <c r="I79" s="34">
        <v>3947383.5104999999</v>
      </c>
    </row>
    <row r="80" spans="2:9" ht="120" x14ac:dyDescent="0.25">
      <c r="B80" s="20" t="s">
        <v>123</v>
      </c>
      <c r="C80" s="20" t="s">
        <v>124</v>
      </c>
      <c r="D80" s="20" t="s">
        <v>125</v>
      </c>
      <c r="E80" s="49" t="s">
        <v>20</v>
      </c>
      <c r="F80" s="49" t="s">
        <v>94</v>
      </c>
      <c r="G80" s="49" t="s">
        <v>11</v>
      </c>
      <c r="H80" s="4" t="s">
        <v>12</v>
      </c>
      <c r="I80" s="34">
        <v>2400500</v>
      </c>
    </row>
    <row r="81" spans="2:9" ht="75" x14ac:dyDescent="0.25">
      <c r="B81" s="20" t="s">
        <v>148</v>
      </c>
      <c r="C81" s="20" t="s">
        <v>124</v>
      </c>
      <c r="D81" s="20" t="s">
        <v>149</v>
      </c>
      <c r="E81" s="20" t="s">
        <v>20</v>
      </c>
      <c r="F81" s="49" t="s">
        <v>94</v>
      </c>
      <c r="G81" s="49" t="s">
        <v>110</v>
      </c>
      <c r="H81" s="4" t="s">
        <v>12</v>
      </c>
      <c r="I81" s="34">
        <v>2747383.5104999999</v>
      </c>
    </row>
    <row r="82" spans="2:9" ht="90" x14ac:dyDescent="0.25">
      <c r="B82" s="20" t="s">
        <v>150</v>
      </c>
      <c r="C82" s="20" t="s">
        <v>124</v>
      </c>
      <c r="D82" s="20" t="s">
        <v>151</v>
      </c>
      <c r="E82" s="20" t="s">
        <v>20</v>
      </c>
      <c r="F82" s="49" t="s">
        <v>94</v>
      </c>
      <c r="G82" s="49" t="s">
        <v>113</v>
      </c>
      <c r="H82" s="4" t="s">
        <v>12</v>
      </c>
      <c r="I82" s="34">
        <v>1947383.5105000001</v>
      </c>
    </row>
    <row r="83" spans="2:9" ht="75" x14ac:dyDescent="0.25">
      <c r="B83" s="20" t="s">
        <v>126</v>
      </c>
      <c r="C83" s="20" t="s">
        <v>124</v>
      </c>
      <c r="D83" s="20" t="s">
        <v>127</v>
      </c>
      <c r="E83" s="20" t="s">
        <v>20</v>
      </c>
      <c r="F83" s="49" t="s">
        <v>94</v>
      </c>
      <c r="G83" s="49" t="s">
        <v>117</v>
      </c>
      <c r="H83" s="4" t="s">
        <v>12</v>
      </c>
      <c r="I83" s="34">
        <v>1947383.5105000001</v>
      </c>
    </row>
    <row r="84" spans="2:9" ht="30" x14ac:dyDescent="0.25">
      <c r="B84" s="21" t="s">
        <v>128</v>
      </c>
      <c r="C84" s="21" t="s">
        <v>129</v>
      </c>
      <c r="D84" s="21" t="s">
        <v>130</v>
      </c>
      <c r="E84" s="22" t="s">
        <v>32</v>
      </c>
      <c r="F84" s="49" t="s">
        <v>94</v>
      </c>
      <c r="G84" s="49" t="s">
        <v>121</v>
      </c>
      <c r="H84" s="4" t="s">
        <v>12</v>
      </c>
      <c r="I84" s="34">
        <v>417212.84850000002</v>
      </c>
    </row>
    <row r="85" spans="2:9" ht="90" x14ac:dyDescent="0.25">
      <c r="B85" s="20" t="s">
        <v>131</v>
      </c>
      <c r="C85" s="20" t="s">
        <v>132</v>
      </c>
      <c r="D85" s="20" t="s">
        <v>133</v>
      </c>
      <c r="F85" s="49" t="s">
        <v>94</v>
      </c>
      <c r="G85" s="49" t="s">
        <v>134</v>
      </c>
      <c r="H85" s="4" t="s">
        <v>12</v>
      </c>
      <c r="I85" s="38">
        <v>15617500</v>
      </c>
    </row>
    <row r="86" spans="2:9" ht="30" x14ac:dyDescent="0.25">
      <c r="B86" s="20" t="s">
        <v>135</v>
      </c>
      <c r="C86" s="20" t="s">
        <v>136</v>
      </c>
      <c r="D86" s="20" t="s">
        <v>137</v>
      </c>
      <c r="E86" s="22" t="s">
        <v>138</v>
      </c>
      <c r="F86" s="49" t="s">
        <v>94</v>
      </c>
      <c r="G86" s="49" t="s">
        <v>139</v>
      </c>
      <c r="H86" s="4" t="s">
        <v>12</v>
      </c>
      <c r="I86" s="34">
        <v>986450</v>
      </c>
    </row>
    <row r="87" spans="2:9" ht="30" x14ac:dyDescent="0.25">
      <c r="B87" s="20" t="s">
        <v>140</v>
      </c>
      <c r="C87" s="20" t="s">
        <v>141</v>
      </c>
      <c r="E87" s="22" t="s">
        <v>138</v>
      </c>
      <c r="F87" s="49" t="s">
        <v>94</v>
      </c>
      <c r="G87" s="49" t="s">
        <v>142</v>
      </c>
      <c r="H87" s="4" t="s">
        <v>12</v>
      </c>
      <c r="I87" s="38">
        <v>15368604.373</v>
      </c>
    </row>
    <row r="89" spans="2:9" x14ac:dyDescent="0.25">
      <c r="B89" s="53" t="s">
        <v>156</v>
      </c>
      <c r="C89" s="53"/>
      <c r="D89" s="53"/>
      <c r="E89" s="53"/>
      <c r="F89" s="53"/>
      <c r="G89" s="53"/>
      <c r="H89" s="53"/>
      <c r="I89" s="53"/>
    </row>
    <row r="90" spans="2:9" x14ac:dyDescent="0.25">
      <c r="B90" s="54" t="s">
        <v>0</v>
      </c>
      <c r="C90" s="58" t="s">
        <v>4</v>
      </c>
      <c r="D90" s="58" t="s">
        <v>1</v>
      </c>
      <c r="E90" s="58" t="s">
        <v>2</v>
      </c>
      <c r="F90" s="58" t="s">
        <v>35</v>
      </c>
      <c r="G90" s="58" t="s">
        <v>34</v>
      </c>
      <c r="H90" s="58" t="s">
        <v>3</v>
      </c>
      <c r="I90" s="58" t="s">
        <v>5</v>
      </c>
    </row>
    <row r="91" spans="2:9" x14ac:dyDescent="0.25">
      <c r="B91" s="55"/>
      <c r="C91" s="59"/>
      <c r="D91" s="59"/>
      <c r="E91" s="59"/>
      <c r="F91" s="59"/>
      <c r="G91" s="59"/>
      <c r="H91" s="59"/>
      <c r="I91" s="59"/>
    </row>
    <row r="92" spans="2:9" x14ac:dyDescent="0.25">
      <c r="B92" s="71"/>
      <c r="C92" s="59"/>
      <c r="D92" s="59"/>
      <c r="E92" s="59"/>
      <c r="F92" s="59"/>
      <c r="G92" s="59"/>
      <c r="H92" s="59"/>
      <c r="I92" s="59"/>
    </row>
    <row r="93" spans="2:9" ht="45" x14ac:dyDescent="0.25">
      <c r="B93" s="25" t="s">
        <v>157</v>
      </c>
      <c r="C93" s="25" t="s">
        <v>158</v>
      </c>
      <c r="D93" s="25" t="s">
        <v>159</v>
      </c>
      <c r="E93" s="25" t="s">
        <v>20</v>
      </c>
      <c r="F93" s="25" t="s">
        <v>160</v>
      </c>
      <c r="G93" s="25" t="s">
        <v>11</v>
      </c>
      <c r="H93" s="26" t="s">
        <v>161</v>
      </c>
      <c r="I93" s="27">
        <v>450000</v>
      </c>
    </row>
    <row r="94" spans="2:9" ht="45" x14ac:dyDescent="0.25">
      <c r="B94" s="28" t="s">
        <v>162</v>
      </c>
      <c r="C94" s="25" t="s">
        <v>158</v>
      </c>
      <c r="D94" s="25" t="s">
        <v>163</v>
      </c>
      <c r="E94" s="25" t="s">
        <v>20</v>
      </c>
      <c r="F94" s="25" t="s">
        <v>160</v>
      </c>
      <c r="G94" s="25" t="s">
        <v>110</v>
      </c>
      <c r="H94" s="26" t="s">
        <v>161</v>
      </c>
      <c r="I94" s="27">
        <v>450000</v>
      </c>
    </row>
    <row r="95" spans="2:9" ht="45" x14ac:dyDescent="0.25">
      <c r="B95" s="28" t="s">
        <v>164</v>
      </c>
      <c r="C95" s="25" t="s">
        <v>158</v>
      </c>
      <c r="D95" s="25" t="s">
        <v>163</v>
      </c>
      <c r="E95" s="25" t="s">
        <v>20</v>
      </c>
      <c r="F95" s="25" t="s">
        <v>160</v>
      </c>
      <c r="G95" s="25" t="s">
        <v>113</v>
      </c>
      <c r="H95" s="26" t="s">
        <v>161</v>
      </c>
      <c r="I95" s="27">
        <v>450000</v>
      </c>
    </row>
    <row r="96" spans="2:9" ht="45" x14ac:dyDescent="0.25">
      <c r="B96" s="28" t="s">
        <v>165</v>
      </c>
      <c r="C96" s="25" t="s">
        <v>158</v>
      </c>
      <c r="D96" s="25" t="s">
        <v>166</v>
      </c>
      <c r="E96" s="25" t="s">
        <v>20</v>
      </c>
      <c r="F96" s="25" t="s">
        <v>160</v>
      </c>
      <c r="G96" s="25" t="s">
        <v>117</v>
      </c>
      <c r="H96" s="26" t="s">
        <v>161</v>
      </c>
      <c r="I96" s="27">
        <v>450000</v>
      </c>
    </row>
    <row r="97" spans="2:9" ht="90" x14ac:dyDescent="0.25">
      <c r="B97" s="28" t="s">
        <v>167</v>
      </c>
      <c r="C97" s="25" t="s">
        <v>158</v>
      </c>
      <c r="D97" s="25" t="s">
        <v>168</v>
      </c>
      <c r="E97" s="25" t="s">
        <v>20</v>
      </c>
      <c r="F97" s="25" t="s">
        <v>160</v>
      </c>
      <c r="G97" s="25" t="s">
        <v>121</v>
      </c>
      <c r="H97" s="26" t="s">
        <v>161</v>
      </c>
      <c r="I97" s="27">
        <v>850000</v>
      </c>
    </row>
    <row r="98" spans="2:9" ht="45" x14ac:dyDescent="0.25">
      <c r="B98" s="28" t="s">
        <v>169</v>
      </c>
      <c r="C98" s="25" t="s">
        <v>158</v>
      </c>
      <c r="D98" s="25" t="s">
        <v>170</v>
      </c>
      <c r="E98" s="25" t="s">
        <v>20</v>
      </c>
      <c r="F98" s="25" t="s">
        <v>160</v>
      </c>
      <c r="G98" s="25" t="s">
        <v>134</v>
      </c>
      <c r="H98" s="26" t="s">
        <v>161</v>
      </c>
      <c r="I98" s="27">
        <v>4500000</v>
      </c>
    </row>
    <row r="99" spans="2:9" ht="75" x14ac:dyDescent="0.25">
      <c r="B99" s="28" t="s">
        <v>171</v>
      </c>
      <c r="C99" s="25" t="s">
        <v>158</v>
      </c>
      <c r="D99" s="25" t="s">
        <v>172</v>
      </c>
      <c r="E99" s="25" t="s">
        <v>20</v>
      </c>
      <c r="F99" s="25" t="s">
        <v>160</v>
      </c>
      <c r="G99" s="25" t="s">
        <v>139</v>
      </c>
      <c r="H99" s="26" t="s">
        <v>161</v>
      </c>
      <c r="I99" s="27">
        <v>620000</v>
      </c>
    </row>
    <row r="100" spans="2:9" ht="45" x14ac:dyDescent="0.25">
      <c r="B100" s="28" t="s">
        <v>173</v>
      </c>
      <c r="C100" s="25" t="s">
        <v>158</v>
      </c>
      <c r="D100" s="25" t="s">
        <v>174</v>
      </c>
      <c r="E100" s="25" t="s">
        <v>20</v>
      </c>
      <c r="F100" s="25" t="s">
        <v>160</v>
      </c>
      <c r="G100" s="25" t="s">
        <v>142</v>
      </c>
      <c r="H100" s="26" t="s">
        <v>161</v>
      </c>
      <c r="I100" s="27">
        <v>620000</v>
      </c>
    </row>
    <row r="101" spans="2:9" ht="45" x14ac:dyDescent="0.25">
      <c r="B101" s="28" t="s">
        <v>175</v>
      </c>
      <c r="C101" s="25" t="s">
        <v>158</v>
      </c>
      <c r="D101" s="25" t="s">
        <v>176</v>
      </c>
      <c r="E101" s="25" t="s">
        <v>20</v>
      </c>
      <c r="F101" s="25" t="s">
        <v>160</v>
      </c>
      <c r="G101" s="25" t="s">
        <v>177</v>
      </c>
      <c r="H101" s="26" t="s">
        <v>161</v>
      </c>
      <c r="I101" s="27">
        <v>620000</v>
      </c>
    </row>
    <row r="102" spans="2:9" ht="60" x14ac:dyDescent="0.25">
      <c r="B102" s="28" t="s">
        <v>178</v>
      </c>
      <c r="C102" s="25" t="s">
        <v>158</v>
      </c>
      <c r="D102" s="25" t="s">
        <v>179</v>
      </c>
      <c r="E102" s="25" t="s">
        <v>20</v>
      </c>
      <c r="F102" s="25" t="s">
        <v>160</v>
      </c>
      <c r="G102" s="25" t="s">
        <v>180</v>
      </c>
      <c r="H102" s="26" t="s">
        <v>161</v>
      </c>
      <c r="I102" s="27">
        <v>620000</v>
      </c>
    </row>
    <row r="103" spans="2:9" ht="45" x14ac:dyDescent="0.25">
      <c r="B103" s="28" t="s">
        <v>181</v>
      </c>
      <c r="C103" s="25" t="s">
        <v>158</v>
      </c>
      <c r="D103" s="25" t="s">
        <v>166</v>
      </c>
      <c r="E103" s="25" t="s">
        <v>20</v>
      </c>
      <c r="F103" s="25" t="s">
        <v>160</v>
      </c>
      <c r="G103" s="25" t="s">
        <v>182</v>
      </c>
      <c r="H103" s="26" t="s">
        <v>161</v>
      </c>
      <c r="I103" s="27">
        <v>620000</v>
      </c>
    </row>
    <row r="104" spans="2:9" ht="45" x14ac:dyDescent="0.25">
      <c r="B104" s="28" t="s">
        <v>183</v>
      </c>
      <c r="C104" s="25" t="s">
        <v>158</v>
      </c>
      <c r="D104" s="25" t="s">
        <v>163</v>
      </c>
      <c r="E104" s="25" t="s">
        <v>20</v>
      </c>
      <c r="F104" s="25" t="s">
        <v>160</v>
      </c>
      <c r="G104" s="25" t="s">
        <v>184</v>
      </c>
      <c r="H104" s="26" t="s">
        <v>161</v>
      </c>
      <c r="I104" s="27">
        <v>620000</v>
      </c>
    </row>
    <row r="105" spans="2:9" ht="45" x14ac:dyDescent="0.25">
      <c r="B105" s="28" t="s">
        <v>185</v>
      </c>
      <c r="C105" s="25" t="s">
        <v>158</v>
      </c>
      <c r="D105" s="25" t="s">
        <v>186</v>
      </c>
      <c r="E105" s="25" t="s">
        <v>20</v>
      </c>
      <c r="F105" s="25" t="s">
        <v>160</v>
      </c>
      <c r="G105" s="25" t="s">
        <v>187</v>
      </c>
      <c r="H105" s="26" t="s">
        <v>161</v>
      </c>
      <c r="I105" s="27">
        <v>620000</v>
      </c>
    </row>
    <row r="106" spans="2:9" ht="45" x14ac:dyDescent="0.25">
      <c r="B106" s="28" t="s">
        <v>188</v>
      </c>
      <c r="C106" s="25" t="s">
        <v>158</v>
      </c>
      <c r="D106" s="25" t="s">
        <v>166</v>
      </c>
      <c r="E106" s="25" t="s">
        <v>20</v>
      </c>
      <c r="F106" s="25" t="s">
        <v>160</v>
      </c>
      <c r="G106" s="25" t="s">
        <v>189</v>
      </c>
      <c r="H106" s="26" t="s">
        <v>161</v>
      </c>
      <c r="I106" s="27">
        <v>620000</v>
      </c>
    </row>
    <row r="107" spans="2:9" ht="45" x14ac:dyDescent="0.25">
      <c r="B107" s="28" t="s">
        <v>190</v>
      </c>
      <c r="C107" s="25" t="s">
        <v>158</v>
      </c>
      <c r="D107" s="25" t="s">
        <v>166</v>
      </c>
      <c r="E107" s="25" t="s">
        <v>20</v>
      </c>
      <c r="F107" s="25" t="s">
        <v>160</v>
      </c>
      <c r="G107" s="25" t="s">
        <v>191</v>
      </c>
      <c r="H107" s="26" t="s">
        <v>161</v>
      </c>
      <c r="I107" s="27">
        <v>620000</v>
      </c>
    </row>
    <row r="108" spans="2:9" ht="60" x14ac:dyDescent="0.25">
      <c r="B108" s="28" t="s">
        <v>192</v>
      </c>
      <c r="C108" s="25" t="s">
        <v>158</v>
      </c>
      <c r="D108" s="25" t="s">
        <v>179</v>
      </c>
      <c r="E108" s="25" t="s">
        <v>20</v>
      </c>
      <c r="F108" s="25" t="s">
        <v>160</v>
      </c>
      <c r="G108" s="25" t="s">
        <v>193</v>
      </c>
      <c r="H108" s="26" t="s">
        <v>161</v>
      </c>
      <c r="I108" s="27">
        <v>620000</v>
      </c>
    </row>
    <row r="109" spans="2:9" ht="45" x14ac:dyDescent="0.25">
      <c r="B109" s="28" t="s">
        <v>194</v>
      </c>
      <c r="C109" s="25" t="s">
        <v>158</v>
      </c>
      <c r="D109" s="25" t="s">
        <v>195</v>
      </c>
      <c r="E109" s="25" t="s">
        <v>20</v>
      </c>
      <c r="F109" s="25" t="s">
        <v>160</v>
      </c>
      <c r="G109" s="25" t="s">
        <v>196</v>
      </c>
      <c r="H109" s="26" t="s">
        <v>161</v>
      </c>
      <c r="I109" s="27">
        <v>620000</v>
      </c>
    </row>
    <row r="110" spans="2:9" ht="45" x14ac:dyDescent="0.25">
      <c r="B110" s="28" t="s">
        <v>197</v>
      </c>
      <c r="C110" s="25" t="s">
        <v>158</v>
      </c>
      <c r="D110" s="25" t="s">
        <v>159</v>
      </c>
      <c r="E110" s="25" t="s">
        <v>20</v>
      </c>
      <c r="F110" s="25" t="s">
        <v>160</v>
      </c>
      <c r="G110" s="25" t="s">
        <v>198</v>
      </c>
      <c r="H110" s="26" t="s">
        <v>161</v>
      </c>
      <c r="I110" s="27">
        <v>620000</v>
      </c>
    </row>
    <row r="111" spans="2:9" ht="90" x14ac:dyDescent="0.25">
      <c r="B111" s="28" t="s">
        <v>199</v>
      </c>
      <c r="C111" s="25" t="s">
        <v>158</v>
      </c>
      <c r="D111" s="25" t="s">
        <v>200</v>
      </c>
      <c r="E111" s="25" t="s">
        <v>20</v>
      </c>
      <c r="F111" s="25" t="s">
        <v>160</v>
      </c>
      <c r="G111" s="25" t="s">
        <v>201</v>
      </c>
      <c r="H111" s="26" t="s">
        <v>161</v>
      </c>
      <c r="I111" s="27">
        <v>620000</v>
      </c>
    </row>
    <row r="112" spans="2:9" ht="45" x14ac:dyDescent="0.25">
      <c r="B112" s="28" t="s">
        <v>202</v>
      </c>
      <c r="C112" s="25" t="s">
        <v>158</v>
      </c>
      <c r="D112" s="25" t="s">
        <v>203</v>
      </c>
      <c r="E112" s="25" t="s">
        <v>20</v>
      </c>
      <c r="F112" s="25" t="s">
        <v>160</v>
      </c>
      <c r="G112" s="25" t="s">
        <v>204</v>
      </c>
      <c r="H112" s="26" t="s">
        <v>161</v>
      </c>
      <c r="I112" s="27">
        <v>620000</v>
      </c>
    </row>
    <row r="113" spans="2:9" ht="75" x14ac:dyDescent="0.25">
      <c r="B113" s="28" t="s">
        <v>205</v>
      </c>
      <c r="C113" s="25" t="s">
        <v>158</v>
      </c>
      <c r="D113" s="25" t="s">
        <v>206</v>
      </c>
      <c r="E113" s="25" t="s">
        <v>20</v>
      </c>
      <c r="F113" s="25" t="s">
        <v>160</v>
      </c>
      <c r="G113" s="25" t="s">
        <v>207</v>
      </c>
      <c r="H113" s="26" t="s">
        <v>161</v>
      </c>
      <c r="I113" s="27">
        <v>620000</v>
      </c>
    </row>
    <row r="114" spans="2:9" ht="105" x14ac:dyDescent="0.25">
      <c r="B114" s="28" t="s">
        <v>208</v>
      </c>
      <c r="C114" s="25" t="s">
        <v>158</v>
      </c>
      <c r="D114" s="25" t="s">
        <v>209</v>
      </c>
      <c r="E114" s="25" t="s">
        <v>20</v>
      </c>
      <c r="F114" s="25" t="s">
        <v>160</v>
      </c>
      <c r="G114" s="25" t="s">
        <v>210</v>
      </c>
      <c r="H114" s="26" t="s">
        <v>161</v>
      </c>
      <c r="I114" s="27">
        <v>620000</v>
      </c>
    </row>
    <row r="115" spans="2:9" ht="45" x14ac:dyDescent="0.25">
      <c r="B115" s="28" t="s">
        <v>211</v>
      </c>
      <c r="C115" s="25" t="s">
        <v>158</v>
      </c>
      <c r="D115" s="25" t="s">
        <v>212</v>
      </c>
      <c r="E115" s="25" t="s">
        <v>20</v>
      </c>
      <c r="F115" s="25" t="s">
        <v>160</v>
      </c>
      <c r="G115" s="25" t="s">
        <v>213</v>
      </c>
      <c r="H115" s="26" t="s">
        <v>161</v>
      </c>
      <c r="I115" s="27">
        <v>620000</v>
      </c>
    </row>
    <row r="116" spans="2:9" ht="45" x14ac:dyDescent="0.25">
      <c r="B116" s="28" t="s">
        <v>214</v>
      </c>
      <c r="C116" s="25" t="s">
        <v>158</v>
      </c>
      <c r="D116" s="25" t="s">
        <v>163</v>
      </c>
      <c r="E116" s="25" t="s">
        <v>20</v>
      </c>
      <c r="F116" s="25" t="s">
        <v>160</v>
      </c>
      <c r="G116" s="25" t="s">
        <v>215</v>
      </c>
      <c r="H116" s="26" t="s">
        <v>161</v>
      </c>
      <c r="I116" s="27">
        <v>620000</v>
      </c>
    </row>
    <row r="117" spans="2:9" ht="45" x14ac:dyDescent="0.25">
      <c r="B117" s="28" t="s">
        <v>216</v>
      </c>
      <c r="C117" s="25" t="s">
        <v>158</v>
      </c>
      <c r="D117" s="4" t="s">
        <v>176</v>
      </c>
      <c r="E117" s="25" t="s">
        <v>20</v>
      </c>
      <c r="F117" s="25" t="s">
        <v>160</v>
      </c>
      <c r="G117" s="25" t="s">
        <v>217</v>
      </c>
      <c r="H117" s="26" t="s">
        <v>161</v>
      </c>
      <c r="I117" s="27">
        <v>620000</v>
      </c>
    </row>
    <row r="118" spans="2:9" ht="45" x14ac:dyDescent="0.25">
      <c r="B118" s="28" t="s">
        <v>218</v>
      </c>
      <c r="C118" s="25" t="s">
        <v>158</v>
      </c>
      <c r="D118" s="25" t="s">
        <v>219</v>
      </c>
      <c r="E118" s="25" t="s">
        <v>20</v>
      </c>
      <c r="F118" s="25" t="s">
        <v>160</v>
      </c>
      <c r="G118" s="25" t="s">
        <v>220</v>
      </c>
      <c r="H118" s="26" t="s">
        <v>161</v>
      </c>
      <c r="I118" s="27">
        <v>620000</v>
      </c>
    </row>
    <row r="119" spans="2:9" ht="45" x14ac:dyDescent="0.25">
      <c r="B119" s="28" t="s">
        <v>221</v>
      </c>
      <c r="C119" s="25" t="s">
        <v>158</v>
      </c>
      <c r="D119" s="4" t="s">
        <v>176</v>
      </c>
      <c r="E119" s="25" t="s">
        <v>20</v>
      </c>
      <c r="F119" s="25" t="s">
        <v>160</v>
      </c>
      <c r="G119" s="25" t="s">
        <v>222</v>
      </c>
      <c r="H119" s="26" t="s">
        <v>161</v>
      </c>
      <c r="I119" s="27">
        <v>620000</v>
      </c>
    </row>
    <row r="120" spans="2:9" ht="45" x14ac:dyDescent="0.25">
      <c r="B120" s="28" t="s">
        <v>223</v>
      </c>
      <c r="C120" s="25" t="s">
        <v>158</v>
      </c>
      <c r="D120" s="25" t="s">
        <v>176</v>
      </c>
      <c r="E120" s="25" t="s">
        <v>20</v>
      </c>
      <c r="F120" s="25" t="s">
        <v>160</v>
      </c>
      <c r="G120" s="25" t="s">
        <v>224</v>
      </c>
      <c r="H120" s="26" t="s">
        <v>161</v>
      </c>
      <c r="I120" s="27">
        <v>620000</v>
      </c>
    </row>
    <row r="121" spans="2:9" ht="105" x14ac:dyDescent="0.25">
      <c r="B121" s="28" t="s">
        <v>225</v>
      </c>
      <c r="C121" s="25" t="s">
        <v>158</v>
      </c>
      <c r="D121" s="25" t="s">
        <v>226</v>
      </c>
      <c r="E121" s="25" t="s">
        <v>20</v>
      </c>
      <c r="F121" s="25" t="s">
        <v>160</v>
      </c>
      <c r="G121" s="25" t="s">
        <v>227</v>
      </c>
      <c r="H121" s="26" t="s">
        <v>161</v>
      </c>
      <c r="I121" s="27">
        <v>620000</v>
      </c>
    </row>
    <row r="122" spans="2:9" ht="45" x14ac:dyDescent="0.25">
      <c r="B122" s="28" t="s">
        <v>228</v>
      </c>
      <c r="C122" s="25" t="s">
        <v>158</v>
      </c>
      <c r="D122" s="25" t="s">
        <v>229</v>
      </c>
      <c r="E122" s="25" t="s">
        <v>20</v>
      </c>
      <c r="F122" s="25" t="s">
        <v>160</v>
      </c>
      <c r="G122" s="25" t="s">
        <v>230</v>
      </c>
      <c r="H122" s="26" t="s">
        <v>161</v>
      </c>
      <c r="I122" s="27">
        <v>620000</v>
      </c>
    </row>
    <row r="123" spans="2:9" ht="45" x14ac:dyDescent="0.25">
      <c r="B123" s="28" t="s">
        <v>231</v>
      </c>
      <c r="C123" s="25" t="s">
        <v>158</v>
      </c>
      <c r="D123" s="25" t="s">
        <v>232</v>
      </c>
      <c r="E123" s="25" t="s">
        <v>20</v>
      </c>
      <c r="F123" s="25" t="s">
        <v>160</v>
      </c>
      <c r="G123" s="25" t="s">
        <v>233</v>
      </c>
      <c r="H123" s="26" t="s">
        <v>161</v>
      </c>
      <c r="I123" s="27">
        <v>620000</v>
      </c>
    </row>
    <row r="124" spans="2:9" ht="45" x14ac:dyDescent="0.25">
      <c r="B124" s="28" t="s">
        <v>234</v>
      </c>
      <c r="C124" s="25" t="s">
        <v>158</v>
      </c>
      <c r="D124" s="4" t="s">
        <v>176</v>
      </c>
      <c r="E124" s="25" t="s">
        <v>20</v>
      </c>
      <c r="F124" s="25" t="s">
        <v>160</v>
      </c>
      <c r="G124" s="25" t="s">
        <v>235</v>
      </c>
      <c r="H124" s="26" t="s">
        <v>161</v>
      </c>
      <c r="I124" s="27">
        <v>620000</v>
      </c>
    </row>
    <row r="125" spans="2:9" ht="60" x14ac:dyDescent="0.25">
      <c r="B125" s="28" t="s">
        <v>236</v>
      </c>
      <c r="C125" s="25" t="s">
        <v>158</v>
      </c>
      <c r="D125" s="4" t="s">
        <v>179</v>
      </c>
      <c r="E125" s="25" t="s">
        <v>20</v>
      </c>
      <c r="F125" s="25" t="s">
        <v>160</v>
      </c>
      <c r="G125" s="25" t="s">
        <v>237</v>
      </c>
      <c r="H125" s="26" t="s">
        <v>161</v>
      </c>
      <c r="I125" s="27">
        <v>620000</v>
      </c>
    </row>
    <row r="126" spans="2:9" ht="45" x14ac:dyDescent="0.25">
      <c r="B126" s="28" t="s">
        <v>238</v>
      </c>
      <c r="C126" s="25" t="s">
        <v>158</v>
      </c>
      <c r="D126" s="4" t="s">
        <v>176</v>
      </c>
      <c r="E126" s="25" t="s">
        <v>20</v>
      </c>
      <c r="F126" s="25" t="s">
        <v>160</v>
      </c>
      <c r="G126" s="25" t="s">
        <v>239</v>
      </c>
      <c r="H126" s="26" t="s">
        <v>161</v>
      </c>
      <c r="I126" s="27">
        <v>620000</v>
      </c>
    </row>
    <row r="127" spans="2:9" ht="45" x14ac:dyDescent="0.25">
      <c r="B127" s="28" t="s">
        <v>240</v>
      </c>
      <c r="C127" s="25" t="s">
        <v>158</v>
      </c>
      <c r="D127" s="4" t="s">
        <v>241</v>
      </c>
      <c r="E127" s="25" t="s">
        <v>20</v>
      </c>
      <c r="F127" s="25" t="s">
        <v>160</v>
      </c>
      <c r="G127" s="25" t="s">
        <v>242</v>
      </c>
      <c r="H127" s="26" t="s">
        <v>161</v>
      </c>
      <c r="I127" s="27">
        <v>620000</v>
      </c>
    </row>
    <row r="128" spans="2:9" ht="45" x14ac:dyDescent="0.25">
      <c r="B128" s="28" t="s">
        <v>243</v>
      </c>
      <c r="C128" s="25" t="s">
        <v>158</v>
      </c>
      <c r="D128" s="25" t="s">
        <v>163</v>
      </c>
      <c r="E128" s="25" t="s">
        <v>20</v>
      </c>
      <c r="F128" s="25" t="s">
        <v>160</v>
      </c>
      <c r="G128" s="25" t="s">
        <v>244</v>
      </c>
      <c r="H128" s="26" t="s">
        <v>161</v>
      </c>
      <c r="I128" s="27">
        <v>620000</v>
      </c>
    </row>
    <row r="129" spans="2:11" ht="45" x14ac:dyDescent="0.25">
      <c r="B129" s="28" t="s">
        <v>245</v>
      </c>
      <c r="C129" s="25" t="s">
        <v>158</v>
      </c>
      <c r="D129" s="25" t="s">
        <v>166</v>
      </c>
      <c r="E129" s="25" t="s">
        <v>20</v>
      </c>
      <c r="F129" s="25" t="s">
        <v>160</v>
      </c>
      <c r="G129" s="25" t="s">
        <v>246</v>
      </c>
      <c r="H129" s="26" t="s">
        <v>161</v>
      </c>
      <c r="I129" s="27">
        <v>620000</v>
      </c>
    </row>
    <row r="130" spans="2:11" ht="45" x14ac:dyDescent="0.25">
      <c r="B130" s="28" t="s">
        <v>247</v>
      </c>
      <c r="C130" s="25" t="s">
        <v>158</v>
      </c>
      <c r="D130" s="25" t="s">
        <v>163</v>
      </c>
      <c r="E130" s="25" t="s">
        <v>20</v>
      </c>
      <c r="F130" s="25" t="s">
        <v>160</v>
      </c>
      <c r="G130" s="25" t="s">
        <v>248</v>
      </c>
      <c r="H130" s="26" t="s">
        <v>161</v>
      </c>
      <c r="I130" s="27">
        <v>620000</v>
      </c>
    </row>
    <row r="131" spans="2:11" ht="45" x14ac:dyDescent="0.25">
      <c r="B131" s="28" t="s">
        <v>249</v>
      </c>
      <c r="C131" s="25" t="s">
        <v>158</v>
      </c>
      <c r="D131" s="25" t="s">
        <v>163</v>
      </c>
      <c r="E131" s="25" t="s">
        <v>20</v>
      </c>
      <c r="F131" s="25" t="s">
        <v>160</v>
      </c>
      <c r="G131" s="25" t="s">
        <v>250</v>
      </c>
      <c r="H131" s="26" t="s">
        <v>161</v>
      </c>
      <c r="I131" s="27">
        <v>620000</v>
      </c>
    </row>
    <row r="132" spans="2:11" ht="105" x14ac:dyDescent="0.25">
      <c r="B132" s="28" t="s">
        <v>251</v>
      </c>
      <c r="C132" s="25" t="s">
        <v>158</v>
      </c>
      <c r="D132" s="4" t="s">
        <v>252</v>
      </c>
      <c r="E132" s="25" t="s">
        <v>20</v>
      </c>
      <c r="F132" s="25" t="s">
        <v>160</v>
      </c>
      <c r="G132" s="25" t="s">
        <v>253</v>
      </c>
      <c r="H132" s="26" t="s">
        <v>161</v>
      </c>
      <c r="I132" s="27">
        <v>1287000</v>
      </c>
    </row>
    <row r="133" spans="2:11" ht="45" x14ac:dyDescent="0.25">
      <c r="B133" s="28" t="s">
        <v>254</v>
      </c>
      <c r="C133" s="25" t="s">
        <v>158</v>
      </c>
      <c r="D133" s="4" t="s">
        <v>255</v>
      </c>
      <c r="E133" s="25" t="s">
        <v>20</v>
      </c>
      <c r="F133" s="25" t="s">
        <v>160</v>
      </c>
      <c r="G133" s="25" t="s">
        <v>256</v>
      </c>
      <c r="H133" s="26" t="s">
        <v>161</v>
      </c>
      <c r="I133" s="27">
        <v>620000</v>
      </c>
      <c r="K133" s="34"/>
    </row>
    <row r="134" spans="2:11" ht="45" x14ac:dyDescent="0.25">
      <c r="B134" s="28" t="s">
        <v>257</v>
      </c>
      <c r="C134" s="25" t="s">
        <v>158</v>
      </c>
      <c r="D134" s="4" t="s">
        <v>258</v>
      </c>
      <c r="E134" s="25" t="s">
        <v>20</v>
      </c>
      <c r="F134" s="25" t="s">
        <v>160</v>
      </c>
      <c r="G134" s="25" t="s">
        <v>259</v>
      </c>
      <c r="H134" s="26" t="s">
        <v>161</v>
      </c>
      <c r="I134" s="27">
        <v>620000</v>
      </c>
    </row>
    <row r="135" spans="2:11" ht="75" x14ac:dyDescent="0.25">
      <c r="B135" s="28" t="s">
        <v>260</v>
      </c>
      <c r="C135" s="25" t="s">
        <v>158</v>
      </c>
      <c r="D135" s="4" t="s">
        <v>261</v>
      </c>
      <c r="E135" s="25" t="s">
        <v>20</v>
      </c>
      <c r="F135" s="25" t="s">
        <v>160</v>
      </c>
      <c r="G135" s="25" t="s">
        <v>262</v>
      </c>
      <c r="H135" s="26" t="s">
        <v>161</v>
      </c>
      <c r="I135" s="27">
        <v>620000</v>
      </c>
    </row>
    <row r="136" spans="2:11" ht="45" x14ac:dyDescent="0.25">
      <c r="B136" s="28" t="s">
        <v>263</v>
      </c>
      <c r="C136" s="25" t="s">
        <v>158</v>
      </c>
      <c r="D136" s="4" t="s">
        <v>264</v>
      </c>
      <c r="E136" s="25" t="s">
        <v>20</v>
      </c>
      <c r="F136" s="25" t="s">
        <v>160</v>
      </c>
      <c r="G136" s="25" t="s">
        <v>265</v>
      </c>
      <c r="H136" s="26" t="s">
        <v>161</v>
      </c>
      <c r="I136" s="27">
        <v>620000</v>
      </c>
    </row>
    <row r="137" spans="2:11" ht="60" x14ac:dyDescent="0.25">
      <c r="B137" s="28" t="s">
        <v>266</v>
      </c>
      <c r="C137" s="25" t="s">
        <v>158</v>
      </c>
      <c r="D137" s="4" t="s">
        <v>267</v>
      </c>
      <c r="E137" s="25" t="s">
        <v>20</v>
      </c>
      <c r="F137" s="25" t="s">
        <v>160</v>
      </c>
      <c r="G137" s="25" t="s">
        <v>268</v>
      </c>
      <c r="H137" s="26" t="s">
        <v>161</v>
      </c>
      <c r="I137" s="27">
        <v>710695.92</v>
      </c>
    </row>
    <row r="138" spans="2:11" ht="45" x14ac:dyDescent="0.25">
      <c r="B138" s="28" t="s">
        <v>269</v>
      </c>
      <c r="C138" s="25" t="s">
        <v>158</v>
      </c>
      <c r="D138" s="4" t="s">
        <v>163</v>
      </c>
      <c r="E138" s="25" t="s">
        <v>20</v>
      </c>
      <c r="F138" s="25" t="s">
        <v>160</v>
      </c>
      <c r="G138" s="25" t="s">
        <v>270</v>
      </c>
      <c r="H138" s="26" t="s">
        <v>161</v>
      </c>
      <c r="I138" s="27">
        <v>710695.92</v>
      </c>
    </row>
    <row r="139" spans="2:11" ht="45" x14ac:dyDescent="0.25">
      <c r="B139" s="28" t="s">
        <v>271</v>
      </c>
      <c r="C139" s="25" t="s">
        <v>158</v>
      </c>
      <c r="D139" s="4" t="s">
        <v>166</v>
      </c>
      <c r="E139" s="25" t="s">
        <v>20</v>
      </c>
      <c r="F139" s="25" t="s">
        <v>160</v>
      </c>
      <c r="G139" s="25" t="s">
        <v>272</v>
      </c>
      <c r="H139" s="26" t="s">
        <v>161</v>
      </c>
      <c r="I139" s="27">
        <v>710695.92</v>
      </c>
    </row>
    <row r="140" spans="2:11" ht="45" x14ac:dyDescent="0.25">
      <c r="B140" s="28" t="s">
        <v>273</v>
      </c>
      <c r="C140" s="25" t="s">
        <v>158</v>
      </c>
      <c r="D140" s="4" t="s">
        <v>274</v>
      </c>
      <c r="E140" s="25" t="s">
        <v>20</v>
      </c>
      <c r="F140" s="25" t="s">
        <v>160</v>
      </c>
      <c r="G140" s="25" t="s">
        <v>275</v>
      </c>
      <c r="H140" s="26" t="s">
        <v>161</v>
      </c>
      <c r="I140" s="27">
        <v>710695.92</v>
      </c>
    </row>
    <row r="141" spans="2:11" ht="45" x14ac:dyDescent="0.25">
      <c r="B141" s="28" t="s">
        <v>276</v>
      </c>
      <c r="C141" s="25" t="s">
        <v>158</v>
      </c>
      <c r="D141" s="25" t="s">
        <v>166</v>
      </c>
      <c r="E141" s="25" t="s">
        <v>20</v>
      </c>
      <c r="F141" s="25" t="s">
        <v>160</v>
      </c>
      <c r="G141" s="25" t="s">
        <v>277</v>
      </c>
      <c r="H141" s="26" t="s">
        <v>161</v>
      </c>
      <c r="I141" s="27">
        <v>710695.92</v>
      </c>
    </row>
    <row r="142" spans="2:11" ht="45" x14ac:dyDescent="0.25">
      <c r="B142" s="28" t="s">
        <v>278</v>
      </c>
      <c r="C142" s="25" t="s">
        <v>158</v>
      </c>
      <c r="D142" s="25" t="s">
        <v>159</v>
      </c>
      <c r="E142" s="25" t="s">
        <v>20</v>
      </c>
      <c r="F142" s="25" t="s">
        <v>160</v>
      </c>
      <c r="G142" s="25" t="s">
        <v>279</v>
      </c>
      <c r="H142" s="26" t="s">
        <v>161</v>
      </c>
      <c r="I142" s="27">
        <v>10500000</v>
      </c>
    </row>
    <row r="143" spans="2:11" ht="45" x14ac:dyDescent="0.25">
      <c r="B143" s="28" t="s">
        <v>280</v>
      </c>
      <c r="C143" s="25" t="s">
        <v>158</v>
      </c>
      <c r="D143" s="25" t="s">
        <v>166</v>
      </c>
      <c r="E143" s="25" t="s">
        <v>20</v>
      </c>
      <c r="F143" s="25" t="s">
        <v>160</v>
      </c>
      <c r="G143" s="25" t="s">
        <v>281</v>
      </c>
      <c r="H143" s="26" t="s">
        <v>161</v>
      </c>
      <c r="I143" s="27">
        <v>318801.98</v>
      </c>
    </row>
    <row r="144" spans="2:11" ht="75" x14ac:dyDescent="0.25">
      <c r="B144" s="28" t="s">
        <v>282</v>
      </c>
      <c r="C144" s="25" t="s">
        <v>158</v>
      </c>
      <c r="D144" s="4" t="s">
        <v>283</v>
      </c>
      <c r="E144" s="25" t="s">
        <v>20</v>
      </c>
      <c r="F144" s="25" t="s">
        <v>160</v>
      </c>
      <c r="G144" s="25" t="s">
        <v>284</v>
      </c>
      <c r="H144" s="26" t="s">
        <v>161</v>
      </c>
      <c r="I144" s="27">
        <v>710695.92</v>
      </c>
    </row>
    <row r="145" spans="2:13" ht="75" x14ac:dyDescent="0.25">
      <c r="B145" s="28" t="s">
        <v>285</v>
      </c>
      <c r="C145" s="25" t="s">
        <v>158</v>
      </c>
      <c r="D145" s="4" t="s">
        <v>286</v>
      </c>
      <c r="E145" s="25" t="s">
        <v>20</v>
      </c>
      <c r="F145" s="25" t="s">
        <v>160</v>
      </c>
      <c r="G145" s="25" t="s">
        <v>287</v>
      </c>
      <c r="H145" s="26" t="s">
        <v>161</v>
      </c>
      <c r="I145" s="27">
        <v>710695.92</v>
      </c>
    </row>
    <row r="146" spans="2:13" ht="60" x14ac:dyDescent="0.25">
      <c r="B146" s="28" t="s">
        <v>288</v>
      </c>
      <c r="C146" s="25" t="s">
        <v>158</v>
      </c>
      <c r="D146" s="25" t="s">
        <v>289</v>
      </c>
      <c r="E146" s="25" t="s">
        <v>20</v>
      </c>
      <c r="F146" s="25" t="s">
        <v>160</v>
      </c>
      <c r="G146" s="25" t="s">
        <v>290</v>
      </c>
      <c r="H146" s="26" t="s">
        <v>161</v>
      </c>
      <c r="I146" s="27">
        <v>710695.92</v>
      </c>
    </row>
    <row r="147" spans="2:13" ht="45" x14ac:dyDescent="0.25">
      <c r="B147" s="28" t="s">
        <v>291</v>
      </c>
      <c r="C147" s="25" t="s">
        <v>158</v>
      </c>
      <c r="D147" s="25" t="s">
        <v>163</v>
      </c>
      <c r="E147" s="25" t="s">
        <v>20</v>
      </c>
      <c r="F147" s="25" t="s">
        <v>160</v>
      </c>
      <c r="G147" s="25" t="s">
        <v>292</v>
      </c>
      <c r="H147" s="26" t="s">
        <v>161</v>
      </c>
      <c r="I147" s="27">
        <v>710695.92</v>
      </c>
    </row>
    <row r="148" spans="2:13" ht="45" x14ac:dyDescent="0.25">
      <c r="B148" s="28" t="s">
        <v>293</v>
      </c>
      <c r="C148" s="25" t="s">
        <v>158</v>
      </c>
      <c r="D148" s="4" t="s">
        <v>294</v>
      </c>
      <c r="E148" s="25" t="s">
        <v>20</v>
      </c>
      <c r="F148" s="25" t="s">
        <v>160</v>
      </c>
      <c r="G148" s="25" t="s">
        <v>295</v>
      </c>
      <c r="H148" s="26" t="s">
        <v>161</v>
      </c>
      <c r="I148" s="27">
        <v>710695.92</v>
      </c>
    </row>
    <row r="149" spans="2:13" ht="45" x14ac:dyDescent="0.25">
      <c r="B149" s="28" t="s">
        <v>296</v>
      </c>
      <c r="C149" s="25" t="s">
        <v>158</v>
      </c>
      <c r="D149" s="26" t="s">
        <v>166</v>
      </c>
      <c r="E149" s="25" t="s">
        <v>20</v>
      </c>
      <c r="F149" s="25" t="s">
        <v>160</v>
      </c>
      <c r="G149" s="25" t="s">
        <v>297</v>
      </c>
      <c r="H149" s="26" t="s">
        <v>161</v>
      </c>
      <c r="I149" s="27">
        <v>6118105.2400000002</v>
      </c>
    </row>
    <row r="150" spans="2:13" x14ac:dyDescent="0.25">
      <c r="I150" s="37"/>
      <c r="M150" s="34"/>
    </row>
    <row r="151" spans="2:13" x14ac:dyDescent="0.25">
      <c r="B151" s="38"/>
      <c r="C151" s="38"/>
      <c r="D151" s="38"/>
      <c r="E151" s="38"/>
      <c r="F151" s="38"/>
      <c r="G151" s="38"/>
      <c r="H151" s="38"/>
      <c r="I151" s="38"/>
    </row>
    <row r="152" spans="2:13" x14ac:dyDescent="0.25">
      <c r="B152" s="38"/>
      <c r="C152" s="38"/>
      <c r="D152" s="38"/>
      <c r="E152" s="38"/>
      <c r="F152" s="38"/>
      <c r="G152" s="38"/>
      <c r="H152" s="38"/>
      <c r="I152" s="38">
        <f>SUM(I10:I23,I25:I57,I65:I72,I78:I87,I93:I149)</f>
        <v>280166848.00350016</v>
      </c>
    </row>
    <row r="153" spans="2:13" x14ac:dyDescent="0.25">
      <c r="B153" s="38"/>
      <c r="C153" s="38"/>
      <c r="D153" s="38"/>
      <c r="E153" s="38"/>
      <c r="F153" s="38"/>
      <c r="G153" s="38"/>
      <c r="H153" s="38"/>
      <c r="I153" s="38"/>
    </row>
    <row r="154" spans="2:13" x14ac:dyDescent="0.25">
      <c r="B154" s="38"/>
      <c r="C154" s="38"/>
      <c r="D154" s="38"/>
      <c r="E154" s="38"/>
      <c r="F154" s="38"/>
      <c r="G154" s="38"/>
      <c r="H154" s="38"/>
      <c r="I154" s="38"/>
    </row>
    <row r="155" spans="2:13" x14ac:dyDescent="0.25">
      <c r="B155" s="38"/>
      <c r="C155" s="38"/>
      <c r="D155" s="38"/>
      <c r="E155" s="38"/>
      <c r="F155" s="38"/>
      <c r="G155" s="38"/>
      <c r="H155" s="38"/>
      <c r="I155" s="38"/>
    </row>
    <row r="156" spans="2:13" x14ac:dyDescent="0.25">
      <c r="B156" s="38"/>
      <c r="C156" s="38"/>
      <c r="D156" s="38"/>
      <c r="E156" s="38"/>
      <c r="F156" s="38"/>
      <c r="G156" s="38"/>
      <c r="H156" s="38"/>
      <c r="I156" s="38"/>
    </row>
    <row r="157" spans="2:13" x14ac:dyDescent="0.25">
      <c r="B157" s="38"/>
      <c r="C157" s="38"/>
      <c r="D157" s="38"/>
      <c r="E157" s="38"/>
      <c r="F157" s="38"/>
      <c r="G157" s="38"/>
      <c r="H157" s="38"/>
      <c r="I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</row>
    <row r="159" spans="2:13" x14ac:dyDescent="0.25">
      <c r="B159" s="38"/>
      <c r="C159" s="38"/>
      <c r="D159" s="38"/>
      <c r="E159" s="38"/>
      <c r="F159" s="38"/>
      <c r="G159" s="38"/>
      <c r="H159" s="38"/>
      <c r="I159" s="38"/>
    </row>
    <row r="160" spans="2:13" x14ac:dyDescent="0.25">
      <c r="B160" s="38"/>
      <c r="C160" s="38"/>
      <c r="D160" s="38"/>
      <c r="E160" s="38"/>
      <c r="F160" s="38"/>
      <c r="G160" s="38"/>
      <c r="H160" s="38"/>
      <c r="I160" s="38"/>
    </row>
    <row r="161" spans="2:9" x14ac:dyDescent="0.25">
      <c r="B161" s="38"/>
      <c r="C161" s="38"/>
      <c r="D161" s="38"/>
      <c r="E161" s="38"/>
      <c r="F161" s="38"/>
      <c r="G161" s="38"/>
      <c r="H161" s="38"/>
      <c r="I161" s="38"/>
    </row>
    <row r="162" spans="2:9" x14ac:dyDescent="0.25">
      <c r="B162" s="38"/>
      <c r="C162" s="38"/>
      <c r="D162" s="38"/>
      <c r="E162" s="38"/>
      <c r="F162" s="38"/>
      <c r="G162" s="38"/>
      <c r="H162" s="38"/>
      <c r="I162" s="38"/>
    </row>
    <row r="163" spans="2:9" x14ac:dyDescent="0.25">
      <c r="B163" s="38"/>
      <c r="C163" s="38"/>
      <c r="D163" s="38"/>
      <c r="E163" s="38"/>
      <c r="F163" s="38"/>
      <c r="G163" s="38"/>
      <c r="H163" s="38"/>
      <c r="I163" s="38"/>
    </row>
    <row r="164" spans="2:9" x14ac:dyDescent="0.25">
      <c r="B164" s="38"/>
      <c r="C164" s="38"/>
      <c r="D164" s="38"/>
      <c r="E164" s="38"/>
      <c r="F164" s="38"/>
      <c r="G164" s="38"/>
      <c r="H164" s="38"/>
      <c r="I164" s="38"/>
    </row>
    <row r="165" spans="2:9" x14ac:dyDescent="0.25">
      <c r="B165" s="38"/>
      <c r="C165" s="38"/>
      <c r="D165" s="38"/>
      <c r="E165" s="38"/>
      <c r="F165" s="38"/>
      <c r="G165" s="38"/>
      <c r="H165" s="38"/>
      <c r="I165" s="38"/>
    </row>
    <row r="166" spans="2:9" x14ac:dyDescent="0.25">
      <c r="B166" s="38"/>
      <c r="C166" s="38"/>
      <c r="D166" s="38"/>
      <c r="E166" s="38"/>
      <c r="F166" s="38"/>
      <c r="G166" s="38"/>
      <c r="H166" s="38"/>
      <c r="I166" s="38"/>
    </row>
    <row r="167" spans="2:9" x14ac:dyDescent="0.25">
      <c r="B167" s="38"/>
      <c r="C167" s="38"/>
      <c r="D167" s="38"/>
      <c r="E167" s="38"/>
      <c r="F167" s="38"/>
      <c r="G167" s="38"/>
      <c r="H167" s="38"/>
      <c r="I167" s="38"/>
    </row>
    <row r="168" spans="2:9" x14ac:dyDescent="0.25">
      <c r="B168" s="38"/>
      <c r="C168" s="38"/>
      <c r="D168" s="38"/>
      <c r="E168" s="38"/>
      <c r="F168" s="38"/>
      <c r="G168" s="38"/>
      <c r="H168" s="38"/>
      <c r="I168" s="38"/>
    </row>
    <row r="169" spans="2:9" x14ac:dyDescent="0.25">
      <c r="B169" s="38"/>
      <c r="C169" s="38"/>
      <c r="D169" s="38"/>
      <c r="E169" s="38"/>
      <c r="F169" s="38"/>
      <c r="G169" s="38"/>
      <c r="H169" s="38"/>
      <c r="I169" s="38"/>
    </row>
    <row r="170" spans="2:9" x14ac:dyDescent="0.25">
      <c r="B170" s="38"/>
      <c r="C170" s="38"/>
      <c r="D170" s="38"/>
      <c r="E170" s="38"/>
      <c r="F170" s="38"/>
      <c r="G170" s="38"/>
      <c r="H170" s="38"/>
      <c r="I170" s="38"/>
    </row>
  </sheetData>
  <mergeCells count="50">
    <mergeCell ref="B89:I89"/>
    <mergeCell ref="B90:B92"/>
    <mergeCell ref="C90:C92"/>
    <mergeCell ref="D90:D92"/>
    <mergeCell ref="E90:E92"/>
    <mergeCell ref="F90:F92"/>
    <mergeCell ref="G90:G92"/>
    <mergeCell ref="H90:H92"/>
    <mergeCell ref="I90:I92"/>
    <mergeCell ref="B64:I64"/>
    <mergeCell ref="B74:I74"/>
    <mergeCell ref="B75:B77"/>
    <mergeCell ref="C75:C77"/>
    <mergeCell ref="D75:D77"/>
    <mergeCell ref="E75:E77"/>
    <mergeCell ref="F75:F77"/>
    <mergeCell ref="G75:G77"/>
    <mergeCell ref="H75:H77"/>
    <mergeCell ref="I75:I77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358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357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356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355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372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3" t="s">
        <v>9</v>
      </c>
      <c r="E10" s="3" t="s">
        <v>10</v>
      </c>
      <c r="F10" s="14" t="s">
        <v>94</v>
      </c>
      <c r="G10" s="3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3" t="s">
        <v>9</v>
      </c>
      <c r="E11" s="3" t="s">
        <v>10</v>
      </c>
      <c r="F11" s="14" t="s">
        <v>94</v>
      </c>
      <c r="G11" s="3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3" t="s">
        <v>9</v>
      </c>
      <c r="E12" s="3" t="s">
        <v>10</v>
      </c>
      <c r="F12" s="14" t="s">
        <v>94</v>
      </c>
      <c r="G12" s="3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3" t="s">
        <v>16</v>
      </c>
      <c r="E13" s="3" t="s">
        <v>10</v>
      </c>
      <c r="F13" s="14" t="s">
        <v>94</v>
      </c>
      <c r="G13" s="3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3" t="s">
        <v>9</v>
      </c>
      <c r="E14" s="3" t="s">
        <v>10</v>
      </c>
      <c r="F14" s="14" t="s">
        <v>94</v>
      </c>
      <c r="G14" s="3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3" t="s">
        <v>20</v>
      </c>
      <c r="F15" s="14" t="s">
        <v>94</v>
      </c>
      <c r="G15" s="3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3" t="s">
        <v>20</v>
      </c>
      <c r="F16" s="14" t="s">
        <v>94</v>
      </c>
      <c r="G16" s="3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3" t="s">
        <v>20</v>
      </c>
      <c r="F17" s="14" t="s">
        <v>94</v>
      </c>
      <c r="G17" s="3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3" t="s">
        <v>32</v>
      </c>
      <c r="F18" s="14" t="s">
        <v>94</v>
      </c>
      <c r="G18" s="3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3" t="s">
        <v>33</v>
      </c>
      <c r="F19" s="14" t="s">
        <v>94</v>
      </c>
      <c r="G19" s="3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3" t="s">
        <v>33</v>
      </c>
      <c r="F20" s="14" t="s">
        <v>94</v>
      </c>
      <c r="G20" s="3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3" t="s">
        <v>33</v>
      </c>
      <c r="F21" s="14" t="s">
        <v>94</v>
      </c>
      <c r="G21" s="3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3" t="s">
        <v>33</v>
      </c>
      <c r="F22" s="14" t="s">
        <v>94</v>
      </c>
      <c r="G22" s="3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3" t="s">
        <v>33</v>
      </c>
      <c r="F23" s="14" t="s">
        <v>94</v>
      </c>
      <c r="G23" s="3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3" t="s">
        <v>33</v>
      </c>
      <c r="F25" s="14" t="s">
        <v>94</v>
      </c>
      <c r="G25" s="3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3" t="s">
        <v>33</v>
      </c>
      <c r="F26" s="14" t="s">
        <v>94</v>
      </c>
      <c r="G26" s="3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3" t="s">
        <v>33</v>
      </c>
      <c r="F27" s="14" t="s">
        <v>94</v>
      </c>
      <c r="G27" s="3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3" t="s">
        <v>33</v>
      </c>
      <c r="F28" s="14" t="s">
        <v>94</v>
      </c>
      <c r="G28" s="3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3" t="s">
        <v>20</v>
      </c>
      <c r="F29" s="14" t="s">
        <v>94</v>
      </c>
      <c r="G29" s="3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3" t="s">
        <v>32</v>
      </c>
      <c r="F30" s="14" t="s">
        <v>94</v>
      </c>
      <c r="G30" s="3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14" t="s">
        <v>94</v>
      </c>
      <c r="G31" s="3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14" t="s">
        <v>94</v>
      </c>
      <c r="G32" s="3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14" t="s">
        <v>94</v>
      </c>
      <c r="G33" s="3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14" t="s">
        <v>94</v>
      </c>
      <c r="G34" s="3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14" t="s">
        <v>94</v>
      </c>
      <c r="G35" s="3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14" t="s">
        <v>94</v>
      </c>
      <c r="G36" s="3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14" t="s">
        <v>94</v>
      </c>
      <c r="G37" s="3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14" t="s">
        <v>94</v>
      </c>
      <c r="G38" s="3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14" t="s">
        <v>94</v>
      </c>
      <c r="G39" s="3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14" t="s">
        <v>94</v>
      </c>
      <c r="G40" s="3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14" t="s">
        <v>94</v>
      </c>
      <c r="G41" s="3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14" t="s">
        <v>94</v>
      </c>
      <c r="G42" s="3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14" t="s">
        <v>94</v>
      </c>
      <c r="G43" s="3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14" t="s">
        <v>94</v>
      </c>
      <c r="G44" s="3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14" t="s">
        <v>94</v>
      </c>
      <c r="G45" s="3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14" t="s">
        <v>94</v>
      </c>
      <c r="G46" s="3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14" t="s">
        <v>94</v>
      </c>
      <c r="G47" s="3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14" t="s">
        <v>94</v>
      </c>
      <c r="G48" s="3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14" t="s">
        <v>94</v>
      </c>
      <c r="G49" s="3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14" t="s">
        <v>94</v>
      </c>
      <c r="G50" s="3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14" t="s">
        <v>94</v>
      </c>
      <c r="G51" s="3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14" t="s">
        <v>94</v>
      </c>
      <c r="G52" s="3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14" t="s">
        <v>94</v>
      </c>
      <c r="G53" s="3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14" t="s">
        <v>94</v>
      </c>
      <c r="G54" s="3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14" t="s">
        <v>94</v>
      </c>
      <c r="G55" s="3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14" t="s">
        <v>94</v>
      </c>
      <c r="G56" s="3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14" t="s">
        <v>94</v>
      </c>
      <c r="G57" s="3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17" t="s">
        <v>20</v>
      </c>
      <c r="F64" s="17" t="s">
        <v>94</v>
      </c>
      <c r="G64" s="17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17" t="s">
        <v>94</v>
      </c>
      <c r="G65" s="17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17" t="s">
        <v>94</v>
      </c>
      <c r="G66" s="17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17" t="s">
        <v>94</v>
      </c>
      <c r="G67" s="17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17" t="s">
        <v>94</v>
      </c>
      <c r="G68" s="17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17" t="s">
        <v>94</v>
      </c>
      <c r="G69" s="17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17" t="s">
        <v>20</v>
      </c>
      <c r="F72" s="17" t="s">
        <v>94</v>
      </c>
      <c r="G72" s="17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17" t="s">
        <v>94</v>
      </c>
      <c r="G73" s="17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17" t="s">
        <v>20</v>
      </c>
      <c r="F74" s="17" t="s">
        <v>94</v>
      </c>
      <c r="G74" s="17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17" t="s">
        <v>94</v>
      </c>
      <c r="G75" s="17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17" t="s">
        <v>94</v>
      </c>
      <c r="G76" s="17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17" t="s">
        <v>94</v>
      </c>
      <c r="G77" s="17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17" t="s">
        <v>94</v>
      </c>
      <c r="G78" s="17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17" t="s">
        <v>94</v>
      </c>
      <c r="G79" s="17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17" t="s">
        <v>94</v>
      </c>
      <c r="G80" s="17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17" t="s">
        <v>94</v>
      </c>
      <c r="G81" s="17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18" t="s">
        <v>94</v>
      </c>
      <c r="G87" s="1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18" t="s">
        <v>94</v>
      </c>
      <c r="G88" s="1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18" t="s">
        <v>94</v>
      </c>
      <c r="G89" s="1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18" t="s">
        <v>94</v>
      </c>
      <c r="G90" s="1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18" t="s">
        <v>94</v>
      </c>
      <c r="G91" s="19" t="s">
        <v>11</v>
      </c>
      <c r="H91" s="4" t="s">
        <v>12</v>
      </c>
      <c r="I91" s="31">
        <v>118449.32</v>
      </c>
    </row>
    <row r="92" spans="2:9" ht="60" x14ac:dyDescent="0.25">
      <c r="B92" s="18" t="s">
        <v>308</v>
      </c>
      <c r="C92" s="29" t="s">
        <v>299</v>
      </c>
      <c r="D92" s="26" t="s">
        <v>302</v>
      </c>
      <c r="E92" s="30" t="s">
        <v>10</v>
      </c>
      <c r="F92" s="18" t="s">
        <v>94</v>
      </c>
      <c r="G92" s="19" t="s">
        <v>11</v>
      </c>
      <c r="H92" s="4" t="s">
        <v>12</v>
      </c>
      <c r="I92" s="31">
        <v>220449.32</v>
      </c>
    </row>
    <row r="93" spans="2:9" ht="60" x14ac:dyDescent="0.25">
      <c r="B93" s="18" t="s">
        <v>309</v>
      </c>
      <c r="C93" s="29" t="s">
        <v>299</v>
      </c>
      <c r="D93" s="26" t="s">
        <v>310</v>
      </c>
      <c r="E93" s="30" t="s">
        <v>10</v>
      </c>
      <c r="F93" s="18" t="s">
        <v>94</v>
      </c>
      <c r="G93" s="19" t="s">
        <v>11</v>
      </c>
      <c r="H93" s="4" t="s">
        <v>12</v>
      </c>
      <c r="I93" s="31">
        <v>118449.32</v>
      </c>
    </row>
    <row r="94" spans="2:9" ht="60" x14ac:dyDescent="0.25">
      <c r="B94" s="18" t="s">
        <v>311</v>
      </c>
      <c r="C94" s="29" t="s">
        <v>299</v>
      </c>
      <c r="D94" s="26" t="s">
        <v>312</v>
      </c>
      <c r="E94" s="30" t="s">
        <v>10</v>
      </c>
      <c r="F94" s="18" t="s">
        <v>94</v>
      </c>
      <c r="G94" s="1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18" t="s">
        <v>94</v>
      </c>
      <c r="G95" s="1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18" t="s">
        <v>94</v>
      </c>
      <c r="G96" s="1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18" t="s">
        <v>94</v>
      </c>
      <c r="G97" s="1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18" t="s">
        <v>94</v>
      </c>
      <c r="G98" s="1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18" t="s">
        <v>94</v>
      </c>
      <c r="G99" s="1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18" t="s">
        <v>94</v>
      </c>
      <c r="G100" s="1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2:B56"/>
    <mergeCell ref="B9:I9"/>
    <mergeCell ref="B10:B14"/>
    <mergeCell ref="B24:I24"/>
    <mergeCell ref="B25:B28"/>
    <mergeCell ref="B29:B31"/>
    <mergeCell ref="B45:B49"/>
    <mergeCell ref="B2:I3"/>
    <mergeCell ref="B6:B8"/>
    <mergeCell ref="C6:C8"/>
    <mergeCell ref="D6:D8"/>
    <mergeCell ref="E6:E8"/>
    <mergeCell ref="F6:F8"/>
    <mergeCell ref="G6:G8"/>
    <mergeCell ref="H6:H8"/>
    <mergeCell ref="I6:I8"/>
    <mergeCell ref="B71:I71"/>
    <mergeCell ref="B5:I5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0:B51"/>
    <mergeCell ref="B32:B35"/>
    <mergeCell ref="B36:B40"/>
    <mergeCell ref="B41:B42"/>
    <mergeCell ref="B43:B4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354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0"/>
  <sheetViews>
    <sheetView zoomScale="93" zoomScaleNormal="93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9" customWidth="1"/>
    <col min="11" max="11" width="13.7109375" bestFit="1" customWidth="1"/>
    <col min="13" max="13" width="17.7109375" bestFit="1" customWidth="1"/>
  </cols>
  <sheetData>
    <row r="2" spans="2:9" x14ac:dyDescent="0.25">
      <c r="B2" s="63" t="s">
        <v>353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8" t="s">
        <v>4</v>
      </c>
      <c r="D6" s="58" t="s">
        <v>1</v>
      </c>
      <c r="E6" s="58" t="s">
        <v>2</v>
      </c>
      <c r="F6" s="58" t="s">
        <v>35</v>
      </c>
      <c r="G6" s="58" t="s">
        <v>34</v>
      </c>
      <c r="H6" s="58" t="s">
        <v>3</v>
      </c>
      <c r="I6" s="58" t="s">
        <v>5</v>
      </c>
    </row>
    <row r="7" spans="2:9" x14ac:dyDescent="0.25">
      <c r="B7" s="55"/>
      <c r="C7" s="59"/>
      <c r="D7" s="59"/>
      <c r="E7" s="59"/>
      <c r="F7" s="59"/>
      <c r="G7" s="59"/>
      <c r="H7" s="59"/>
      <c r="I7" s="59"/>
    </row>
    <row r="8" spans="2:9" x14ac:dyDescent="0.25">
      <c r="B8" s="55"/>
      <c r="C8" s="60"/>
      <c r="D8" s="60"/>
      <c r="E8" s="60"/>
      <c r="F8" s="60"/>
      <c r="G8" s="60"/>
      <c r="H8" s="60"/>
      <c r="I8" s="60"/>
    </row>
    <row r="9" spans="2:9" x14ac:dyDescent="0.25">
      <c r="B9" s="50" t="s">
        <v>6</v>
      </c>
      <c r="C9" s="51"/>
      <c r="D9" s="51"/>
      <c r="E9" s="51"/>
      <c r="F9" s="51"/>
      <c r="G9" s="51"/>
      <c r="H9" s="51"/>
      <c r="I9" s="52"/>
    </row>
    <row r="10" spans="2:9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550500</v>
      </c>
    </row>
    <row r="11" spans="2:9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250000</v>
      </c>
    </row>
    <row r="12" spans="2:9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250000</v>
      </c>
    </row>
    <row r="13" spans="2:9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250000</v>
      </c>
    </row>
    <row r="14" spans="2:9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250000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250000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250000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250000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250000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250000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250000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250000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250000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250000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7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3850000</v>
      </c>
    </row>
    <row r="26" spans="2:9" ht="30" x14ac:dyDescent="0.25">
      <c r="B26" s="57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5250500</v>
      </c>
    </row>
    <row r="27" spans="2:9" ht="30" x14ac:dyDescent="0.25">
      <c r="B27" s="57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4293000</v>
      </c>
    </row>
    <row r="28" spans="2:9" ht="30" x14ac:dyDescent="0.25">
      <c r="B28" s="57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6441000</v>
      </c>
    </row>
    <row r="29" spans="2:9" ht="105" x14ac:dyDescent="0.25">
      <c r="B29" s="64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2294000</v>
      </c>
    </row>
    <row r="30" spans="2:9" ht="105" x14ac:dyDescent="0.25">
      <c r="B30" s="57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40">
        <v>8176000</v>
      </c>
    </row>
    <row r="31" spans="2:9" ht="105" x14ac:dyDescent="0.25">
      <c r="B31" s="65"/>
      <c r="C31" s="6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1050400</v>
      </c>
    </row>
    <row r="32" spans="2:9" ht="90" x14ac:dyDescent="0.25">
      <c r="B32" s="64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600000</v>
      </c>
    </row>
    <row r="33" spans="2:9" ht="60" x14ac:dyDescent="0.25">
      <c r="B33" s="57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400000</v>
      </c>
    </row>
    <row r="34" spans="2:9" ht="90" x14ac:dyDescent="0.25">
      <c r="B34" s="57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500000</v>
      </c>
    </row>
    <row r="35" spans="2:9" ht="90" x14ac:dyDescent="0.25">
      <c r="B35" s="65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1050000</v>
      </c>
    </row>
    <row r="36" spans="2:9" ht="60" x14ac:dyDescent="0.25">
      <c r="B36" s="66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4470400</v>
      </c>
    </row>
    <row r="37" spans="2:9" ht="60" x14ac:dyDescent="0.25">
      <c r="B37" s="67"/>
      <c r="C37" s="9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1441000</v>
      </c>
    </row>
    <row r="38" spans="2:9" ht="60" x14ac:dyDescent="0.25">
      <c r="B38" s="67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1441000</v>
      </c>
    </row>
    <row r="39" spans="2:9" ht="60" x14ac:dyDescent="0.25">
      <c r="B39" s="67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1863200</v>
      </c>
    </row>
    <row r="40" spans="2:9" ht="60" x14ac:dyDescent="0.25">
      <c r="B40" s="68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450000</v>
      </c>
    </row>
    <row r="41" spans="2:9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4955500</v>
      </c>
    </row>
    <row r="42" spans="2:9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40">
        <v>7764000</v>
      </c>
    </row>
    <row r="43" spans="2:9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470400</v>
      </c>
    </row>
    <row r="44" spans="2:9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5441000</v>
      </c>
    </row>
    <row r="45" spans="2:9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463000</v>
      </c>
    </row>
    <row r="46" spans="2:9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256000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120500</v>
      </c>
    </row>
    <row r="48" spans="2:9" ht="60" x14ac:dyDescent="0.25">
      <c r="B48" s="61"/>
      <c r="C48" s="2" t="s">
        <v>93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450500</v>
      </c>
    </row>
    <row r="49" spans="2:9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1176400</v>
      </c>
    </row>
    <row r="50" spans="2:9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4514500</v>
      </c>
    </row>
    <row r="51" spans="2:9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3323400</v>
      </c>
    </row>
    <row r="52" spans="2:9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1705600</v>
      </c>
    </row>
    <row r="53" spans="2:9" ht="60" x14ac:dyDescent="0.25">
      <c r="B53" s="62"/>
      <c r="C53" s="6" t="s">
        <v>86</v>
      </c>
      <c r="D53" s="10" t="s">
        <v>67</v>
      </c>
      <c r="E53" s="11" t="s">
        <v>70</v>
      </c>
      <c r="F53" s="49" t="s">
        <v>94</v>
      </c>
      <c r="G53" s="48" t="s">
        <v>11</v>
      </c>
      <c r="H53" s="13" t="s">
        <v>12</v>
      </c>
      <c r="I53" s="36">
        <v>7743195.25</v>
      </c>
    </row>
    <row r="54" spans="2:9" ht="60" x14ac:dyDescent="0.25">
      <c r="B54" s="62"/>
      <c r="C54" s="7" t="s">
        <v>87</v>
      </c>
      <c r="D54" s="10" t="s">
        <v>67</v>
      </c>
      <c r="E54" s="11" t="s">
        <v>70</v>
      </c>
      <c r="F54" s="49" t="s">
        <v>94</v>
      </c>
      <c r="G54" s="48" t="s">
        <v>11</v>
      </c>
      <c r="H54" s="13" t="s">
        <v>12</v>
      </c>
      <c r="I54" s="40">
        <v>12780780</v>
      </c>
    </row>
    <row r="55" spans="2:9" ht="60" x14ac:dyDescent="0.25">
      <c r="B55" s="62"/>
      <c r="C55" s="7" t="s">
        <v>88</v>
      </c>
      <c r="D55" s="10" t="s">
        <v>89</v>
      </c>
      <c r="E55" s="11" t="s">
        <v>70</v>
      </c>
      <c r="F55" s="49" t="s">
        <v>94</v>
      </c>
      <c r="G55" s="48" t="s">
        <v>11</v>
      </c>
      <c r="H55" s="13" t="s">
        <v>12</v>
      </c>
      <c r="I55" s="36">
        <v>167450</v>
      </c>
    </row>
    <row r="56" spans="2:9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40">
        <v>13890500</v>
      </c>
    </row>
    <row r="57" spans="2:9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4150680</v>
      </c>
    </row>
    <row r="59" spans="2:9" x14ac:dyDescent="0.25">
      <c r="B59" s="53" t="s">
        <v>96</v>
      </c>
      <c r="C59" s="53"/>
      <c r="D59" s="53"/>
      <c r="E59" s="53"/>
      <c r="F59" s="53"/>
      <c r="G59" s="53"/>
      <c r="H59" s="53"/>
      <c r="I59" s="53"/>
    </row>
    <row r="61" spans="2:9" x14ac:dyDescent="0.25">
      <c r="B61" s="54" t="s">
        <v>0</v>
      </c>
      <c r="C61" s="58" t="s">
        <v>4</v>
      </c>
      <c r="D61" s="58" t="s">
        <v>1</v>
      </c>
      <c r="E61" s="58" t="s">
        <v>2</v>
      </c>
      <c r="F61" s="58" t="s">
        <v>35</v>
      </c>
      <c r="G61" s="58" t="s">
        <v>34</v>
      </c>
      <c r="H61" s="58" t="s">
        <v>3</v>
      </c>
      <c r="I61" s="58" t="s">
        <v>5</v>
      </c>
    </row>
    <row r="62" spans="2:9" x14ac:dyDescent="0.25">
      <c r="B62" s="55"/>
      <c r="C62" s="59"/>
      <c r="D62" s="59"/>
      <c r="E62" s="59"/>
      <c r="F62" s="59"/>
      <c r="G62" s="59"/>
      <c r="H62" s="59"/>
      <c r="I62" s="59"/>
    </row>
    <row r="63" spans="2:9" x14ac:dyDescent="0.25">
      <c r="B63" s="55"/>
      <c r="C63" s="60"/>
      <c r="D63" s="60"/>
      <c r="E63" s="60"/>
      <c r="F63" s="60"/>
      <c r="G63" s="60"/>
      <c r="H63" s="60"/>
      <c r="I63" s="60"/>
    </row>
    <row r="64" spans="2:9" x14ac:dyDescent="0.25">
      <c r="B64" s="50" t="s">
        <v>97</v>
      </c>
      <c r="C64" s="51"/>
      <c r="D64" s="51"/>
      <c r="E64" s="51"/>
      <c r="F64" s="51"/>
      <c r="G64" s="51"/>
      <c r="H64" s="51"/>
      <c r="I64" s="52"/>
    </row>
    <row r="65" spans="2:9" ht="75" x14ac:dyDescent="0.25">
      <c r="B65" s="20" t="s">
        <v>98</v>
      </c>
      <c r="C65" s="20" t="s">
        <v>99</v>
      </c>
      <c r="D65" s="20" t="s">
        <v>100</v>
      </c>
      <c r="E65" s="49" t="s">
        <v>20</v>
      </c>
      <c r="F65" s="49" t="s">
        <v>94</v>
      </c>
      <c r="G65" s="49" t="s">
        <v>11</v>
      </c>
      <c r="H65" s="4" t="s">
        <v>12</v>
      </c>
      <c r="I65" s="34">
        <v>7425897.1864999998</v>
      </c>
    </row>
    <row r="66" spans="2:9" ht="90" x14ac:dyDescent="0.25">
      <c r="B66" s="20" t="s">
        <v>101</v>
      </c>
      <c r="C66" s="20" t="s">
        <v>102</v>
      </c>
      <c r="D66" s="20" t="s">
        <v>103</v>
      </c>
      <c r="E66" s="20" t="s">
        <v>20</v>
      </c>
      <c r="F66" s="49" t="s">
        <v>94</v>
      </c>
      <c r="G66" s="49" t="s">
        <v>11</v>
      </c>
      <c r="H66" s="4" t="s">
        <v>12</v>
      </c>
      <c r="I66" s="34">
        <v>4560550</v>
      </c>
    </row>
    <row r="67" spans="2:9" ht="75" x14ac:dyDescent="0.25">
      <c r="B67" s="20" t="s">
        <v>104</v>
      </c>
      <c r="C67" s="20" t="s">
        <v>105</v>
      </c>
      <c r="D67" s="20" t="s">
        <v>103</v>
      </c>
      <c r="E67" s="49" t="s">
        <v>20</v>
      </c>
      <c r="F67" s="49" t="s">
        <v>94</v>
      </c>
      <c r="G67" s="49" t="s">
        <v>11</v>
      </c>
      <c r="H67" s="4" t="s">
        <v>12</v>
      </c>
      <c r="I67" s="38">
        <v>12359670</v>
      </c>
    </row>
    <row r="68" spans="2:9" ht="75" x14ac:dyDescent="0.25">
      <c r="B68" s="5" t="s">
        <v>106</v>
      </c>
      <c r="C68" s="20" t="s">
        <v>105</v>
      </c>
      <c r="D68" s="20" t="s">
        <v>103</v>
      </c>
      <c r="E68" s="49" t="s">
        <v>20</v>
      </c>
      <c r="F68" s="49" t="s">
        <v>94</v>
      </c>
      <c r="G68" s="49" t="s">
        <v>11</v>
      </c>
      <c r="H68" s="4" t="s">
        <v>12</v>
      </c>
      <c r="I68" s="38">
        <v>12359670</v>
      </c>
    </row>
    <row r="69" spans="2:9" ht="45" x14ac:dyDescent="0.25">
      <c r="B69" s="20" t="s">
        <v>107</v>
      </c>
      <c r="C69" s="20" t="s">
        <v>108</v>
      </c>
      <c r="D69" s="20" t="s">
        <v>109</v>
      </c>
      <c r="E69" s="20" t="s">
        <v>20</v>
      </c>
      <c r="F69" s="49" t="s">
        <v>94</v>
      </c>
      <c r="G69" s="49" t="s">
        <v>110</v>
      </c>
      <c r="H69" s="4" t="s">
        <v>12</v>
      </c>
      <c r="I69" s="34">
        <v>3409618.023</v>
      </c>
    </row>
    <row r="70" spans="2:9" ht="45" x14ac:dyDescent="0.25">
      <c r="B70" s="20" t="s">
        <v>111</v>
      </c>
      <c r="C70" s="20" t="s">
        <v>108</v>
      </c>
      <c r="D70" s="20" t="s">
        <v>112</v>
      </c>
      <c r="E70" s="20" t="s">
        <v>20</v>
      </c>
      <c r="F70" s="49" t="s">
        <v>94</v>
      </c>
      <c r="G70" s="49" t="s">
        <v>113</v>
      </c>
      <c r="H70" s="4" t="s">
        <v>12</v>
      </c>
      <c r="I70" s="34">
        <v>2136858.415</v>
      </c>
    </row>
    <row r="71" spans="2:9" ht="165" x14ac:dyDescent="0.25">
      <c r="B71" s="20" t="s">
        <v>114</v>
      </c>
      <c r="C71" s="20" t="s">
        <v>115</v>
      </c>
      <c r="D71" s="20" t="s">
        <v>116</v>
      </c>
      <c r="E71" s="20" t="s">
        <v>20</v>
      </c>
      <c r="F71" s="49" t="s">
        <v>94</v>
      </c>
      <c r="G71" s="49" t="s">
        <v>117</v>
      </c>
      <c r="H71" s="4" t="s">
        <v>12</v>
      </c>
      <c r="I71" s="38">
        <v>15822127.935000001</v>
      </c>
    </row>
    <row r="72" spans="2:9" ht="120" x14ac:dyDescent="0.25">
      <c r="B72" s="20" t="s">
        <v>118</v>
      </c>
      <c r="C72" s="20" t="s">
        <v>119</v>
      </c>
      <c r="D72" s="20" t="s">
        <v>120</v>
      </c>
      <c r="E72" s="20" t="s">
        <v>32</v>
      </c>
      <c r="F72" s="49" t="s">
        <v>94</v>
      </c>
      <c r="G72" s="49" t="s">
        <v>121</v>
      </c>
      <c r="H72" s="4" t="s">
        <v>12</v>
      </c>
      <c r="I72" s="34">
        <v>600000</v>
      </c>
    </row>
    <row r="74" spans="2:9" x14ac:dyDescent="0.25">
      <c r="B74" s="53" t="s">
        <v>122</v>
      </c>
      <c r="C74" s="53"/>
      <c r="D74" s="53"/>
      <c r="E74" s="53"/>
      <c r="F74" s="53"/>
      <c r="G74" s="53"/>
      <c r="H74" s="53"/>
      <c r="I74" s="53"/>
    </row>
    <row r="75" spans="2:9" x14ac:dyDescent="0.25">
      <c r="B75" s="54" t="s">
        <v>0</v>
      </c>
      <c r="C75" s="54" t="s">
        <v>4</v>
      </c>
      <c r="D75" s="54" t="s">
        <v>1</v>
      </c>
      <c r="E75" s="54" t="s">
        <v>2</v>
      </c>
      <c r="F75" s="54" t="s">
        <v>35</v>
      </c>
      <c r="G75" s="54" t="s">
        <v>34</v>
      </c>
      <c r="H75" s="54" t="s">
        <v>3</v>
      </c>
      <c r="I75" s="54" t="s">
        <v>5</v>
      </c>
    </row>
    <row r="76" spans="2:9" x14ac:dyDescent="0.25">
      <c r="B76" s="55"/>
      <c r="C76" s="54"/>
      <c r="D76" s="54"/>
      <c r="E76" s="54"/>
      <c r="F76" s="54"/>
      <c r="G76" s="54"/>
      <c r="H76" s="54"/>
      <c r="I76" s="54"/>
    </row>
    <row r="77" spans="2:9" x14ac:dyDescent="0.25">
      <c r="B77" s="55"/>
      <c r="C77" s="54"/>
      <c r="D77" s="54"/>
      <c r="E77" s="54"/>
      <c r="F77" s="54"/>
      <c r="G77" s="54"/>
      <c r="H77" s="54"/>
      <c r="I77" s="54"/>
    </row>
    <row r="78" spans="2:9" ht="75" x14ac:dyDescent="0.25">
      <c r="B78" s="23" t="s">
        <v>144</v>
      </c>
      <c r="C78" s="20" t="s">
        <v>124</v>
      </c>
      <c r="D78" s="20" t="s">
        <v>145</v>
      </c>
      <c r="E78" s="49" t="s">
        <v>20</v>
      </c>
      <c r="F78" s="49" t="s">
        <v>94</v>
      </c>
      <c r="G78" s="49" t="s">
        <v>11</v>
      </c>
      <c r="H78" s="4" t="s">
        <v>12</v>
      </c>
      <c r="I78" s="34">
        <v>3947383.5104999999</v>
      </c>
    </row>
    <row r="79" spans="2:9" ht="75" x14ac:dyDescent="0.25">
      <c r="B79" s="20" t="s">
        <v>146</v>
      </c>
      <c r="C79" s="20" t="s">
        <v>124</v>
      </c>
      <c r="D79" s="20" t="s">
        <v>147</v>
      </c>
      <c r="E79" s="20" t="s">
        <v>20</v>
      </c>
      <c r="F79" s="49" t="s">
        <v>94</v>
      </c>
      <c r="G79" s="49" t="s">
        <v>11</v>
      </c>
      <c r="H79" s="4" t="s">
        <v>12</v>
      </c>
      <c r="I79" s="34">
        <v>3947383.5104999999</v>
      </c>
    </row>
    <row r="80" spans="2:9" ht="120" x14ac:dyDescent="0.25">
      <c r="B80" s="20" t="s">
        <v>123</v>
      </c>
      <c r="C80" s="20" t="s">
        <v>124</v>
      </c>
      <c r="D80" s="20" t="s">
        <v>125</v>
      </c>
      <c r="E80" s="49" t="s">
        <v>20</v>
      </c>
      <c r="F80" s="49" t="s">
        <v>94</v>
      </c>
      <c r="G80" s="49" t="s">
        <v>11</v>
      </c>
      <c r="H80" s="4" t="s">
        <v>12</v>
      </c>
      <c r="I80" s="34">
        <v>2400500</v>
      </c>
    </row>
    <row r="81" spans="2:9" ht="75" x14ac:dyDescent="0.25">
      <c r="B81" s="20" t="s">
        <v>148</v>
      </c>
      <c r="C81" s="20" t="s">
        <v>124</v>
      </c>
      <c r="D81" s="20" t="s">
        <v>149</v>
      </c>
      <c r="E81" s="20" t="s">
        <v>20</v>
      </c>
      <c r="F81" s="49" t="s">
        <v>94</v>
      </c>
      <c r="G81" s="49" t="s">
        <v>110</v>
      </c>
      <c r="H81" s="4" t="s">
        <v>12</v>
      </c>
      <c r="I81" s="34">
        <v>2747383.5104999999</v>
      </c>
    </row>
    <row r="82" spans="2:9" ht="90" x14ac:dyDescent="0.25">
      <c r="B82" s="20" t="s">
        <v>150</v>
      </c>
      <c r="C82" s="20" t="s">
        <v>124</v>
      </c>
      <c r="D82" s="20" t="s">
        <v>151</v>
      </c>
      <c r="E82" s="20" t="s">
        <v>20</v>
      </c>
      <c r="F82" s="49" t="s">
        <v>94</v>
      </c>
      <c r="G82" s="49" t="s">
        <v>113</v>
      </c>
      <c r="H82" s="4" t="s">
        <v>12</v>
      </c>
      <c r="I82" s="34">
        <v>1947383.5105000001</v>
      </c>
    </row>
    <row r="83" spans="2:9" ht="75" x14ac:dyDescent="0.25">
      <c r="B83" s="20" t="s">
        <v>126</v>
      </c>
      <c r="C83" s="20" t="s">
        <v>124</v>
      </c>
      <c r="D83" s="20" t="s">
        <v>127</v>
      </c>
      <c r="E83" s="20" t="s">
        <v>20</v>
      </c>
      <c r="F83" s="49" t="s">
        <v>94</v>
      </c>
      <c r="G83" s="49" t="s">
        <v>117</v>
      </c>
      <c r="H83" s="4" t="s">
        <v>12</v>
      </c>
      <c r="I83" s="34">
        <v>1947383.5105000001</v>
      </c>
    </row>
    <row r="84" spans="2:9" ht="30" x14ac:dyDescent="0.25">
      <c r="B84" s="21" t="s">
        <v>128</v>
      </c>
      <c r="C84" s="21" t="s">
        <v>129</v>
      </c>
      <c r="D84" s="21" t="s">
        <v>130</v>
      </c>
      <c r="E84" s="22" t="s">
        <v>32</v>
      </c>
      <c r="F84" s="49" t="s">
        <v>94</v>
      </c>
      <c r="G84" s="49" t="s">
        <v>121</v>
      </c>
      <c r="H84" s="4" t="s">
        <v>12</v>
      </c>
      <c r="I84" s="34">
        <v>417212.84850000002</v>
      </c>
    </row>
    <row r="85" spans="2:9" ht="90" x14ac:dyDescent="0.25">
      <c r="B85" s="20" t="s">
        <v>131</v>
      </c>
      <c r="C85" s="20" t="s">
        <v>132</v>
      </c>
      <c r="D85" s="20" t="s">
        <v>133</v>
      </c>
      <c r="F85" s="49" t="s">
        <v>94</v>
      </c>
      <c r="G85" s="49" t="s">
        <v>134</v>
      </c>
      <c r="H85" s="4" t="s">
        <v>12</v>
      </c>
      <c r="I85" s="38">
        <v>15617500</v>
      </c>
    </row>
    <row r="86" spans="2:9" ht="30" x14ac:dyDescent="0.25">
      <c r="B86" s="20" t="s">
        <v>135</v>
      </c>
      <c r="C86" s="20" t="s">
        <v>136</v>
      </c>
      <c r="D86" s="20" t="s">
        <v>137</v>
      </c>
      <c r="E86" s="22" t="s">
        <v>138</v>
      </c>
      <c r="F86" s="49" t="s">
        <v>94</v>
      </c>
      <c r="G86" s="49" t="s">
        <v>139</v>
      </c>
      <c r="H86" s="4" t="s">
        <v>12</v>
      </c>
      <c r="I86" s="34">
        <v>986450</v>
      </c>
    </row>
    <row r="87" spans="2:9" ht="30" x14ac:dyDescent="0.25">
      <c r="B87" s="20" t="s">
        <v>140</v>
      </c>
      <c r="C87" s="20" t="s">
        <v>141</v>
      </c>
      <c r="E87" s="22" t="s">
        <v>138</v>
      </c>
      <c r="F87" s="49" t="s">
        <v>94</v>
      </c>
      <c r="G87" s="49" t="s">
        <v>142</v>
      </c>
      <c r="H87" s="4" t="s">
        <v>12</v>
      </c>
      <c r="I87" s="38">
        <v>15368604.373</v>
      </c>
    </row>
    <row r="89" spans="2:9" x14ac:dyDescent="0.25">
      <c r="B89" s="53" t="s">
        <v>156</v>
      </c>
      <c r="C89" s="53"/>
      <c r="D89" s="53"/>
      <c r="E89" s="53"/>
      <c r="F89" s="53"/>
      <c r="G89" s="53"/>
      <c r="H89" s="53"/>
      <c r="I89" s="53"/>
    </row>
    <row r="90" spans="2:9" x14ac:dyDescent="0.25">
      <c r="B90" s="54" t="s">
        <v>0</v>
      </c>
      <c r="C90" s="58" t="s">
        <v>4</v>
      </c>
      <c r="D90" s="58" t="s">
        <v>1</v>
      </c>
      <c r="E90" s="58" t="s">
        <v>2</v>
      </c>
      <c r="F90" s="58" t="s">
        <v>35</v>
      </c>
      <c r="G90" s="58" t="s">
        <v>34</v>
      </c>
      <c r="H90" s="58" t="s">
        <v>3</v>
      </c>
      <c r="I90" s="58" t="s">
        <v>5</v>
      </c>
    </row>
    <row r="91" spans="2:9" x14ac:dyDescent="0.25">
      <c r="B91" s="55"/>
      <c r="C91" s="59"/>
      <c r="D91" s="59"/>
      <c r="E91" s="59"/>
      <c r="F91" s="59"/>
      <c r="G91" s="59"/>
      <c r="H91" s="59"/>
      <c r="I91" s="59"/>
    </row>
    <row r="92" spans="2:9" x14ac:dyDescent="0.25">
      <c r="B92" s="71"/>
      <c r="C92" s="59"/>
      <c r="D92" s="59"/>
      <c r="E92" s="59"/>
      <c r="F92" s="59"/>
      <c r="G92" s="59"/>
      <c r="H92" s="59"/>
      <c r="I92" s="59"/>
    </row>
    <row r="93" spans="2:9" ht="45" x14ac:dyDescent="0.25">
      <c r="B93" s="25" t="s">
        <v>157</v>
      </c>
      <c r="C93" s="25" t="s">
        <v>158</v>
      </c>
      <c r="D93" s="25" t="s">
        <v>159</v>
      </c>
      <c r="E93" s="25" t="s">
        <v>20</v>
      </c>
      <c r="F93" s="25" t="s">
        <v>160</v>
      </c>
      <c r="G93" s="25" t="s">
        <v>11</v>
      </c>
      <c r="H93" s="26" t="s">
        <v>161</v>
      </c>
      <c r="I93" s="27">
        <v>450000</v>
      </c>
    </row>
    <row r="94" spans="2:9" ht="45" x14ac:dyDescent="0.25">
      <c r="B94" s="28" t="s">
        <v>162</v>
      </c>
      <c r="C94" s="25" t="s">
        <v>158</v>
      </c>
      <c r="D94" s="25" t="s">
        <v>163</v>
      </c>
      <c r="E94" s="25" t="s">
        <v>20</v>
      </c>
      <c r="F94" s="25" t="s">
        <v>160</v>
      </c>
      <c r="G94" s="25" t="s">
        <v>110</v>
      </c>
      <c r="H94" s="26" t="s">
        <v>161</v>
      </c>
      <c r="I94" s="27">
        <v>450000</v>
      </c>
    </row>
    <row r="95" spans="2:9" ht="45" x14ac:dyDescent="0.25">
      <c r="B95" s="28" t="s">
        <v>164</v>
      </c>
      <c r="C95" s="25" t="s">
        <v>158</v>
      </c>
      <c r="D95" s="25" t="s">
        <v>163</v>
      </c>
      <c r="E95" s="25" t="s">
        <v>20</v>
      </c>
      <c r="F95" s="25" t="s">
        <v>160</v>
      </c>
      <c r="G95" s="25" t="s">
        <v>113</v>
      </c>
      <c r="H95" s="26" t="s">
        <v>161</v>
      </c>
      <c r="I95" s="27">
        <v>450000</v>
      </c>
    </row>
    <row r="96" spans="2:9" ht="45" x14ac:dyDescent="0.25">
      <c r="B96" s="28" t="s">
        <v>165</v>
      </c>
      <c r="C96" s="25" t="s">
        <v>158</v>
      </c>
      <c r="D96" s="25" t="s">
        <v>166</v>
      </c>
      <c r="E96" s="25" t="s">
        <v>20</v>
      </c>
      <c r="F96" s="25" t="s">
        <v>160</v>
      </c>
      <c r="G96" s="25" t="s">
        <v>117</v>
      </c>
      <c r="H96" s="26" t="s">
        <v>161</v>
      </c>
      <c r="I96" s="27">
        <v>450000</v>
      </c>
    </row>
    <row r="97" spans="2:9" ht="90" x14ac:dyDescent="0.25">
      <c r="B97" s="28" t="s">
        <v>167</v>
      </c>
      <c r="C97" s="25" t="s">
        <v>158</v>
      </c>
      <c r="D97" s="25" t="s">
        <v>168</v>
      </c>
      <c r="E97" s="25" t="s">
        <v>20</v>
      </c>
      <c r="F97" s="25" t="s">
        <v>160</v>
      </c>
      <c r="G97" s="25" t="s">
        <v>121</v>
      </c>
      <c r="H97" s="26" t="s">
        <v>161</v>
      </c>
      <c r="I97" s="27">
        <v>850000</v>
      </c>
    </row>
    <row r="98" spans="2:9" ht="45" x14ac:dyDescent="0.25">
      <c r="B98" s="28" t="s">
        <v>169</v>
      </c>
      <c r="C98" s="25" t="s">
        <v>158</v>
      </c>
      <c r="D98" s="25" t="s">
        <v>170</v>
      </c>
      <c r="E98" s="25" t="s">
        <v>20</v>
      </c>
      <c r="F98" s="25" t="s">
        <v>160</v>
      </c>
      <c r="G98" s="25" t="s">
        <v>134</v>
      </c>
      <c r="H98" s="26" t="s">
        <v>161</v>
      </c>
      <c r="I98" s="27">
        <v>4500000</v>
      </c>
    </row>
    <row r="99" spans="2:9" ht="75" x14ac:dyDescent="0.25">
      <c r="B99" s="28" t="s">
        <v>171</v>
      </c>
      <c r="C99" s="25" t="s">
        <v>158</v>
      </c>
      <c r="D99" s="25" t="s">
        <v>172</v>
      </c>
      <c r="E99" s="25" t="s">
        <v>20</v>
      </c>
      <c r="F99" s="25" t="s">
        <v>160</v>
      </c>
      <c r="G99" s="25" t="s">
        <v>139</v>
      </c>
      <c r="H99" s="26" t="s">
        <v>161</v>
      </c>
      <c r="I99" s="27">
        <v>620000</v>
      </c>
    </row>
    <row r="100" spans="2:9" ht="45" x14ac:dyDescent="0.25">
      <c r="B100" s="28" t="s">
        <v>173</v>
      </c>
      <c r="C100" s="25" t="s">
        <v>158</v>
      </c>
      <c r="D100" s="25" t="s">
        <v>174</v>
      </c>
      <c r="E100" s="25" t="s">
        <v>20</v>
      </c>
      <c r="F100" s="25" t="s">
        <v>160</v>
      </c>
      <c r="G100" s="25" t="s">
        <v>142</v>
      </c>
      <c r="H100" s="26" t="s">
        <v>161</v>
      </c>
      <c r="I100" s="27">
        <v>620000</v>
      </c>
    </row>
    <row r="101" spans="2:9" ht="45" x14ac:dyDescent="0.25">
      <c r="B101" s="28" t="s">
        <v>175</v>
      </c>
      <c r="C101" s="25" t="s">
        <v>158</v>
      </c>
      <c r="D101" s="25" t="s">
        <v>176</v>
      </c>
      <c r="E101" s="25" t="s">
        <v>20</v>
      </c>
      <c r="F101" s="25" t="s">
        <v>160</v>
      </c>
      <c r="G101" s="25" t="s">
        <v>177</v>
      </c>
      <c r="H101" s="26" t="s">
        <v>161</v>
      </c>
      <c r="I101" s="27">
        <v>620000</v>
      </c>
    </row>
    <row r="102" spans="2:9" ht="60" x14ac:dyDescent="0.25">
      <c r="B102" s="28" t="s">
        <v>178</v>
      </c>
      <c r="C102" s="25" t="s">
        <v>158</v>
      </c>
      <c r="D102" s="25" t="s">
        <v>179</v>
      </c>
      <c r="E102" s="25" t="s">
        <v>20</v>
      </c>
      <c r="F102" s="25" t="s">
        <v>160</v>
      </c>
      <c r="G102" s="25" t="s">
        <v>180</v>
      </c>
      <c r="H102" s="26" t="s">
        <v>161</v>
      </c>
      <c r="I102" s="27">
        <v>620000</v>
      </c>
    </row>
    <row r="103" spans="2:9" ht="45" x14ac:dyDescent="0.25">
      <c r="B103" s="28" t="s">
        <v>181</v>
      </c>
      <c r="C103" s="25" t="s">
        <v>158</v>
      </c>
      <c r="D103" s="25" t="s">
        <v>166</v>
      </c>
      <c r="E103" s="25" t="s">
        <v>20</v>
      </c>
      <c r="F103" s="25" t="s">
        <v>160</v>
      </c>
      <c r="G103" s="25" t="s">
        <v>182</v>
      </c>
      <c r="H103" s="26" t="s">
        <v>161</v>
      </c>
      <c r="I103" s="27">
        <v>620000</v>
      </c>
    </row>
    <row r="104" spans="2:9" ht="45" x14ac:dyDescent="0.25">
      <c r="B104" s="28" t="s">
        <v>183</v>
      </c>
      <c r="C104" s="25" t="s">
        <v>158</v>
      </c>
      <c r="D104" s="25" t="s">
        <v>163</v>
      </c>
      <c r="E104" s="25" t="s">
        <v>20</v>
      </c>
      <c r="F104" s="25" t="s">
        <v>160</v>
      </c>
      <c r="G104" s="25" t="s">
        <v>184</v>
      </c>
      <c r="H104" s="26" t="s">
        <v>161</v>
      </c>
      <c r="I104" s="27">
        <v>620000</v>
      </c>
    </row>
    <row r="105" spans="2:9" ht="45" x14ac:dyDescent="0.25">
      <c r="B105" s="28" t="s">
        <v>185</v>
      </c>
      <c r="C105" s="25" t="s">
        <v>158</v>
      </c>
      <c r="D105" s="25" t="s">
        <v>186</v>
      </c>
      <c r="E105" s="25" t="s">
        <v>20</v>
      </c>
      <c r="F105" s="25" t="s">
        <v>160</v>
      </c>
      <c r="G105" s="25" t="s">
        <v>187</v>
      </c>
      <c r="H105" s="26" t="s">
        <v>161</v>
      </c>
      <c r="I105" s="27">
        <v>620000</v>
      </c>
    </row>
    <row r="106" spans="2:9" ht="45" x14ac:dyDescent="0.25">
      <c r="B106" s="28" t="s">
        <v>188</v>
      </c>
      <c r="C106" s="25" t="s">
        <v>158</v>
      </c>
      <c r="D106" s="25" t="s">
        <v>166</v>
      </c>
      <c r="E106" s="25" t="s">
        <v>20</v>
      </c>
      <c r="F106" s="25" t="s">
        <v>160</v>
      </c>
      <c r="G106" s="25" t="s">
        <v>189</v>
      </c>
      <c r="H106" s="26" t="s">
        <v>161</v>
      </c>
      <c r="I106" s="27">
        <v>620000</v>
      </c>
    </row>
    <row r="107" spans="2:9" ht="45" x14ac:dyDescent="0.25">
      <c r="B107" s="28" t="s">
        <v>190</v>
      </c>
      <c r="C107" s="25" t="s">
        <v>158</v>
      </c>
      <c r="D107" s="25" t="s">
        <v>166</v>
      </c>
      <c r="E107" s="25" t="s">
        <v>20</v>
      </c>
      <c r="F107" s="25" t="s">
        <v>160</v>
      </c>
      <c r="G107" s="25" t="s">
        <v>191</v>
      </c>
      <c r="H107" s="26" t="s">
        <v>161</v>
      </c>
      <c r="I107" s="27">
        <v>620000</v>
      </c>
    </row>
    <row r="108" spans="2:9" ht="60" x14ac:dyDescent="0.25">
      <c r="B108" s="28" t="s">
        <v>192</v>
      </c>
      <c r="C108" s="25" t="s">
        <v>158</v>
      </c>
      <c r="D108" s="25" t="s">
        <v>179</v>
      </c>
      <c r="E108" s="25" t="s">
        <v>20</v>
      </c>
      <c r="F108" s="25" t="s">
        <v>160</v>
      </c>
      <c r="G108" s="25" t="s">
        <v>193</v>
      </c>
      <c r="H108" s="26" t="s">
        <v>161</v>
      </c>
      <c r="I108" s="27">
        <v>620000</v>
      </c>
    </row>
    <row r="109" spans="2:9" ht="45" x14ac:dyDescent="0.25">
      <c r="B109" s="28" t="s">
        <v>194</v>
      </c>
      <c r="C109" s="25" t="s">
        <v>158</v>
      </c>
      <c r="D109" s="25" t="s">
        <v>195</v>
      </c>
      <c r="E109" s="25" t="s">
        <v>20</v>
      </c>
      <c r="F109" s="25" t="s">
        <v>160</v>
      </c>
      <c r="G109" s="25" t="s">
        <v>196</v>
      </c>
      <c r="H109" s="26" t="s">
        <v>161</v>
      </c>
      <c r="I109" s="27">
        <v>620000</v>
      </c>
    </row>
    <row r="110" spans="2:9" ht="45" x14ac:dyDescent="0.25">
      <c r="B110" s="28" t="s">
        <v>197</v>
      </c>
      <c r="C110" s="25" t="s">
        <v>158</v>
      </c>
      <c r="D110" s="25" t="s">
        <v>159</v>
      </c>
      <c r="E110" s="25" t="s">
        <v>20</v>
      </c>
      <c r="F110" s="25" t="s">
        <v>160</v>
      </c>
      <c r="G110" s="25" t="s">
        <v>198</v>
      </c>
      <c r="H110" s="26" t="s">
        <v>161</v>
      </c>
      <c r="I110" s="27">
        <v>620000</v>
      </c>
    </row>
    <row r="111" spans="2:9" ht="90" x14ac:dyDescent="0.25">
      <c r="B111" s="28" t="s">
        <v>199</v>
      </c>
      <c r="C111" s="25" t="s">
        <v>158</v>
      </c>
      <c r="D111" s="25" t="s">
        <v>200</v>
      </c>
      <c r="E111" s="25" t="s">
        <v>20</v>
      </c>
      <c r="F111" s="25" t="s">
        <v>160</v>
      </c>
      <c r="G111" s="25" t="s">
        <v>201</v>
      </c>
      <c r="H111" s="26" t="s">
        <v>161</v>
      </c>
      <c r="I111" s="27">
        <v>620000</v>
      </c>
    </row>
    <row r="112" spans="2:9" ht="45" x14ac:dyDescent="0.25">
      <c r="B112" s="28" t="s">
        <v>202</v>
      </c>
      <c r="C112" s="25" t="s">
        <v>158</v>
      </c>
      <c r="D112" s="25" t="s">
        <v>203</v>
      </c>
      <c r="E112" s="25" t="s">
        <v>20</v>
      </c>
      <c r="F112" s="25" t="s">
        <v>160</v>
      </c>
      <c r="G112" s="25" t="s">
        <v>204</v>
      </c>
      <c r="H112" s="26" t="s">
        <v>161</v>
      </c>
      <c r="I112" s="27">
        <v>620000</v>
      </c>
    </row>
    <row r="113" spans="2:9" ht="75" x14ac:dyDescent="0.25">
      <c r="B113" s="28" t="s">
        <v>205</v>
      </c>
      <c r="C113" s="25" t="s">
        <v>158</v>
      </c>
      <c r="D113" s="25" t="s">
        <v>206</v>
      </c>
      <c r="E113" s="25" t="s">
        <v>20</v>
      </c>
      <c r="F113" s="25" t="s">
        <v>160</v>
      </c>
      <c r="G113" s="25" t="s">
        <v>207</v>
      </c>
      <c r="H113" s="26" t="s">
        <v>161</v>
      </c>
      <c r="I113" s="27">
        <v>620000</v>
      </c>
    </row>
    <row r="114" spans="2:9" ht="105" x14ac:dyDescent="0.25">
      <c r="B114" s="28" t="s">
        <v>208</v>
      </c>
      <c r="C114" s="25" t="s">
        <v>158</v>
      </c>
      <c r="D114" s="25" t="s">
        <v>209</v>
      </c>
      <c r="E114" s="25" t="s">
        <v>20</v>
      </c>
      <c r="F114" s="25" t="s">
        <v>160</v>
      </c>
      <c r="G114" s="25" t="s">
        <v>210</v>
      </c>
      <c r="H114" s="26" t="s">
        <v>161</v>
      </c>
      <c r="I114" s="27">
        <v>620000</v>
      </c>
    </row>
    <row r="115" spans="2:9" ht="45" x14ac:dyDescent="0.25">
      <c r="B115" s="28" t="s">
        <v>211</v>
      </c>
      <c r="C115" s="25" t="s">
        <v>158</v>
      </c>
      <c r="D115" s="25" t="s">
        <v>212</v>
      </c>
      <c r="E115" s="25" t="s">
        <v>20</v>
      </c>
      <c r="F115" s="25" t="s">
        <v>160</v>
      </c>
      <c r="G115" s="25" t="s">
        <v>213</v>
      </c>
      <c r="H115" s="26" t="s">
        <v>161</v>
      </c>
      <c r="I115" s="27">
        <v>620000</v>
      </c>
    </row>
    <row r="116" spans="2:9" ht="45" x14ac:dyDescent="0.25">
      <c r="B116" s="28" t="s">
        <v>214</v>
      </c>
      <c r="C116" s="25" t="s">
        <v>158</v>
      </c>
      <c r="D116" s="25" t="s">
        <v>163</v>
      </c>
      <c r="E116" s="25" t="s">
        <v>20</v>
      </c>
      <c r="F116" s="25" t="s">
        <v>160</v>
      </c>
      <c r="G116" s="25" t="s">
        <v>215</v>
      </c>
      <c r="H116" s="26" t="s">
        <v>161</v>
      </c>
      <c r="I116" s="27">
        <v>620000</v>
      </c>
    </row>
    <row r="117" spans="2:9" ht="45" x14ac:dyDescent="0.25">
      <c r="B117" s="28" t="s">
        <v>216</v>
      </c>
      <c r="C117" s="25" t="s">
        <v>158</v>
      </c>
      <c r="D117" s="4" t="s">
        <v>176</v>
      </c>
      <c r="E117" s="25" t="s">
        <v>20</v>
      </c>
      <c r="F117" s="25" t="s">
        <v>160</v>
      </c>
      <c r="G117" s="25" t="s">
        <v>217</v>
      </c>
      <c r="H117" s="26" t="s">
        <v>161</v>
      </c>
      <c r="I117" s="27">
        <v>620000</v>
      </c>
    </row>
    <row r="118" spans="2:9" ht="45" x14ac:dyDescent="0.25">
      <c r="B118" s="28" t="s">
        <v>218</v>
      </c>
      <c r="C118" s="25" t="s">
        <v>158</v>
      </c>
      <c r="D118" s="25" t="s">
        <v>219</v>
      </c>
      <c r="E118" s="25" t="s">
        <v>20</v>
      </c>
      <c r="F118" s="25" t="s">
        <v>160</v>
      </c>
      <c r="G118" s="25" t="s">
        <v>220</v>
      </c>
      <c r="H118" s="26" t="s">
        <v>161</v>
      </c>
      <c r="I118" s="27">
        <v>620000</v>
      </c>
    </row>
    <row r="119" spans="2:9" ht="45" x14ac:dyDescent="0.25">
      <c r="B119" s="28" t="s">
        <v>221</v>
      </c>
      <c r="C119" s="25" t="s">
        <v>158</v>
      </c>
      <c r="D119" s="4" t="s">
        <v>176</v>
      </c>
      <c r="E119" s="25" t="s">
        <v>20</v>
      </c>
      <c r="F119" s="25" t="s">
        <v>160</v>
      </c>
      <c r="G119" s="25" t="s">
        <v>222</v>
      </c>
      <c r="H119" s="26" t="s">
        <v>161</v>
      </c>
      <c r="I119" s="27">
        <v>620000</v>
      </c>
    </row>
    <row r="120" spans="2:9" ht="45" x14ac:dyDescent="0.25">
      <c r="B120" s="28" t="s">
        <v>223</v>
      </c>
      <c r="C120" s="25" t="s">
        <v>158</v>
      </c>
      <c r="D120" s="25" t="s">
        <v>176</v>
      </c>
      <c r="E120" s="25" t="s">
        <v>20</v>
      </c>
      <c r="F120" s="25" t="s">
        <v>160</v>
      </c>
      <c r="G120" s="25" t="s">
        <v>224</v>
      </c>
      <c r="H120" s="26" t="s">
        <v>161</v>
      </c>
      <c r="I120" s="27">
        <v>620000</v>
      </c>
    </row>
    <row r="121" spans="2:9" ht="105" x14ac:dyDescent="0.25">
      <c r="B121" s="28" t="s">
        <v>225</v>
      </c>
      <c r="C121" s="25" t="s">
        <v>158</v>
      </c>
      <c r="D121" s="25" t="s">
        <v>226</v>
      </c>
      <c r="E121" s="25" t="s">
        <v>20</v>
      </c>
      <c r="F121" s="25" t="s">
        <v>160</v>
      </c>
      <c r="G121" s="25" t="s">
        <v>227</v>
      </c>
      <c r="H121" s="26" t="s">
        <v>161</v>
      </c>
      <c r="I121" s="27">
        <v>620000</v>
      </c>
    </row>
    <row r="122" spans="2:9" ht="45" x14ac:dyDescent="0.25">
      <c r="B122" s="28" t="s">
        <v>228</v>
      </c>
      <c r="C122" s="25" t="s">
        <v>158</v>
      </c>
      <c r="D122" s="25" t="s">
        <v>229</v>
      </c>
      <c r="E122" s="25" t="s">
        <v>20</v>
      </c>
      <c r="F122" s="25" t="s">
        <v>160</v>
      </c>
      <c r="G122" s="25" t="s">
        <v>230</v>
      </c>
      <c r="H122" s="26" t="s">
        <v>161</v>
      </c>
      <c r="I122" s="27">
        <v>620000</v>
      </c>
    </row>
    <row r="123" spans="2:9" ht="45" x14ac:dyDescent="0.25">
      <c r="B123" s="28" t="s">
        <v>231</v>
      </c>
      <c r="C123" s="25" t="s">
        <v>158</v>
      </c>
      <c r="D123" s="25" t="s">
        <v>232</v>
      </c>
      <c r="E123" s="25" t="s">
        <v>20</v>
      </c>
      <c r="F123" s="25" t="s">
        <v>160</v>
      </c>
      <c r="G123" s="25" t="s">
        <v>233</v>
      </c>
      <c r="H123" s="26" t="s">
        <v>161</v>
      </c>
      <c r="I123" s="27">
        <v>620000</v>
      </c>
    </row>
    <row r="124" spans="2:9" ht="45" x14ac:dyDescent="0.25">
      <c r="B124" s="28" t="s">
        <v>234</v>
      </c>
      <c r="C124" s="25" t="s">
        <v>158</v>
      </c>
      <c r="D124" s="4" t="s">
        <v>176</v>
      </c>
      <c r="E124" s="25" t="s">
        <v>20</v>
      </c>
      <c r="F124" s="25" t="s">
        <v>160</v>
      </c>
      <c r="G124" s="25" t="s">
        <v>235</v>
      </c>
      <c r="H124" s="26" t="s">
        <v>161</v>
      </c>
      <c r="I124" s="27">
        <v>620000</v>
      </c>
    </row>
    <row r="125" spans="2:9" ht="60" x14ac:dyDescent="0.25">
      <c r="B125" s="28" t="s">
        <v>236</v>
      </c>
      <c r="C125" s="25" t="s">
        <v>158</v>
      </c>
      <c r="D125" s="4" t="s">
        <v>179</v>
      </c>
      <c r="E125" s="25" t="s">
        <v>20</v>
      </c>
      <c r="F125" s="25" t="s">
        <v>160</v>
      </c>
      <c r="G125" s="25" t="s">
        <v>237</v>
      </c>
      <c r="H125" s="26" t="s">
        <v>161</v>
      </c>
      <c r="I125" s="27">
        <v>620000</v>
      </c>
    </row>
    <row r="126" spans="2:9" ht="45" x14ac:dyDescent="0.25">
      <c r="B126" s="28" t="s">
        <v>238</v>
      </c>
      <c r="C126" s="25" t="s">
        <v>158</v>
      </c>
      <c r="D126" s="4" t="s">
        <v>176</v>
      </c>
      <c r="E126" s="25" t="s">
        <v>20</v>
      </c>
      <c r="F126" s="25" t="s">
        <v>160</v>
      </c>
      <c r="G126" s="25" t="s">
        <v>239</v>
      </c>
      <c r="H126" s="26" t="s">
        <v>161</v>
      </c>
      <c r="I126" s="27">
        <v>620000</v>
      </c>
    </row>
    <row r="127" spans="2:9" ht="45" x14ac:dyDescent="0.25">
      <c r="B127" s="28" t="s">
        <v>240</v>
      </c>
      <c r="C127" s="25" t="s">
        <v>158</v>
      </c>
      <c r="D127" s="4" t="s">
        <v>241</v>
      </c>
      <c r="E127" s="25" t="s">
        <v>20</v>
      </c>
      <c r="F127" s="25" t="s">
        <v>160</v>
      </c>
      <c r="G127" s="25" t="s">
        <v>242</v>
      </c>
      <c r="H127" s="26" t="s">
        <v>161</v>
      </c>
      <c r="I127" s="27">
        <v>620000</v>
      </c>
    </row>
    <row r="128" spans="2:9" ht="45" x14ac:dyDescent="0.25">
      <c r="B128" s="28" t="s">
        <v>243</v>
      </c>
      <c r="C128" s="25" t="s">
        <v>158</v>
      </c>
      <c r="D128" s="25" t="s">
        <v>163</v>
      </c>
      <c r="E128" s="25" t="s">
        <v>20</v>
      </c>
      <c r="F128" s="25" t="s">
        <v>160</v>
      </c>
      <c r="G128" s="25" t="s">
        <v>244</v>
      </c>
      <c r="H128" s="26" t="s">
        <v>161</v>
      </c>
      <c r="I128" s="27">
        <v>620000</v>
      </c>
    </row>
    <row r="129" spans="2:11" ht="45" x14ac:dyDescent="0.25">
      <c r="B129" s="28" t="s">
        <v>245</v>
      </c>
      <c r="C129" s="25" t="s">
        <v>158</v>
      </c>
      <c r="D129" s="25" t="s">
        <v>166</v>
      </c>
      <c r="E129" s="25" t="s">
        <v>20</v>
      </c>
      <c r="F129" s="25" t="s">
        <v>160</v>
      </c>
      <c r="G129" s="25" t="s">
        <v>246</v>
      </c>
      <c r="H129" s="26" t="s">
        <v>161</v>
      </c>
      <c r="I129" s="27">
        <v>620000</v>
      </c>
    </row>
    <row r="130" spans="2:11" ht="45" x14ac:dyDescent="0.25">
      <c r="B130" s="28" t="s">
        <v>247</v>
      </c>
      <c r="C130" s="25" t="s">
        <v>158</v>
      </c>
      <c r="D130" s="25" t="s">
        <v>163</v>
      </c>
      <c r="E130" s="25" t="s">
        <v>20</v>
      </c>
      <c r="F130" s="25" t="s">
        <v>160</v>
      </c>
      <c r="G130" s="25" t="s">
        <v>248</v>
      </c>
      <c r="H130" s="26" t="s">
        <v>161</v>
      </c>
      <c r="I130" s="27">
        <v>620000</v>
      </c>
    </row>
    <row r="131" spans="2:11" ht="45" x14ac:dyDescent="0.25">
      <c r="B131" s="28" t="s">
        <v>249</v>
      </c>
      <c r="C131" s="25" t="s">
        <v>158</v>
      </c>
      <c r="D131" s="25" t="s">
        <v>163</v>
      </c>
      <c r="E131" s="25" t="s">
        <v>20</v>
      </c>
      <c r="F131" s="25" t="s">
        <v>160</v>
      </c>
      <c r="G131" s="25" t="s">
        <v>250</v>
      </c>
      <c r="H131" s="26" t="s">
        <v>161</v>
      </c>
      <c r="I131" s="27">
        <v>620000</v>
      </c>
    </row>
    <row r="132" spans="2:11" ht="105" x14ac:dyDescent="0.25">
      <c r="B132" s="28" t="s">
        <v>251</v>
      </c>
      <c r="C132" s="25" t="s">
        <v>158</v>
      </c>
      <c r="D132" s="4" t="s">
        <v>252</v>
      </c>
      <c r="E132" s="25" t="s">
        <v>20</v>
      </c>
      <c r="F132" s="25" t="s">
        <v>160</v>
      </c>
      <c r="G132" s="25" t="s">
        <v>253</v>
      </c>
      <c r="H132" s="26" t="s">
        <v>161</v>
      </c>
      <c r="I132" s="27">
        <v>1287000</v>
      </c>
    </row>
    <row r="133" spans="2:11" ht="45" x14ac:dyDescent="0.25">
      <c r="B133" s="28" t="s">
        <v>254</v>
      </c>
      <c r="C133" s="25" t="s">
        <v>158</v>
      </c>
      <c r="D133" s="4" t="s">
        <v>255</v>
      </c>
      <c r="E133" s="25" t="s">
        <v>20</v>
      </c>
      <c r="F133" s="25" t="s">
        <v>160</v>
      </c>
      <c r="G133" s="25" t="s">
        <v>256</v>
      </c>
      <c r="H133" s="26" t="s">
        <v>161</v>
      </c>
      <c r="I133" s="27">
        <v>620000</v>
      </c>
      <c r="K133" s="34"/>
    </row>
    <row r="134" spans="2:11" ht="45" x14ac:dyDescent="0.25">
      <c r="B134" s="28" t="s">
        <v>257</v>
      </c>
      <c r="C134" s="25" t="s">
        <v>158</v>
      </c>
      <c r="D134" s="4" t="s">
        <v>258</v>
      </c>
      <c r="E134" s="25" t="s">
        <v>20</v>
      </c>
      <c r="F134" s="25" t="s">
        <v>160</v>
      </c>
      <c r="G134" s="25" t="s">
        <v>259</v>
      </c>
      <c r="H134" s="26" t="s">
        <v>161</v>
      </c>
      <c r="I134" s="27">
        <v>620000</v>
      </c>
    </row>
    <row r="135" spans="2:11" ht="75" x14ac:dyDescent="0.25">
      <c r="B135" s="28" t="s">
        <v>260</v>
      </c>
      <c r="C135" s="25" t="s">
        <v>158</v>
      </c>
      <c r="D135" s="4" t="s">
        <v>261</v>
      </c>
      <c r="E135" s="25" t="s">
        <v>20</v>
      </c>
      <c r="F135" s="25" t="s">
        <v>160</v>
      </c>
      <c r="G135" s="25" t="s">
        <v>262</v>
      </c>
      <c r="H135" s="26" t="s">
        <v>161</v>
      </c>
      <c r="I135" s="27">
        <v>620000</v>
      </c>
    </row>
    <row r="136" spans="2:11" ht="45" x14ac:dyDescent="0.25">
      <c r="B136" s="28" t="s">
        <v>263</v>
      </c>
      <c r="C136" s="25" t="s">
        <v>158</v>
      </c>
      <c r="D136" s="4" t="s">
        <v>264</v>
      </c>
      <c r="E136" s="25" t="s">
        <v>20</v>
      </c>
      <c r="F136" s="25" t="s">
        <v>160</v>
      </c>
      <c r="G136" s="25" t="s">
        <v>265</v>
      </c>
      <c r="H136" s="26" t="s">
        <v>161</v>
      </c>
      <c r="I136" s="27">
        <v>620000</v>
      </c>
    </row>
    <row r="137" spans="2:11" ht="60" x14ac:dyDescent="0.25">
      <c r="B137" s="28" t="s">
        <v>266</v>
      </c>
      <c r="C137" s="25" t="s">
        <v>158</v>
      </c>
      <c r="D137" s="4" t="s">
        <v>267</v>
      </c>
      <c r="E137" s="25" t="s">
        <v>20</v>
      </c>
      <c r="F137" s="25" t="s">
        <v>160</v>
      </c>
      <c r="G137" s="25" t="s">
        <v>268</v>
      </c>
      <c r="H137" s="26" t="s">
        <v>161</v>
      </c>
      <c r="I137" s="27">
        <v>710695.92</v>
      </c>
    </row>
    <row r="138" spans="2:11" ht="45" x14ac:dyDescent="0.25">
      <c r="B138" s="28" t="s">
        <v>269</v>
      </c>
      <c r="C138" s="25" t="s">
        <v>158</v>
      </c>
      <c r="D138" s="4" t="s">
        <v>163</v>
      </c>
      <c r="E138" s="25" t="s">
        <v>20</v>
      </c>
      <c r="F138" s="25" t="s">
        <v>160</v>
      </c>
      <c r="G138" s="25" t="s">
        <v>270</v>
      </c>
      <c r="H138" s="26" t="s">
        <v>161</v>
      </c>
      <c r="I138" s="27">
        <v>710695.92</v>
      </c>
    </row>
    <row r="139" spans="2:11" ht="45" x14ac:dyDescent="0.25">
      <c r="B139" s="28" t="s">
        <v>271</v>
      </c>
      <c r="C139" s="25" t="s">
        <v>158</v>
      </c>
      <c r="D139" s="4" t="s">
        <v>166</v>
      </c>
      <c r="E139" s="25" t="s">
        <v>20</v>
      </c>
      <c r="F139" s="25" t="s">
        <v>160</v>
      </c>
      <c r="G139" s="25" t="s">
        <v>272</v>
      </c>
      <c r="H139" s="26" t="s">
        <v>161</v>
      </c>
      <c r="I139" s="27">
        <v>710695.92</v>
      </c>
    </row>
    <row r="140" spans="2:11" ht="45" x14ac:dyDescent="0.25">
      <c r="B140" s="28" t="s">
        <v>273</v>
      </c>
      <c r="C140" s="25" t="s">
        <v>158</v>
      </c>
      <c r="D140" s="4" t="s">
        <v>274</v>
      </c>
      <c r="E140" s="25" t="s">
        <v>20</v>
      </c>
      <c r="F140" s="25" t="s">
        <v>160</v>
      </c>
      <c r="G140" s="25" t="s">
        <v>275</v>
      </c>
      <c r="H140" s="26" t="s">
        <v>161</v>
      </c>
      <c r="I140" s="27">
        <v>710695.92</v>
      </c>
    </row>
    <row r="141" spans="2:11" ht="45" x14ac:dyDescent="0.25">
      <c r="B141" s="28" t="s">
        <v>276</v>
      </c>
      <c r="C141" s="25" t="s">
        <v>158</v>
      </c>
      <c r="D141" s="25" t="s">
        <v>166</v>
      </c>
      <c r="E141" s="25" t="s">
        <v>20</v>
      </c>
      <c r="F141" s="25" t="s">
        <v>160</v>
      </c>
      <c r="G141" s="25" t="s">
        <v>277</v>
      </c>
      <c r="H141" s="26" t="s">
        <v>161</v>
      </c>
      <c r="I141" s="27">
        <v>710695.92</v>
      </c>
    </row>
    <row r="142" spans="2:11" ht="45" x14ac:dyDescent="0.25">
      <c r="B142" s="28" t="s">
        <v>278</v>
      </c>
      <c r="C142" s="25" t="s">
        <v>158</v>
      </c>
      <c r="D142" s="25" t="s">
        <v>159</v>
      </c>
      <c r="E142" s="25" t="s">
        <v>20</v>
      </c>
      <c r="F142" s="25" t="s">
        <v>160</v>
      </c>
      <c r="G142" s="25" t="s">
        <v>279</v>
      </c>
      <c r="H142" s="26" t="s">
        <v>161</v>
      </c>
      <c r="I142" s="27">
        <v>10500000</v>
      </c>
    </row>
    <row r="143" spans="2:11" ht="45" x14ac:dyDescent="0.25">
      <c r="B143" s="28" t="s">
        <v>280</v>
      </c>
      <c r="C143" s="25" t="s">
        <v>158</v>
      </c>
      <c r="D143" s="25" t="s">
        <v>166</v>
      </c>
      <c r="E143" s="25" t="s">
        <v>20</v>
      </c>
      <c r="F143" s="25" t="s">
        <v>160</v>
      </c>
      <c r="G143" s="25" t="s">
        <v>281</v>
      </c>
      <c r="H143" s="26" t="s">
        <v>161</v>
      </c>
      <c r="I143" s="27">
        <v>318801.98</v>
      </c>
    </row>
    <row r="144" spans="2:11" ht="75" x14ac:dyDescent="0.25">
      <c r="B144" s="28" t="s">
        <v>282</v>
      </c>
      <c r="C144" s="25" t="s">
        <v>158</v>
      </c>
      <c r="D144" s="4" t="s">
        <v>283</v>
      </c>
      <c r="E144" s="25" t="s">
        <v>20</v>
      </c>
      <c r="F144" s="25" t="s">
        <v>160</v>
      </c>
      <c r="G144" s="25" t="s">
        <v>284</v>
      </c>
      <c r="H144" s="26" t="s">
        <v>161</v>
      </c>
      <c r="I144" s="27">
        <v>710695.92</v>
      </c>
    </row>
    <row r="145" spans="2:13" ht="75" x14ac:dyDescent="0.25">
      <c r="B145" s="28" t="s">
        <v>285</v>
      </c>
      <c r="C145" s="25" t="s">
        <v>158</v>
      </c>
      <c r="D145" s="4" t="s">
        <v>286</v>
      </c>
      <c r="E145" s="25" t="s">
        <v>20</v>
      </c>
      <c r="F145" s="25" t="s">
        <v>160</v>
      </c>
      <c r="G145" s="25" t="s">
        <v>287</v>
      </c>
      <c r="H145" s="26" t="s">
        <v>161</v>
      </c>
      <c r="I145" s="27">
        <v>710695.92</v>
      </c>
    </row>
    <row r="146" spans="2:13" ht="60" x14ac:dyDescent="0.25">
      <c r="B146" s="28" t="s">
        <v>288</v>
      </c>
      <c r="C146" s="25" t="s">
        <v>158</v>
      </c>
      <c r="D146" s="25" t="s">
        <v>289</v>
      </c>
      <c r="E146" s="25" t="s">
        <v>20</v>
      </c>
      <c r="F146" s="25" t="s">
        <v>160</v>
      </c>
      <c r="G146" s="25" t="s">
        <v>290</v>
      </c>
      <c r="H146" s="26" t="s">
        <v>161</v>
      </c>
      <c r="I146" s="27">
        <v>710695.92</v>
      </c>
    </row>
    <row r="147" spans="2:13" ht="45" x14ac:dyDescent="0.25">
      <c r="B147" s="28" t="s">
        <v>291</v>
      </c>
      <c r="C147" s="25" t="s">
        <v>158</v>
      </c>
      <c r="D147" s="25" t="s">
        <v>163</v>
      </c>
      <c r="E147" s="25" t="s">
        <v>20</v>
      </c>
      <c r="F147" s="25" t="s">
        <v>160</v>
      </c>
      <c r="G147" s="25" t="s">
        <v>292</v>
      </c>
      <c r="H147" s="26" t="s">
        <v>161</v>
      </c>
      <c r="I147" s="27">
        <v>710695.92</v>
      </c>
    </row>
    <row r="148" spans="2:13" ht="45" x14ac:dyDescent="0.25">
      <c r="B148" s="28" t="s">
        <v>293</v>
      </c>
      <c r="C148" s="25" t="s">
        <v>158</v>
      </c>
      <c r="D148" s="4" t="s">
        <v>294</v>
      </c>
      <c r="E148" s="25" t="s">
        <v>20</v>
      </c>
      <c r="F148" s="25" t="s">
        <v>160</v>
      </c>
      <c r="G148" s="25" t="s">
        <v>295</v>
      </c>
      <c r="H148" s="26" t="s">
        <v>161</v>
      </c>
      <c r="I148" s="27">
        <v>710695.92</v>
      </c>
    </row>
    <row r="149" spans="2:13" ht="45" x14ac:dyDescent="0.25">
      <c r="B149" s="28" t="s">
        <v>296</v>
      </c>
      <c r="C149" s="25" t="s">
        <v>158</v>
      </c>
      <c r="D149" s="26" t="s">
        <v>166</v>
      </c>
      <c r="E149" s="25" t="s">
        <v>20</v>
      </c>
      <c r="F149" s="25" t="s">
        <v>160</v>
      </c>
      <c r="G149" s="25" t="s">
        <v>297</v>
      </c>
      <c r="H149" s="26" t="s">
        <v>161</v>
      </c>
      <c r="I149" s="27">
        <v>6118105.2400000002</v>
      </c>
    </row>
    <row r="150" spans="2:13" x14ac:dyDescent="0.25">
      <c r="I150" s="37"/>
      <c r="M150" s="34"/>
    </row>
    <row r="151" spans="2:13" x14ac:dyDescent="0.25">
      <c r="B151" s="38"/>
      <c r="C151" s="38"/>
      <c r="D151" s="38"/>
      <c r="E151" s="38"/>
      <c r="F151" s="38"/>
      <c r="G151" s="38"/>
      <c r="H151" s="38"/>
      <c r="I151" s="38"/>
    </row>
    <row r="152" spans="2:13" x14ac:dyDescent="0.25">
      <c r="B152" s="38"/>
      <c r="C152" s="38"/>
      <c r="D152" s="38"/>
      <c r="E152" s="38"/>
      <c r="F152" s="38"/>
      <c r="G152" s="38"/>
      <c r="H152" s="38"/>
      <c r="I152" s="38">
        <f>SUM(I10:I23,I25:I57,I65:I72,I78:I87,I93:I149)</f>
        <v>280166848.00350016</v>
      </c>
    </row>
    <row r="153" spans="2:13" x14ac:dyDescent="0.25">
      <c r="B153" s="38"/>
      <c r="C153" s="38"/>
      <c r="D153" s="38"/>
      <c r="E153" s="38"/>
      <c r="F153" s="38"/>
      <c r="G153" s="38"/>
      <c r="H153" s="38"/>
      <c r="I153" s="38"/>
    </row>
    <row r="154" spans="2:13" x14ac:dyDescent="0.25">
      <c r="B154" s="38"/>
      <c r="C154" s="38"/>
      <c r="D154" s="38"/>
      <c r="E154" s="38"/>
      <c r="F154" s="38"/>
      <c r="G154" s="38"/>
      <c r="H154" s="38"/>
      <c r="I154" s="38"/>
    </row>
    <row r="155" spans="2:13" x14ac:dyDescent="0.25">
      <c r="B155" s="38"/>
      <c r="C155" s="38"/>
      <c r="D155" s="38"/>
      <c r="E155" s="38"/>
      <c r="F155" s="38"/>
      <c r="G155" s="38"/>
      <c r="H155" s="38"/>
      <c r="I155" s="38"/>
    </row>
    <row r="156" spans="2:13" x14ac:dyDescent="0.25">
      <c r="B156" s="38"/>
      <c r="C156" s="38"/>
      <c r="D156" s="38"/>
      <c r="E156" s="38"/>
      <c r="F156" s="38"/>
      <c r="G156" s="38"/>
      <c r="H156" s="38"/>
      <c r="I156" s="38"/>
    </row>
    <row r="157" spans="2:13" x14ac:dyDescent="0.25">
      <c r="B157" s="38"/>
      <c r="C157" s="38"/>
      <c r="D157" s="38"/>
      <c r="E157" s="38"/>
      <c r="F157" s="38"/>
      <c r="G157" s="38"/>
      <c r="H157" s="38"/>
      <c r="I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</row>
    <row r="159" spans="2:13" x14ac:dyDescent="0.25">
      <c r="B159" s="38"/>
      <c r="C159" s="38"/>
      <c r="D159" s="38"/>
      <c r="E159" s="38"/>
      <c r="F159" s="38"/>
      <c r="G159" s="38"/>
      <c r="H159" s="38"/>
      <c r="I159" s="38"/>
    </row>
    <row r="160" spans="2:13" x14ac:dyDescent="0.25">
      <c r="B160" s="38"/>
      <c r="C160" s="38"/>
      <c r="D160" s="38"/>
      <c r="E160" s="38"/>
      <c r="F160" s="38"/>
      <c r="G160" s="38"/>
      <c r="H160" s="38"/>
      <c r="I160" s="38"/>
    </row>
    <row r="161" spans="2:9" x14ac:dyDescent="0.25">
      <c r="B161" s="38"/>
      <c r="C161" s="38"/>
      <c r="D161" s="38"/>
      <c r="E161" s="38"/>
      <c r="F161" s="38"/>
      <c r="G161" s="38"/>
      <c r="H161" s="38"/>
      <c r="I161" s="38"/>
    </row>
    <row r="162" spans="2:9" x14ac:dyDescent="0.25">
      <c r="B162" s="38"/>
      <c r="C162" s="38"/>
      <c r="D162" s="38"/>
      <c r="E162" s="38"/>
      <c r="F162" s="38"/>
      <c r="G162" s="38"/>
      <c r="H162" s="38"/>
      <c r="I162" s="38"/>
    </row>
    <row r="163" spans="2:9" x14ac:dyDescent="0.25">
      <c r="B163" s="38"/>
      <c r="C163" s="38"/>
      <c r="D163" s="38"/>
      <c r="E163" s="38"/>
      <c r="F163" s="38"/>
      <c r="G163" s="38"/>
      <c r="H163" s="38"/>
      <c r="I163" s="38"/>
    </row>
    <row r="164" spans="2:9" x14ac:dyDescent="0.25">
      <c r="B164" s="38"/>
      <c r="C164" s="38"/>
      <c r="D164" s="38"/>
      <c r="E164" s="38"/>
      <c r="F164" s="38"/>
      <c r="G164" s="38"/>
      <c r="H164" s="38"/>
      <c r="I164" s="38"/>
    </row>
    <row r="165" spans="2:9" x14ac:dyDescent="0.25">
      <c r="B165" s="38"/>
      <c r="C165" s="38"/>
      <c r="D165" s="38"/>
      <c r="E165" s="38"/>
      <c r="F165" s="38"/>
      <c r="G165" s="38"/>
      <c r="H165" s="38"/>
      <c r="I165" s="38"/>
    </row>
    <row r="166" spans="2:9" x14ac:dyDescent="0.25">
      <c r="B166" s="38"/>
      <c r="C166" s="38"/>
      <c r="D166" s="38"/>
      <c r="E166" s="38"/>
      <c r="F166" s="38"/>
      <c r="G166" s="38"/>
      <c r="H166" s="38"/>
      <c r="I166" s="38"/>
    </row>
    <row r="167" spans="2:9" x14ac:dyDescent="0.25">
      <c r="B167" s="38"/>
      <c r="C167" s="38"/>
      <c r="D167" s="38"/>
      <c r="E167" s="38"/>
      <c r="F167" s="38"/>
      <c r="G167" s="38"/>
      <c r="H167" s="38"/>
      <c r="I167" s="38"/>
    </row>
    <row r="168" spans="2:9" x14ac:dyDescent="0.25">
      <c r="B168" s="38"/>
      <c r="C168" s="38"/>
      <c r="D168" s="38"/>
      <c r="E168" s="38"/>
      <c r="F168" s="38"/>
      <c r="G168" s="38"/>
      <c r="H168" s="38"/>
      <c r="I168" s="38"/>
    </row>
    <row r="169" spans="2:9" x14ac:dyDescent="0.25">
      <c r="B169" s="38"/>
      <c r="C169" s="38"/>
      <c r="D169" s="38"/>
      <c r="E169" s="38"/>
      <c r="F169" s="38"/>
      <c r="G169" s="38"/>
      <c r="H169" s="38"/>
      <c r="I169" s="38"/>
    </row>
    <row r="170" spans="2:9" x14ac:dyDescent="0.25">
      <c r="B170" s="38"/>
      <c r="C170" s="38"/>
      <c r="D170" s="38"/>
      <c r="E170" s="38"/>
      <c r="F170" s="38"/>
      <c r="G170" s="38"/>
      <c r="H170" s="38"/>
      <c r="I170" s="38"/>
    </row>
  </sheetData>
  <mergeCells count="50">
    <mergeCell ref="B89:I89"/>
    <mergeCell ref="B90:B92"/>
    <mergeCell ref="C90:C92"/>
    <mergeCell ref="D90:D92"/>
    <mergeCell ref="E90:E92"/>
    <mergeCell ref="F90:F92"/>
    <mergeCell ref="G90:G92"/>
    <mergeCell ref="H90:H92"/>
    <mergeCell ref="I90:I92"/>
    <mergeCell ref="B64:I64"/>
    <mergeCell ref="B74:I74"/>
    <mergeCell ref="B75:B77"/>
    <mergeCell ref="C75:C77"/>
    <mergeCell ref="D75:D77"/>
    <mergeCell ref="E75:E77"/>
    <mergeCell ref="F75:F77"/>
    <mergeCell ref="G75:G77"/>
    <mergeCell ref="H75:H77"/>
    <mergeCell ref="I75:I77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352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351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350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349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0"/>
  <sheetViews>
    <sheetView zoomScale="93" zoomScaleNormal="93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9" customWidth="1"/>
    <col min="11" max="11" width="13.7109375" bestFit="1" customWidth="1"/>
    <col min="13" max="13" width="17.7109375" bestFit="1" customWidth="1"/>
  </cols>
  <sheetData>
    <row r="2" spans="2:9" x14ac:dyDescent="0.25">
      <c r="B2" s="63" t="s">
        <v>348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8" t="s">
        <v>4</v>
      </c>
      <c r="D6" s="58" t="s">
        <v>1</v>
      </c>
      <c r="E6" s="58" t="s">
        <v>2</v>
      </c>
      <c r="F6" s="58" t="s">
        <v>35</v>
      </c>
      <c r="G6" s="58" t="s">
        <v>34</v>
      </c>
      <c r="H6" s="58" t="s">
        <v>3</v>
      </c>
      <c r="I6" s="58" t="s">
        <v>5</v>
      </c>
    </row>
    <row r="7" spans="2:9" x14ac:dyDescent="0.25">
      <c r="B7" s="55"/>
      <c r="C7" s="59"/>
      <c r="D7" s="59"/>
      <c r="E7" s="59"/>
      <c r="F7" s="59"/>
      <c r="G7" s="59"/>
      <c r="H7" s="59"/>
      <c r="I7" s="59"/>
    </row>
    <row r="8" spans="2:9" x14ac:dyDescent="0.25">
      <c r="B8" s="55"/>
      <c r="C8" s="60"/>
      <c r="D8" s="60"/>
      <c r="E8" s="60"/>
      <c r="F8" s="60"/>
      <c r="G8" s="60"/>
      <c r="H8" s="60"/>
      <c r="I8" s="60"/>
    </row>
    <row r="9" spans="2:9" x14ac:dyDescent="0.25">
      <c r="B9" s="50" t="s">
        <v>6</v>
      </c>
      <c r="C9" s="51"/>
      <c r="D9" s="51"/>
      <c r="E9" s="51"/>
      <c r="F9" s="51"/>
      <c r="G9" s="51"/>
      <c r="H9" s="51"/>
      <c r="I9" s="52"/>
    </row>
    <row r="10" spans="2:9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550500</v>
      </c>
    </row>
    <row r="11" spans="2:9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250000</v>
      </c>
    </row>
    <row r="12" spans="2:9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250000</v>
      </c>
    </row>
    <row r="13" spans="2:9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250000</v>
      </c>
    </row>
    <row r="14" spans="2:9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250000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250000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250000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250000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250000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250000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250000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250000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250000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250000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7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3850000</v>
      </c>
    </row>
    <row r="26" spans="2:9" ht="30" x14ac:dyDescent="0.25">
      <c r="B26" s="57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5250500</v>
      </c>
    </row>
    <row r="27" spans="2:9" ht="30" x14ac:dyDescent="0.25">
      <c r="B27" s="57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4293000</v>
      </c>
    </row>
    <row r="28" spans="2:9" ht="30" x14ac:dyDescent="0.25">
      <c r="B28" s="57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6441000</v>
      </c>
    </row>
    <row r="29" spans="2:9" ht="105" x14ac:dyDescent="0.25">
      <c r="B29" s="64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2294000</v>
      </c>
    </row>
    <row r="30" spans="2:9" ht="105" x14ac:dyDescent="0.25">
      <c r="B30" s="57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40">
        <v>8176000</v>
      </c>
    </row>
    <row r="31" spans="2:9" ht="105" x14ac:dyDescent="0.25">
      <c r="B31" s="65"/>
      <c r="C31" s="6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1050400</v>
      </c>
    </row>
    <row r="32" spans="2:9" ht="90" x14ac:dyDescent="0.25">
      <c r="B32" s="64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600000</v>
      </c>
    </row>
    <row r="33" spans="2:9" ht="60" x14ac:dyDescent="0.25">
      <c r="B33" s="57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400000</v>
      </c>
    </row>
    <row r="34" spans="2:9" ht="90" x14ac:dyDescent="0.25">
      <c r="B34" s="57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500000</v>
      </c>
    </row>
    <row r="35" spans="2:9" ht="90" x14ac:dyDescent="0.25">
      <c r="B35" s="65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1050000</v>
      </c>
    </row>
    <row r="36" spans="2:9" ht="60" x14ac:dyDescent="0.25">
      <c r="B36" s="66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4470400</v>
      </c>
    </row>
    <row r="37" spans="2:9" ht="60" x14ac:dyDescent="0.25">
      <c r="B37" s="67"/>
      <c r="C37" s="9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1441000</v>
      </c>
    </row>
    <row r="38" spans="2:9" ht="60" x14ac:dyDescent="0.25">
      <c r="B38" s="67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1441000</v>
      </c>
    </row>
    <row r="39" spans="2:9" ht="60" x14ac:dyDescent="0.25">
      <c r="B39" s="67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1863200</v>
      </c>
    </row>
    <row r="40" spans="2:9" ht="60" x14ac:dyDescent="0.25">
      <c r="B40" s="68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450000</v>
      </c>
    </row>
    <row r="41" spans="2:9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4955500</v>
      </c>
    </row>
    <row r="42" spans="2:9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40">
        <v>7764000</v>
      </c>
    </row>
    <row r="43" spans="2:9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470400</v>
      </c>
    </row>
    <row r="44" spans="2:9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5441000</v>
      </c>
    </row>
    <row r="45" spans="2:9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463000</v>
      </c>
    </row>
    <row r="46" spans="2:9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256000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120500</v>
      </c>
    </row>
    <row r="48" spans="2:9" ht="60" x14ac:dyDescent="0.25">
      <c r="B48" s="61"/>
      <c r="C48" s="2" t="s">
        <v>93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450500</v>
      </c>
    </row>
    <row r="49" spans="2:9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1176400</v>
      </c>
    </row>
    <row r="50" spans="2:9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4514500</v>
      </c>
    </row>
    <row r="51" spans="2:9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3323400</v>
      </c>
    </row>
    <row r="52" spans="2:9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1705600</v>
      </c>
    </row>
    <row r="53" spans="2:9" ht="60" x14ac:dyDescent="0.25">
      <c r="B53" s="62"/>
      <c r="C53" s="6" t="s">
        <v>86</v>
      </c>
      <c r="D53" s="10" t="s">
        <v>67</v>
      </c>
      <c r="E53" s="11" t="s">
        <v>70</v>
      </c>
      <c r="F53" s="49" t="s">
        <v>94</v>
      </c>
      <c r="G53" s="48" t="s">
        <v>11</v>
      </c>
      <c r="H53" s="13" t="s">
        <v>12</v>
      </c>
      <c r="I53" s="36">
        <v>7743195.25</v>
      </c>
    </row>
    <row r="54" spans="2:9" ht="60" x14ac:dyDescent="0.25">
      <c r="B54" s="62"/>
      <c r="C54" s="7" t="s">
        <v>87</v>
      </c>
      <c r="D54" s="10" t="s">
        <v>67</v>
      </c>
      <c r="E54" s="11" t="s">
        <v>70</v>
      </c>
      <c r="F54" s="49" t="s">
        <v>94</v>
      </c>
      <c r="G54" s="48" t="s">
        <v>11</v>
      </c>
      <c r="H54" s="13" t="s">
        <v>12</v>
      </c>
      <c r="I54" s="40">
        <v>12780780</v>
      </c>
    </row>
    <row r="55" spans="2:9" ht="60" x14ac:dyDescent="0.25">
      <c r="B55" s="62"/>
      <c r="C55" s="7" t="s">
        <v>88</v>
      </c>
      <c r="D55" s="10" t="s">
        <v>89</v>
      </c>
      <c r="E55" s="11" t="s">
        <v>70</v>
      </c>
      <c r="F55" s="49" t="s">
        <v>94</v>
      </c>
      <c r="G55" s="48" t="s">
        <v>11</v>
      </c>
      <c r="H55" s="13" t="s">
        <v>12</v>
      </c>
      <c r="I55" s="36">
        <v>167450</v>
      </c>
    </row>
    <row r="56" spans="2:9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40">
        <v>13890500</v>
      </c>
    </row>
    <row r="57" spans="2:9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4150680</v>
      </c>
    </row>
    <row r="59" spans="2:9" x14ac:dyDescent="0.25">
      <c r="B59" s="53" t="s">
        <v>96</v>
      </c>
      <c r="C59" s="53"/>
      <c r="D59" s="53"/>
      <c r="E59" s="53"/>
      <c r="F59" s="53"/>
      <c r="G59" s="53"/>
      <c r="H59" s="53"/>
      <c r="I59" s="53"/>
    </row>
    <row r="61" spans="2:9" x14ac:dyDescent="0.25">
      <c r="B61" s="54" t="s">
        <v>0</v>
      </c>
      <c r="C61" s="58" t="s">
        <v>4</v>
      </c>
      <c r="D61" s="58" t="s">
        <v>1</v>
      </c>
      <c r="E61" s="58" t="s">
        <v>2</v>
      </c>
      <c r="F61" s="58" t="s">
        <v>35</v>
      </c>
      <c r="G61" s="58" t="s">
        <v>34</v>
      </c>
      <c r="H61" s="58" t="s">
        <v>3</v>
      </c>
      <c r="I61" s="58" t="s">
        <v>5</v>
      </c>
    </row>
    <row r="62" spans="2:9" x14ac:dyDescent="0.25">
      <c r="B62" s="55"/>
      <c r="C62" s="59"/>
      <c r="D62" s="59"/>
      <c r="E62" s="59"/>
      <c r="F62" s="59"/>
      <c r="G62" s="59"/>
      <c r="H62" s="59"/>
      <c r="I62" s="59"/>
    </row>
    <row r="63" spans="2:9" x14ac:dyDescent="0.25">
      <c r="B63" s="55"/>
      <c r="C63" s="60"/>
      <c r="D63" s="60"/>
      <c r="E63" s="60"/>
      <c r="F63" s="60"/>
      <c r="G63" s="60"/>
      <c r="H63" s="60"/>
      <c r="I63" s="60"/>
    </row>
    <row r="64" spans="2:9" x14ac:dyDescent="0.25">
      <c r="B64" s="50" t="s">
        <v>97</v>
      </c>
      <c r="C64" s="51"/>
      <c r="D64" s="51"/>
      <c r="E64" s="51"/>
      <c r="F64" s="51"/>
      <c r="G64" s="51"/>
      <c r="H64" s="51"/>
      <c r="I64" s="52"/>
    </row>
    <row r="65" spans="2:9" ht="75" x14ac:dyDescent="0.25">
      <c r="B65" s="20" t="s">
        <v>98</v>
      </c>
      <c r="C65" s="20" t="s">
        <v>99</v>
      </c>
      <c r="D65" s="20" t="s">
        <v>100</v>
      </c>
      <c r="E65" s="49" t="s">
        <v>20</v>
      </c>
      <c r="F65" s="49" t="s">
        <v>94</v>
      </c>
      <c r="G65" s="49" t="s">
        <v>11</v>
      </c>
      <c r="H65" s="4" t="s">
        <v>12</v>
      </c>
      <c r="I65" s="34">
        <v>7425897.1864999998</v>
      </c>
    </row>
    <row r="66" spans="2:9" ht="90" x14ac:dyDescent="0.25">
      <c r="B66" s="20" t="s">
        <v>101</v>
      </c>
      <c r="C66" s="20" t="s">
        <v>102</v>
      </c>
      <c r="D66" s="20" t="s">
        <v>103</v>
      </c>
      <c r="E66" s="20" t="s">
        <v>20</v>
      </c>
      <c r="F66" s="49" t="s">
        <v>94</v>
      </c>
      <c r="G66" s="49" t="s">
        <v>11</v>
      </c>
      <c r="H66" s="4" t="s">
        <v>12</v>
      </c>
      <c r="I66" s="34">
        <v>4560550</v>
      </c>
    </row>
    <row r="67" spans="2:9" ht="75" x14ac:dyDescent="0.25">
      <c r="B67" s="20" t="s">
        <v>104</v>
      </c>
      <c r="C67" s="20" t="s">
        <v>105</v>
      </c>
      <c r="D67" s="20" t="s">
        <v>103</v>
      </c>
      <c r="E67" s="49" t="s">
        <v>20</v>
      </c>
      <c r="F67" s="49" t="s">
        <v>94</v>
      </c>
      <c r="G67" s="49" t="s">
        <v>11</v>
      </c>
      <c r="H67" s="4" t="s">
        <v>12</v>
      </c>
      <c r="I67" s="38">
        <v>12359670</v>
      </c>
    </row>
    <row r="68" spans="2:9" ht="75" x14ac:dyDescent="0.25">
      <c r="B68" s="5" t="s">
        <v>106</v>
      </c>
      <c r="C68" s="20" t="s">
        <v>105</v>
      </c>
      <c r="D68" s="20" t="s">
        <v>103</v>
      </c>
      <c r="E68" s="49" t="s">
        <v>20</v>
      </c>
      <c r="F68" s="49" t="s">
        <v>94</v>
      </c>
      <c r="G68" s="49" t="s">
        <v>11</v>
      </c>
      <c r="H68" s="4" t="s">
        <v>12</v>
      </c>
      <c r="I68" s="38">
        <v>12359670</v>
      </c>
    </row>
    <row r="69" spans="2:9" ht="45" x14ac:dyDescent="0.25">
      <c r="B69" s="20" t="s">
        <v>107</v>
      </c>
      <c r="C69" s="20" t="s">
        <v>108</v>
      </c>
      <c r="D69" s="20" t="s">
        <v>109</v>
      </c>
      <c r="E69" s="20" t="s">
        <v>20</v>
      </c>
      <c r="F69" s="49" t="s">
        <v>94</v>
      </c>
      <c r="G69" s="49" t="s">
        <v>110</v>
      </c>
      <c r="H69" s="4" t="s">
        <v>12</v>
      </c>
      <c r="I69" s="34">
        <v>3409618.023</v>
      </c>
    </row>
    <row r="70" spans="2:9" ht="45" x14ac:dyDescent="0.25">
      <c r="B70" s="20" t="s">
        <v>111</v>
      </c>
      <c r="C70" s="20" t="s">
        <v>108</v>
      </c>
      <c r="D70" s="20" t="s">
        <v>112</v>
      </c>
      <c r="E70" s="20" t="s">
        <v>20</v>
      </c>
      <c r="F70" s="49" t="s">
        <v>94</v>
      </c>
      <c r="G70" s="49" t="s">
        <v>113</v>
      </c>
      <c r="H70" s="4" t="s">
        <v>12</v>
      </c>
      <c r="I70" s="34">
        <v>2136858.415</v>
      </c>
    </row>
    <row r="71" spans="2:9" ht="165" x14ac:dyDescent="0.25">
      <c r="B71" s="20" t="s">
        <v>114</v>
      </c>
      <c r="C71" s="20" t="s">
        <v>115</v>
      </c>
      <c r="D71" s="20" t="s">
        <v>116</v>
      </c>
      <c r="E71" s="20" t="s">
        <v>20</v>
      </c>
      <c r="F71" s="49" t="s">
        <v>94</v>
      </c>
      <c r="G71" s="49" t="s">
        <v>117</v>
      </c>
      <c r="H71" s="4" t="s">
        <v>12</v>
      </c>
      <c r="I71" s="38">
        <v>15822127.935000001</v>
      </c>
    </row>
    <row r="72" spans="2:9" ht="120" x14ac:dyDescent="0.25">
      <c r="B72" s="20" t="s">
        <v>118</v>
      </c>
      <c r="C72" s="20" t="s">
        <v>119</v>
      </c>
      <c r="D72" s="20" t="s">
        <v>120</v>
      </c>
      <c r="E72" s="20" t="s">
        <v>32</v>
      </c>
      <c r="F72" s="49" t="s">
        <v>94</v>
      </c>
      <c r="G72" s="49" t="s">
        <v>121</v>
      </c>
      <c r="H72" s="4" t="s">
        <v>12</v>
      </c>
      <c r="I72" s="34">
        <v>600000</v>
      </c>
    </row>
    <row r="74" spans="2:9" x14ac:dyDescent="0.25">
      <c r="B74" s="53" t="s">
        <v>122</v>
      </c>
      <c r="C74" s="53"/>
      <c r="D74" s="53"/>
      <c r="E74" s="53"/>
      <c r="F74" s="53"/>
      <c r="G74" s="53"/>
      <c r="H74" s="53"/>
      <c r="I74" s="53"/>
    </row>
    <row r="75" spans="2:9" x14ac:dyDescent="0.25">
      <c r="B75" s="54" t="s">
        <v>0</v>
      </c>
      <c r="C75" s="54" t="s">
        <v>4</v>
      </c>
      <c r="D75" s="54" t="s">
        <v>1</v>
      </c>
      <c r="E75" s="54" t="s">
        <v>2</v>
      </c>
      <c r="F75" s="54" t="s">
        <v>35</v>
      </c>
      <c r="G75" s="54" t="s">
        <v>34</v>
      </c>
      <c r="H75" s="54" t="s">
        <v>3</v>
      </c>
      <c r="I75" s="54" t="s">
        <v>5</v>
      </c>
    </row>
    <row r="76" spans="2:9" x14ac:dyDescent="0.25">
      <c r="B76" s="55"/>
      <c r="C76" s="54"/>
      <c r="D76" s="54"/>
      <c r="E76" s="54"/>
      <c r="F76" s="54"/>
      <c r="G76" s="54"/>
      <c r="H76" s="54"/>
      <c r="I76" s="54"/>
    </row>
    <row r="77" spans="2:9" x14ac:dyDescent="0.25">
      <c r="B77" s="55"/>
      <c r="C77" s="54"/>
      <c r="D77" s="54"/>
      <c r="E77" s="54"/>
      <c r="F77" s="54"/>
      <c r="G77" s="54"/>
      <c r="H77" s="54"/>
      <c r="I77" s="54"/>
    </row>
    <row r="78" spans="2:9" ht="75" x14ac:dyDescent="0.25">
      <c r="B78" s="23" t="s">
        <v>144</v>
      </c>
      <c r="C78" s="20" t="s">
        <v>124</v>
      </c>
      <c r="D78" s="20" t="s">
        <v>145</v>
      </c>
      <c r="E78" s="49" t="s">
        <v>20</v>
      </c>
      <c r="F78" s="49" t="s">
        <v>94</v>
      </c>
      <c r="G78" s="49" t="s">
        <v>11</v>
      </c>
      <c r="H78" s="4" t="s">
        <v>12</v>
      </c>
      <c r="I78" s="34">
        <v>3947383.5104999999</v>
      </c>
    </row>
    <row r="79" spans="2:9" ht="75" x14ac:dyDescent="0.25">
      <c r="B79" s="20" t="s">
        <v>146</v>
      </c>
      <c r="C79" s="20" t="s">
        <v>124</v>
      </c>
      <c r="D79" s="20" t="s">
        <v>147</v>
      </c>
      <c r="E79" s="20" t="s">
        <v>20</v>
      </c>
      <c r="F79" s="49" t="s">
        <v>94</v>
      </c>
      <c r="G79" s="49" t="s">
        <v>11</v>
      </c>
      <c r="H79" s="4" t="s">
        <v>12</v>
      </c>
      <c r="I79" s="34">
        <v>3947383.5104999999</v>
      </c>
    </row>
    <row r="80" spans="2:9" ht="120" x14ac:dyDescent="0.25">
      <c r="B80" s="20" t="s">
        <v>123</v>
      </c>
      <c r="C80" s="20" t="s">
        <v>124</v>
      </c>
      <c r="D80" s="20" t="s">
        <v>125</v>
      </c>
      <c r="E80" s="49" t="s">
        <v>20</v>
      </c>
      <c r="F80" s="49" t="s">
        <v>94</v>
      </c>
      <c r="G80" s="49" t="s">
        <v>11</v>
      </c>
      <c r="H80" s="4" t="s">
        <v>12</v>
      </c>
      <c r="I80" s="34">
        <v>2400500</v>
      </c>
    </row>
    <row r="81" spans="2:9" ht="75" x14ac:dyDescent="0.25">
      <c r="B81" s="20" t="s">
        <v>148</v>
      </c>
      <c r="C81" s="20" t="s">
        <v>124</v>
      </c>
      <c r="D81" s="20" t="s">
        <v>149</v>
      </c>
      <c r="E81" s="20" t="s">
        <v>20</v>
      </c>
      <c r="F81" s="49" t="s">
        <v>94</v>
      </c>
      <c r="G81" s="49" t="s">
        <v>110</v>
      </c>
      <c r="H81" s="4" t="s">
        <v>12</v>
      </c>
      <c r="I81" s="34">
        <v>2747383.5104999999</v>
      </c>
    </row>
    <row r="82" spans="2:9" ht="90" x14ac:dyDescent="0.25">
      <c r="B82" s="20" t="s">
        <v>150</v>
      </c>
      <c r="C82" s="20" t="s">
        <v>124</v>
      </c>
      <c r="D82" s="20" t="s">
        <v>151</v>
      </c>
      <c r="E82" s="20" t="s">
        <v>20</v>
      </c>
      <c r="F82" s="49" t="s">
        <v>94</v>
      </c>
      <c r="G82" s="49" t="s">
        <v>113</v>
      </c>
      <c r="H82" s="4" t="s">
        <v>12</v>
      </c>
      <c r="I82" s="34">
        <v>1947383.5105000001</v>
      </c>
    </row>
    <row r="83" spans="2:9" ht="75" x14ac:dyDescent="0.25">
      <c r="B83" s="20" t="s">
        <v>126</v>
      </c>
      <c r="C83" s="20" t="s">
        <v>124</v>
      </c>
      <c r="D83" s="20" t="s">
        <v>127</v>
      </c>
      <c r="E83" s="20" t="s">
        <v>20</v>
      </c>
      <c r="F83" s="49" t="s">
        <v>94</v>
      </c>
      <c r="G83" s="49" t="s">
        <v>117</v>
      </c>
      <c r="H83" s="4" t="s">
        <v>12</v>
      </c>
      <c r="I83" s="34">
        <v>1947383.5105000001</v>
      </c>
    </row>
    <row r="84" spans="2:9" ht="30" x14ac:dyDescent="0.25">
      <c r="B84" s="21" t="s">
        <v>128</v>
      </c>
      <c r="C84" s="21" t="s">
        <v>129</v>
      </c>
      <c r="D84" s="21" t="s">
        <v>130</v>
      </c>
      <c r="E84" s="22" t="s">
        <v>32</v>
      </c>
      <c r="F84" s="49" t="s">
        <v>94</v>
      </c>
      <c r="G84" s="49" t="s">
        <v>121</v>
      </c>
      <c r="H84" s="4" t="s">
        <v>12</v>
      </c>
      <c r="I84" s="34">
        <v>417212.84850000002</v>
      </c>
    </row>
    <row r="85" spans="2:9" ht="90" x14ac:dyDescent="0.25">
      <c r="B85" s="20" t="s">
        <v>131</v>
      </c>
      <c r="C85" s="20" t="s">
        <v>132</v>
      </c>
      <c r="D85" s="20" t="s">
        <v>133</v>
      </c>
      <c r="F85" s="49" t="s">
        <v>94</v>
      </c>
      <c r="G85" s="49" t="s">
        <v>134</v>
      </c>
      <c r="H85" s="4" t="s">
        <v>12</v>
      </c>
      <c r="I85" s="38">
        <v>15617500</v>
      </c>
    </row>
    <row r="86" spans="2:9" ht="30" x14ac:dyDescent="0.25">
      <c r="B86" s="20" t="s">
        <v>135</v>
      </c>
      <c r="C86" s="20" t="s">
        <v>136</v>
      </c>
      <c r="D86" s="20" t="s">
        <v>137</v>
      </c>
      <c r="E86" s="22" t="s">
        <v>138</v>
      </c>
      <c r="F86" s="49" t="s">
        <v>94</v>
      </c>
      <c r="G86" s="49" t="s">
        <v>139</v>
      </c>
      <c r="H86" s="4" t="s">
        <v>12</v>
      </c>
      <c r="I86" s="34">
        <v>986450</v>
      </c>
    </row>
    <row r="87" spans="2:9" ht="30" x14ac:dyDescent="0.25">
      <c r="B87" s="20" t="s">
        <v>140</v>
      </c>
      <c r="C87" s="20" t="s">
        <v>141</v>
      </c>
      <c r="E87" s="22" t="s">
        <v>138</v>
      </c>
      <c r="F87" s="49" t="s">
        <v>94</v>
      </c>
      <c r="G87" s="49" t="s">
        <v>142</v>
      </c>
      <c r="H87" s="4" t="s">
        <v>12</v>
      </c>
      <c r="I87" s="38">
        <v>15368604.373</v>
      </c>
    </row>
    <row r="89" spans="2:9" x14ac:dyDescent="0.25">
      <c r="B89" s="53" t="s">
        <v>156</v>
      </c>
      <c r="C89" s="53"/>
      <c r="D89" s="53"/>
      <c r="E89" s="53"/>
      <c r="F89" s="53"/>
      <c r="G89" s="53"/>
      <c r="H89" s="53"/>
      <c r="I89" s="53"/>
    </row>
    <row r="90" spans="2:9" x14ac:dyDescent="0.25">
      <c r="B90" s="54" t="s">
        <v>0</v>
      </c>
      <c r="C90" s="58" t="s">
        <v>4</v>
      </c>
      <c r="D90" s="58" t="s">
        <v>1</v>
      </c>
      <c r="E90" s="58" t="s">
        <v>2</v>
      </c>
      <c r="F90" s="58" t="s">
        <v>35</v>
      </c>
      <c r="G90" s="58" t="s">
        <v>34</v>
      </c>
      <c r="H90" s="58" t="s">
        <v>3</v>
      </c>
      <c r="I90" s="58" t="s">
        <v>5</v>
      </c>
    </row>
    <row r="91" spans="2:9" x14ac:dyDescent="0.25">
      <c r="B91" s="55"/>
      <c r="C91" s="59"/>
      <c r="D91" s="59"/>
      <c r="E91" s="59"/>
      <c r="F91" s="59"/>
      <c r="G91" s="59"/>
      <c r="H91" s="59"/>
      <c r="I91" s="59"/>
    </row>
    <row r="92" spans="2:9" x14ac:dyDescent="0.25">
      <c r="B92" s="71"/>
      <c r="C92" s="59"/>
      <c r="D92" s="59"/>
      <c r="E92" s="59"/>
      <c r="F92" s="59"/>
      <c r="G92" s="59"/>
      <c r="H92" s="59"/>
      <c r="I92" s="59"/>
    </row>
    <row r="93" spans="2:9" ht="45" x14ac:dyDescent="0.25">
      <c r="B93" s="25" t="s">
        <v>157</v>
      </c>
      <c r="C93" s="25" t="s">
        <v>158</v>
      </c>
      <c r="D93" s="25" t="s">
        <v>159</v>
      </c>
      <c r="E93" s="25" t="s">
        <v>20</v>
      </c>
      <c r="F93" s="25" t="s">
        <v>160</v>
      </c>
      <c r="G93" s="25" t="s">
        <v>11</v>
      </c>
      <c r="H93" s="26" t="s">
        <v>161</v>
      </c>
      <c r="I93" s="27">
        <v>450000</v>
      </c>
    </row>
    <row r="94" spans="2:9" ht="45" x14ac:dyDescent="0.25">
      <c r="B94" s="28" t="s">
        <v>162</v>
      </c>
      <c r="C94" s="25" t="s">
        <v>158</v>
      </c>
      <c r="D94" s="25" t="s">
        <v>163</v>
      </c>
      <c r="E94" s="25" t="s">
        <v>20</v>
      </c>
      <c r="F94" s="25" t="s">
        <v>160</v>
      </c>
      <c r="G94" s="25" t="s">
        <v>110</v>
      </c>
      <c r="H94" s="26" t="s">
        <v>161</v>
      </c>
      <c r="I94" s="27">
        <v>450000</v>
      </c>
    </row>
    <row r="95" spans="2:9" ht="45" x14ac:dyDescent="0.25">
      <c r="B95" s="28" t="s">
        <v>164</v>
      </c>
      <c r="C95" s="25" t="s">
        <v>158</v>
      </c>
      <c r="D95" s="25" t="s">
        <v>163</v>
      </c>
      <c r="E95" s="25" t="s">
        <v>20</v>
      </c>
      <c r="F95" s="25" t="s">
        <v>160</v>
      </c>
      <c r="G95" s="25" t="s">
        <v>113</v>
      </c>
      <c r="H95" s="26" t="s">
        <v>161</v>
      </c>
      <c r="I95" s="27">
        <v>450000</v>
      </c>
    </row>
    <row r="96" spans="2:9" ht="45" x14ac:dyDescent="0.25">
      <c r="B96" s="28" t="s">
        <v>165</v>
      </c>
      <c r="C96" s="25" t="s">
        <v>158</v>
      </c>
      <c r="D96" s="25" t="s">
        <v>166</v>
      </c>
      <c r="E96" s="25" t="s">
        <v>20</v>
      </c>
      <c r="F96" s="25" t="s">
        <v>160</v>
      </c>
      <c r="G96" s="25" t="s">
        <v>117</v>
      </c>
      <c r="H96" s="26" t="s">
        <v>161</v>
      </c>
      <c r="I96" s="27">
        <v>450000</v>
      </c>
    </row>
    <row r="97" spans="2:9" ht="90" x14ac:dyDescent="0.25">
      <c r="B97" s="28" t="s">
        <v>167</v>
      </c>
      <c r="C97" s="25" t="s">
        <v>158</v>
      </c>
      <c r="D97" s="25" t="s">
        <v>168</v>
      </c>
      <c r="E97" s="25" t="s">
        <v>20</v>
      </c>
      <c r="F97" s="25" t="s">
        <v>160</v>
      </c>
      <c r="G97" s="25" t="s">
        <v>121</v>
      </c>
      <c r="H97" s="26" t="s">
        <v>161</v>
      </c>
      <c r="I97" s="27">
        <v>850000</v>
      </c>
    </row>
    <row r="98" spans="2:9" ht="45" x14ac:dyDescent="0.25">
      <c r="B98" s="28" t="s">
        <v>169</v>
      </c>
      <c r="C98" s="25" t="s">
        <v>158</v>
      </c>
      <c r="D98" s="25" t="s">
        <v>170</v>
      </c>
      <c r="E98" s="25" t="s">
        <v>20</v>
      </c>
      <c r="F98" s="25" t="s">
        <v>160</v>
      </c>
      <c r="G98" s="25" t="s">
        <v>134</v>
      </c>
      <c r="H98" s="26" t="s">
        <v>161</v>
      </c>
      <c r="I98" s="27">
        <v>4500000</v>
      </c>
    </row>
    <row r="99" spans="2:9" ht="75" x14ac:dyDescent="0.25">
      <c r="B99" s="28" t="s">
        <v>171</v>
      </c>
      <c r="C99" s="25" t="s">
        <v>158</v>
      </c>
      <c r="D99" s="25" t="s">
        <v>172</v>
      </c>
      <c r="E99" s="25" t="s">
        <v>20</v>
      </c>
      <c r="F99" s="25" t="s">
        <v>160</v>
      </c>
      <c r="G99" s="25" t="s">
        <v>139</v>
      </c>
      <c r="H99" s="26" t="s">
        <v>161</v>
      </c>
      <c r="I99" s="27">
        <v>620000</v>
      </c>
    </row>
    <row r="100" spans="2:9" ht="45" x14ac:dyDescent="0.25">
      <c r="B100" s="28" t="s">
        <v>173</v>
      </c>
      <c r="C100" s="25" t="s">
        <v>158</v>
      </c>
      <c r="D100" s="25" t="s">
        <v>174</v>
      </c>
      <c r="E100" s="25" t="s">
        <v>20</v>
      </c>
      <c r="F100" s="25" t="s">
        <v>160</v>
      </c>
      <c r="G100" s="25" t="s">
        <v>142</v>
      </c>
      <c r="H100" s="26" t="s">
        <v>161</v>
      </c>
      <c r="I100" s="27">
        <v>620000</v>
      </c>
    </row>
    <row r="101" spans="2:9" ht="45" x14ac:dyDescent="0.25">
      <c r="B101" s="28" t="s">
        <v>175</v>
      </c>
      <c r="C101" s="25" t="s">
        <v>158</v>
      </c>
      <c r="D101" s="25" t="s">
        <v>176</v>
      </c>
      <c r="E101" s="25" t="s">
        <v>20</v>
      </c>
      <c r="F101" s="25" t="s">
        <v>160</v>
      </c>
      <c r="G101" s="25" t="s">
        <v>177</v>
      </c>
      <c r="H101" s="26" t="s">
        <v>161</v>
      </c>
      <c r="I101" s="27">
        <v>620000</v>
      </c>
    </row>
    <row r="102" spans="2:9" ht="60" x14ac:dyDescent="0.25">
      <c r="B102" s="28" t="s">
        <v>178</v>
      </c>
      <c r="C102" s="25" t="s">
        <v>158</v>
      </c>
      <c r="D102" s="25" t="s">
        <v>179</v>
      </c>
      <c r="E102" s="25" t="s">
        <v>20</v>
      </c>
      <c r="F102" s="25" t="s">
        <v>160</v>
      </c>
      <c r="G102" s="25" t="s">
        <v>180</v>
      </c>
      <c r="H102" s="26" t="s">
        <v>161</v>
      </c>
      <c r="I102" s="27">
        <v>620000</v>
      </c>
    </row>
    <row r="103" spans="2:9" ht="45" x14ac:dyDescent="0.25">
      <c r="B103" s="28" t="s">
        <v>181</v>
      </c>
      <c r="C103" s="25" t="s">
        <v>158</v>
      </c>
      <c r="D103" s="25" t="s">
        <v>166</v>
      </c>
      <c r="E103" s="25" t="s">
        <v>20</v>
      </c>
      <c r="F103" s="25" t="s">
        <v>160</v>
      </c>
      <c r="G103" s="25" t="s">
        <v>182</v>
      </c>
      <c r="H103" s="26" t="s">
        <v>161</v>
      </c>
      <c r="I103" s="27">
        <v>620000</v>
      </c>
    </row>
    <row r="104" spans="2:9" ht="45" x14ac:dyDescent="0.25">
      <c r="B104" s="28" t="s">
        <v>183</v>
      </c>
      <c r="C104" s="25" t="s">
        <v>158</v>
      </c>
      <c r="D104" s="25" t="s">
        <v>163</v>
      </c>
      <c r="E104" s="25" t="s">
        <v>20</v>
      </c>
      <c r="F104" s="25" t="s">
        <v>160</v>
      </c>
      <c r="G104" s="25" t="s">
        <v>184</v>
      </c>
      <c r="H104" s="26" t="s">
        <v>161</v>
      </c>
      <c r="I104" s="27">
        <v>620000</v>
      </c>
    </row>
    <row r="105" spans="2:9" ht="45" x14ac:dyDescent="0.25">
      <c r="B105" s="28" t="s">
        <v>185</v>
      </c>
      <c r="C105" s="25" t="s">
        <v>158</v>
      </c>
      <c r="D105" s="25" t="s">
        <v>186</v>
      </c>
      <c r="E105" s="25" t="s">
        <v>20</v>
      </c>
      <c r="F105" s="25" t="s">
        <v>160</v>
      </c>
      <c r="G105" s="25" t="s">
        <v>187</v>
      </c>
      <c r="H105" s="26" t="s">
        <v>161</v>
      </c>
      <c r="I105" s="27">
        <v>620000</v>
      </c>
    </row>
    <row r="106" spans="2:9" ht="45" x14ac:dyDescent="0.25">
      <c r="B106" s="28" t="s">
        <v>188</v>
      </c>
      <c r="C106" s="25" t="s">
        <v>158</v>
      </c>
      <c r="D106" s="25" t="s">
        <v>166</v>
      </c>
      <c r="E106" s="25" t="s">
        <v>20</v>
      </c>
      <c r="F106" s="25" t="s">
        <v>160</v>
      </c>
      <c r="G106" s="25" t="s">
        <v>189</v>
      </c>
      <c r="H106" s="26" t="s">
        <v>161</v>
      </c>
      <c r="I106" s="27">
        <v>620000</v>
      </c>
    </row>
    <row r="107" spans="2:9" ht="45" x14ac:dyDescent="0.25">
      <c r="B107" s="28" t="s">
        <v>190</v>
      </c>
      <c r="C107" s="25" t="s">
        <v>158</v>
      </c>
      <c r="D107" s="25" t="s">
        <v>166</v>
      </c>
      <c r="E107" s="25" t="s">
        <v>20</v>
      </c>
      <c r="F107" s="25" t="s">
        <v>160</v>
      </c>
      <c r="G107" s="25" t="s">
        <v>191</v>
      </c>
      <c r="H107" s="26" t="s">
        <v>161</v>
      </c>
      <c r="I107" s="27">
        <v>620000</v>
      </c>
    </row>
    <row r="108" spans="2:9" ht="60" x14ac:dyDescent="0.25">
      <c r="B108" s="28" t="s">
        <v>192</v>
      </c>
      <c r="C108" s="25" t="s">
        <v>158</v>
      </c>
      <c r="D108" s="25" t="s">
        <v>179</v>
      </c>
      <c r="E108" s="25" t="s">
        <v>20</v>
      </c>
      <c r="F108" s="25" t="s">
        <v>160</v>
      </c>
      <c r="G108" s="25" t="s">
        <v>193</v>
      </c>
      <c r="H108" s="26" t="s">
        <v>161</v>
      </c>
      <c r="I108" s="27">
        <v>620000</v>
      </c>
    </row>
    <row r="109" spans="2:9" ht="45" x14ac:dyDescent="0.25">
      <c r="B109" s="28" t="s">
        <v>194</v>
      </c>
      <c r="C109" s="25" t="s">
        <v>158</v>
      </c>
      <c r="D109" s="25" t="s">
        <v>195</v>
      </c>
      <c r="E109" s="25" t="s">
        <v>20</v>
      </c>
      <c r="F109" s="25" t="s">
        <v>160</v>
      </c>
      <c r="G109" s="25" t="s">
        <v>196</v>
      </c>
      <c r="H109" s="26" t="s">
        <v>161</v>
      </c>
      <c r="I109" s="27">
        <v>620000</v>
      </c>
    </row>
    <row r="110" spans="2:9" ht="45" x14ac:dyDescent="0.25">
      <c r="B110" s="28" t="s">
        <v>197</v>
      </c>
      <c r="C110" s="25" t="s">
        <v>158</v>
      </c>
      <c r="D110" s="25" t="s">
        <v>159</v>
      </c>
      <c r="E110" s="25" t="s">
        <v>20</v>
      </c>
      <c r="F110" s="25" t="s">
        <v>160</v>
      </c>
      <c r="G110" s="25" t="s">
        <v>198</v>
      </c>
      <c r="H110" s="26" t="s">
        <v>161</v>
      </c>
      <c r="I110" s="27">
        <v>620000</v>
      </c>
    </row>
    <row r="111" spans="2:9" ht="90" x14ac:dyDescent="0.25">
      <c r="B111" s="28" t="s">
        <v>199</v>
      </c>
      <c r="C111" s="25" t="s">
        <v>158</v>
      </c>
      <c r="D111" s="25" t="s">
        <v>200</v>
      </c>
      <c r="E111" s="25" t="s">
        <v>20</v>
      </c>
      <c r="F111" s="25" t="s">
        <v>160</v>
      </c>
      <c r="G111" s="25" t="s">
        <v>201</v>
      </c>
      <c r="H111" s="26" t="s">
        <v>161</v>
      </c>
      <c r="I111" s="27">
        <v>620000</v>
      </c>
    </row>
    <row r="112" spans="2:9" ht="45" x14ac:dyDescent="0.25">
      <c r="B112" s="28" t="s">
        <v>202</v>
      </c>
      <c r="C112" s="25" t="s">
        <v>158</v>
      </c>
      <c r="D112" s="25" t="s">
        <v>203</v>
      </c>
      <c r="E112" s="25" t="s">
        <v>20</v>
      </c>
      <c r="F112" s="25" t="s">
        <v>160</v>
      </c>
      <c r="G112" s="25" t="s">
        <v>204</v>
      </c>
      <c r="H112" s="26" t="s">
        <v>161</v>
      </c>
      <c r="I112" s="27">
        <v>620000</v>
      </c>
    </row>
    <row r="113" spans="2:9" ht="75" x14ac:dyDescent="0.25">
      <c r="B113" s="28" t="s">
        <v>205</v>
      </c>
      <c r="C113" s="25" t="s">
        <v>158</v>
      </c>
      <c r="D113" s="25" t="s">
        <v>206</v>
      </c>
      <c r="E113" s="25" t="s">
        <v>20</v>
      </c>
      <c r="F113" s="25" t="s">
        <v>160</v>
      </c>
      <c r="G113" s="25" t="s">
        <v>207</v>
      </c>
      <c r="H113" s="26" t="s">
        <v>161</v>
      </c>
      <c r="I113" s="27">
        <v>620000</v>
      </c>
    </row>
    <row r="114" spans="2:9" ht="105" x14ac:dyDescent="0.25">
      <c r="B114" s="28" t="s">
        <v>208</v>
      </c>
      <c r="C114" s="25" t="s">
        <v>158</v>
      </c>
      <c r="D114" s="25" t="s">
        <v>209</v>
      </c>
      <c r="E114" s="25" t="s">
        <v>20</v>
      </c>
      <c r="F114" s="25" t="s">
        <v>160</v>
      </c>
      <c r="G114" s="25" t="s">
        <v>210</v>
      </c>
      <c r="H114" s="26" t="s">
        <v>161</v>
      </c>
      <c r="I114" s="27">
        <v>620000</v>
      </c>
    </row>
    <row r="115" spans="2:9" ht="45" x14ac:dyDescent="0.25">
      <c r="B115" s="28" t="s">
        <v>211</v>
      </c>
      <c r="C115" s="25" t="s">
        <v>158</v>
      </c>
      <c r="D115" s="25" t="s">
        <v>212</v>
      </c>
      <c r="E115" s="25" t="s">
        <v>20</v>
      </c>
      <c r="F115" s="25" t="s">
        <v>160</v>
      </c>
      <c r="G115" s="25" t="s">
        <v>213</v>
      </c>
      <c r="H115" s="26" t="s">
        <v>161</v>
      </c>
      <c r="I115" s="27">
        <v>620000</v>
      </c>
    </row>
    <row r="116" spans="2:9" ht="45" x14ac:dyDescent="0.25">
      <c r="B116" s="28" t="s">
        <v>214</v>
      </c>
      <c r="C116" s="25" t="s">
        <v>158</v>
      </c>
      <c r="D116" s="25" t="s">
        <v>163</v>
      </c>
      <c r="E116" s="25" t="s">
        <v>20</v>
      </c>
      <c r="F116" s="25" t="s">
        <v>160</v>
      </c>
      <c r="G116" s="25" t="s">
        <v>215</v>
      </c>
      <c r="H116" s="26" t="s">
        <v>161</v>
      </c>
      <c r="I116" s="27">
        <v>620000</v>
      </c>
    </row>
    <row r="117" spans="2:9" ht="45" x14ac:dyDescent="0.25">
      <c r="B117" s="28" t="s">
        <v>216</v>
      </c>
      <c r="C117" s="25" t="s">
        <v>158</v>
      </c>
      <c r="D117" s="4" t="s">
        <v>176</v>
      </c>
      <c r="E117" s="25" t="s">
        <v>20</v>
      </c>
      <c r="F117" s="25" t="s">
        <v>160</v>
      </c>
      <c r="G117" s="25" t="s">
        <v>217</v>
      </c>
      <c r="H117" s="26" t="s">
        <v>161</v>
      </c>
      <c r="I117" s="27">
        <v>620000</v>
      </c>
    </row>
    <row r="118" spans="2:9" ht="45" x14ac:dyDescent="0.25">
      <c r="B118" s="28" t="s">
        <v>218</v>
      </c>
      <c r="C118" s="25" t="s">
        <v>158</v>
      </c>
      <c r="D118" s="25" t="s">
        <v>219</v>
      </c>
      <c r="E118" s="25" t="s">
        <v>20</v>
      </c>
      <c r="F118" s="25" t="s">
        <v>160</v>
      </c>
      <c r="G118" s="25" t="s">
        <v>220</v>
      </c>
      <c r="H118" s="26" t="s">
        <v>161</v>
      </c>
      <c r="I118" s="27">
        <v>620000</v>
      </c>
    </row>
    <row r="119" spans="2:9" ht="45" x14ac:dyDescent="0.25">
      <c r="B119" s="28" t="s">
        <v>221</v>
      </c>
      <c r="C119" s="25" t="s">
        <v>158</v>
      </c>
      <c r="D119" s="4" t="s">
        <v>176</v>
      </c>
      <c r="E119" s="25" t="s">
        <v>20</v>
      </c>
      <c r="F119" s="25" t="s">
        <v>160</v>
      </c>
      <c r="G119" s="25" t="s">
        <v>222</v>
      </c>
      <c r="H119" s="26" t="s">
        <v>161</v>
      </c>
      <c r="I119" s="27">
        <v>620000</v>
      </c>
    </row>
    <row r="120" spans="2:9" ht="45" x14ac:dyDescent="0.25">
      <c r="B120" s="28" t="s">
        <v>223</v>
      </c>
      <c r="C120" s="25" t="s">
        <v>158</v>
      </c>
      <c r="D120" s="25" t="s">
        <v>176</v>
      </c>
      <c r="E120" s="25" t="s">
        <v>20</v>
      </c>
      <c r="F120" s="25" t="s">
        <v>160</v>
      </c>
      <c r="G120" s="25" t="s">
        <v>224</v>
      </c>
      <c r="H120" s="26" t="s">
        <v>161</v>
      </c>
      <c r="I120" s="27">
        <v>620000</v>
      </c>
    </row>
    <row r="121" spans="2:9" ht="105" x14ac:dyDescent="0.25">
      <c r="B121" s="28" t="s">
        <v>225</v>
      </c>
      <c r="C121" s="25" t="s">
        <v>158</v>
      </c>
      <c r="D121" s="25" t="s">
        <v>226</v>
      </c>
      <c r="E121" s="25" t="s">
        <v>20</v>
      </c>
      <c r="F121" s="25" t="s">
        <v>160</v>
      </c>
      <c r="G121" s="25" t="s">
        <v>227</v>
      </c>
      <c r="H121" s="26" t="s">
        <v>161</v>
      </c>
      <c r="I121" s="27">
        <v>620000</v>
      </c>
    </row>
    <row r="122" spans="2:9" ht="45" x14ac:dyDescent="0.25">
      <c r="B122" s="28" t="s">
        <v>228</v>
      </c>
      <c r="C122" s="25" t="s">
        <v>158</v>
      </c>
      <c r="D122" s="25" t="s">
        <v>229</v>
      </c>
      <c r="E122" s="25" t="s">
        <v>20</v>
      </c>
      <c r="F122" s="25" t="s">
        <v>160</v>
      </c>
      <c r="G122" s="25" t="s">
        <v>230</v>
      </c>
      <c r="H122" s="26" t="s">
        <v>161</v>
      </c>
      <c r="I122" s="27">
        <v>620000</v>
      </c>
    </row>
    <row r="123" spans="2:9" ht="45" x14ac:dyDescent="0.25">
      <c r="B123" s="28" t="s">
        <v>231</v>
      </c>
      <c r="C123" s="25" t="s">
        <v>158</v>
      </c>
      <c r="D123" s="25" t="s">
        <v>232</v>
      </c>
      <c r="E123" s="25" t="s">
        <v>20</v>
      </c>
      <c r="F123" s="25" t="s">
        <v>160</v>
      </c>
      <c r="G123" s="25" t="s">
        <v>233</v>
      </c>
      <c r="H123" s="26" t="s">
        <v>161</v>
      </c>
      <c r="I123" s="27">
        <v>620000</v>
      </c>
    </row>
    <row r="124" spans="2:9" ht="45" x14ac:dyDescent="0.25">
      <c r="B124" s="28" t="s">
        <v>234</v>
      </c>
      <c r="C124" s="25" t="s">
        <v>158</v>
      </c>
      <c r="D124" s="4" t="s">
        <v>176</v>
      </c>
      <c r="E124" s="25" t="s">
        <v>20</v>
      </c>
      <c r="F124" s="25" t="s">
        <v>160</v>
      </c>
      <c r="G124" s="25" t="s">
        <v>235</v>
      </c>
      <c r="H124" s="26" t="s">
        <v>161</v>
      </c>
      <c r="I124" s="27">
        <v>620000</v>
      </c>
    </row>
    <row r="125" spans="2:9" ht="60" x14ac:dyDescent="0.25">
      <c r="B125" s="28" t="s">
        <v>236</v>
      </c>
      <c r="C125" s="25" t="s">
        <v>158</v>
      </c>
      <c r="D125" s="4" t="s">
        <v>179</v>
      </c>
      <c r="E125" s="25" t="s">
        <v>20</v>
      </c>
      <c r="F125" s="25" t="s">
        <v>160</v>
      </c>
      <c r="G125" s="25" t="s">
        <v>237</v>
      </c>
      <c r="H125" s="26" t="s">
        <v>161</v>
      </c>
      <c r="I125" s="27">
        <v>620000</v>
      </c>
    </row>
    <row r="126" spans="2:9" ht="45" x14ac:dyDescent="0.25">
      <c r="B126" s="28" t="s">
        <v>238</v>
      </c>
      <c r="C126" s="25" t="s">
        <v>158</v>
      </c>
      <c r="D126" s="4" t="s">
        <v>176</v>
      </c>
      <c r="E126" s="25" t="s">
        <v>20</v>
      </c>
      <c r="F126" s="25" t="s">
        <v>160</v>
      </c>
      <c r="G126" s="25" t="s">
        <v>239</v>
      </c>
      <c r="H126" s="26" t="s">
        <v>161</v>
      </c>
      <c r="I126" s="27">
        <v>620000</v>
      </c>
    </row>
    <row r="127" spans="2:9" ht="45" x14ac:dyDescent="0.25">
      <c r="B127" s="28" t="s">
        <v>240</v>
      </c>
      <c r="C127" s="25" t="s">
        <v>158</v>
      </c>
      <c r="D127" s="4" t="s">
        <v>241</v>
      </c>
      <c r="E127" s="25" t="s">
        <v>20</v>
      </c>
      <c r="F127" s="25" t="s">
        <v>160</v>
      </c>
      <c r="G127" s="25" t="s">
        <v>242</v>
      </c>
      <c r="H127" s="26" t="s">
        <v>161</v>
      </c>
      <c r="I127" s="27">
        <v>620000</v>
      </c>
    </row>
    <row r="128" spans="2:9" ht="45" x14ac:dyDescent="0.25">
      <c r="B128" s="28" t="s">
        <v>243</v>
      </c>
      <c r="C128" s="25" t="s">
        <v>158</v>
      </c>
      <c r="D128" s="25" t="s">
        <v>163</v>
      </c>
      <c r="E128" s="25" t="s">
        <v>20</v>
      </c>
      <c r="F128" s="25" t="s">
        <v>160</v>
      </c>
      <c r="G128" s="25" t="s">
        <v>244</v>
      </c>
      <c r="H128" s="26" t="s">
        <v>161</v>
      </c>
      <c r="I128" s="27">
        <v>620000</v>
      </c>
    </row>
    <row r="129" spans="2:11" ht="45" x14ac:dyDescent="0.25">
      <c r="B129" s="28" t="s">
        <v>245</v>
      </c>
      <c r="C129" s="25" t="s">
        <v>158</v>
      </c>
      <c r="D129" s="25" t="s">
        <v>166</v>
      </c>
      <c r="E129" s="25" t="s">
        <v>20</v>
      </c>
      <c r="F129" s="25" t="s">
        <v>160</v>
      </c>
      <c r="G129" s="25" t="s">
        <v>246</v>
      </c>
      <c r="H129" s="26" t="s">
        <v>161</v>
      </c>
      <c r="I129" s="27">
        <v>620000</v>
      </c>
    </row>
    <row r="130" spans="2:11" ht="45" x14ac:dyDescent="0.25">
      <c r="B130" s="28" t="s">
        <v>247</v>
      </c>
      <c r="C130" s="25" t="s">
        <v>158</v>
      </c>
      <c r="D130" s="25" t="s">
        <v>163</v>
      </c>
      <c r="E130" s="25" t="s">
        <v>20</v>
      </c>
      <c r="F130" s="25" t="s">
        <v>160</v>
      </c>
      <c r="G130" s="25" t="s">
        <v>248</v>
      </c>
      <c r="H130" s="26" t="s">
        <v>161</v>
      </c>
      <c r="I130" s="27">
        <v>620000</v>
      </c>
    </row>
    <row r="131" spans="2:11" ht="45" x14ac:dyDescent="0.25">
      <c r="B131" s="28" t="s">
        <v>249</v>
      </c>
      <c r="C131" s="25" t="s">
        <v>158</v>
      </c>
      <c r="D131" s="25" t="s">
        <v>163</v>
      </c>
      <c r="E131" s="25" t="s">
        <v>20</v>
      </c>
      <c r="F131" s="25" t="s">
        <v>160</v>
      </c>
      <c r="G131" s="25" t="s">
        <v>250</v>
      </c>
      <c r="H131" s="26" t="s">
        <v>161</v>
      </c>
      <c r="I131" s="27">
        <v>620000</v>
      </c>
    </row>
    <row r="132" spans="2:11" ht="105" x14ac:dyDescent="0.25">
      <c r="B132" s="28" t="s">
        <v>251</v>
      </c>
      <c r="C132" s="25" t="s">
        <v>158</v>
      </c>
      <c r="D132" s="4" t="s">
        <v>252</v>
      </c>
      <c r="E132" s="25" t="s">
        <v>20</v>
      </c>
      <c r="F132" s="25" t="s">
        <v>160</v>
      </c>
      <c r="G132" s="25" t="s">
        <v>253</v>
      </c>
      <c r="H132" s="26" t="s">
        <v>161</v>
      </c>
      <c r="I132" s="27">
        <v>1287000</v>
      </c>
    </row>
    <row r="133" spans="2:11" ht="45" x14ac:dyDescent="0.25">
      <c r="B133" s="28" t="s">
        <v>254</v>
      </c>
      <c r="C133" s="25" t="s">
        <v>158</v>
      </c>
      <c r="D133" s="4" t="s">
        <v>255</v>
      </c>
      <c r="E133" s="25" t="s">
        <v>20</v>
      </c>
      <c r="F133" s="25" t="s">
        <v>160</v>
      </c>
      <c r="G133" s="25" t="s">
        <v>256</v>
      </c>
      <c r="H133" s="26" t="s">
        <v>161</v>
      </c>
      <c r="I133" s="27">
        <v>620000</v>
      </c>
      <c r="K133" s="34"/>
    </row>
    <row r="134" spans="2:11" ht="45" x14ac:dyDescent="0.25">
      <c r="B134" s="28" t="s">
        <v>257</v>
      </c>
      <c r="C134" s="25" t="s">
        <v>158</v>
      </c>
      <c r="D134" s="4" t="s">
        <v>258</v>
      </c>
      <c r="E134" s="25" t="s">
        <v>20</v>
      </c>
      <c r="F134" s="25" t="s">
        <v>160</v>
      </c>
      <c r="G134" s="25" t="s">
        <v>259</v>
      </c>
      <c r="H134" s="26" t="s">
        <v>161</v>
      </c>
      <c r="I134" s="27">
        <v>620000</v>
      </c>
    </row>
    <row r="135" spans="2:11" ht="75" x14ac:dyDescent="0.25">
      <c r="B135" s="28" t="s">
        <v>260</v>
      </c>
      <c r="C135" s="25" t="s">
        <v>158</v>
      </c>
      <c r="D135" s="4" t="s">
        <v>261</v>
      </c>
      <c r="E135" s="25" t="s">
        <v>20</v>
      </c>
      <c r="F135" s="25" t="s">
        <v>160</v>
      </c>
      <c r="G135" s="25" t="s">
        <v>262</v>
      </c>
      <c r="H135" s="26" t="s">
        <v>161</v>
      </c>
      <c r="I135" s="27">
        <v>620000</v>
      </c>
    </row>
    <row r="136" spans="2:11" ht="45" x14ac:dyDescent="0.25">
      <c r="B136" s="28" t="s">
        <v>263</v>
      </c>
      <c r="C136" s="25" t="s">
        <v>158</v>
      </c>
      <c r="D136" s="4" t="s">
        <v>264</v>
      </c>
      <c r="E136" s="25" t="s">
        <v>20</v>
      </c>
      <c r="F136" s="25" t="s">
        <v>160</v>
      </c>
      <c r="G136" s="25" t="s">
        <v>265</v>
      </c>
      <c r="H136" s="26" t="s">
        <v>161</v>
      </c>
      <c r="I136" s="27">
        <v>620000</v>
      </c>
    </row>
    <row r="137" spans="2:11" ht="60" x14ac:dyDescent="0.25">
      <c r="B137" s="28" t="s">
        <v>266</v>
      </c>
      <c r="C137" s="25" t="s">
        <v>158</v>
      </c>
      <c r="D137" s="4" t="s">
        <v>267</v>
      </c>
      <c r="E137" s="25" t="s">
        <v>20</v>
      </c>
      <c r="F137" s="25" t="s">
        <v>160</v>
      </c>
      <c r="G137" s="25" t="s">
        <v>268</v>
      </c>
      <c r="H137" s="26" t="s">
        <v>161</v>
      </c>
      <c r="I137" s="27">
        <v>710695.92</v>
      </c>
    </row>
    <row r="138" spans="2:11" ht="45" x14ac:dyDescent="0.25">
      <c r="B138" s="28" t="s">
        <v>269</v>
      </c>
      <c r="C138" s="25" t="s">
        <v>158</v>
      </c>
      <c r="D138" s="4" t="s">
        <v>163</v>
      </c>
      <c r="E138" s="25" t="s">
        <v>20</v>
      </c>
      <c r="F138" s="25" t="s">
        <v>160</v>
      </c>
      <c r="G138" s="25" t="s">
        <v>270</v>
      </c>
      <c r="H138" s="26" t="s">
        <v>161</v>
      </c>
      <c r="I138" s="27">
        <v>710695.92</v>
      </c>
    </row>
    <row r="139" spans="2:11" ht="45" x14ac:dyDescent="0.25">
      <c r="B139" s="28" t="s">
        <v>271</v>
      </c>
      <c r="C139" s="25" t="s">
        <v>158</v>
      </c>
      <c r="D139" s="4" t="s">
        <v>166</v>
      </c>
      <c r="E139" s="25" t="s">
        <v>20</v>
      </c>
      <c r="F139" s="25" t="s">
        <v>160</v>
      </c>
      <c r="G139" s="25" t="s">
        <v>272</v>
      </c>
      <c r="H139" s="26" t="s">
        <v>161</v>
      </c>
      <c r="I139" s="27">
        <v>710695.92</v>
      </c>
    </row>
    <row r="140" spans="2:11" ht="45" x14ac:dyDescent="0.25">
      <c r="B140" s="28" t="s">
        <v>273</v>
      </c>
      <c r="C140" s="25" t="s">
        <v>158</v>
      </c>
      <c r="D140" s="4" t="s">
        <v>274</v>
      </c>
      <c r="E140" s="25" t="s">
        <v>20</v>
      </c>
      <c r="F140" s="25" t="s">
        <v>160</v>
      </c>
      <c r="G140" s="25" t="s">
        <v>275</v>
      </c>
      <c r="H140" s="26" t="s">
        <v>161</v>
      </c>
      <c r="I140" s="27">
        <v>710695.92</v>
      </c>
    </row>
    <row r="141" spans="2:11" ht="45" x14ac:dyDescent="0.25">
      <c r="B141" s="28" t="s">
        <v>276</v>
      </c>
      <c r="C141" s="25" t="s">
        <v>158</v>
      </c>
      <c r="D141" s="25" t="s">
        <v>166</v>
      </c>
      <c r="E141" s="25" t="s">
        <v>20</v>
      </c>
      <c r="F141" s="25" t="s">
        <v>160</v>
      </c>
      <c r="G141" s="25" t="s">
        <v>277</v>
      </c>
      <c r="H141" s="26" t="s">
        <v>161</v>
      </c>
      <c r="I141" s="27">
        <v>710695.92</v>
      </c>
    </row>
    <row r="142" spans="2:11" ht="45" x14ac:dyDescent="0.25">
      <c r="B142" s="28" t="s">
        <v>278</v>
      </c>
      <c r="C142" s="25" t="s">
        <v>158</v>
      </c>
      <c r="D142" s="25" t="s">
        <v>159</v>
      </c>
      <c r="E142" s="25" t="s">
        <v>20</v>
      </c>
      <c r="F142" s="25" t="s">
        <v>160</v>
      </c>
      <c r="G142" s="25" t="s">
        <v>279</v>
      </c>
      <c r="H142" s="26" t="s">
        <v>161</v>
      </c>
      <c r="I142" s="27">
        <v>10500000</v>
      </c>
    </row>
    <row r="143" spans="2:11" ht="45" x14ac:dyDescent="0.25">
      <c r="B143" s="28" t="s">
        <v>280</v>
      </c>
      <c r="C143" s="25" t="s">
        <v>158</v>
      </c>
      <c r="D143" s="25" t="s">
        <v>166</v>
      </c>
      <c r="E143" s="25" t="s">
        <v>20</v>
      </c>
      <c r="F143" s="25" t="s">
        <v>160</v>
      </c>
      <c r="G143" s="25" t="s">
        <v>281</v>
      </c>
      <c r="H143" s="26" t="s">
        <v>161</v>
      </c>
      <c r="I143" s="27">
        <v>318801.98</v>
      </c>
    </row>
    <row r="144" spans="2:11" ht="75" x14ac:dyDescent="0.25">
      <c r="B144" s="28" t="s">
        <v>282</v>
      </c>
      <c r="C144" s="25" t="s">
        <v>158</v>
      </c>
      <c r="D144" s="4" t="s">
        <v>283</v>
      </c>
      <c r="E144" s="25" t="s">
        <v>20</v>
      </c>
      <c r="F144" s="25" t="s">
        <v>160</v>
      </c>
      <c r="G144" s="25" t="s">
        <v>284</v>
      </c>
      <c r="H144" s="26" t="s">
        <v>161</v>
      </c>
      <c r="I144" s="27">
        <v>710695.92</v>
      </c>
    </row>
    <row r="145" spans="2:13" ht="75" x14ac:dyDescent="0.25">
      <c r="B145" s="28" t="s">
        <v>285</v>
      </c>
      <c r="C145" s="25" t="s">
        <v>158</v>
      </c>
      <c r="D145" s="4" t="s">
        <v>286</v>
      </c>
      <c r="E145" s="25" t="s">
        <v>20</v>
      </c>
      <c r="F145" s="25" t="s">
        <v>160</v>
      </c>
      <c r="G145" s="25" t="s">
        <v>287</v>
      </c>
      <c r="H145" s="26" t="s">
        <v>161</v>
      </c>
      <c r="I145" s="27">
        <v>710695.92</v>
      </c>
    </row>
    <row r="146" spans="2:13" ht="60" x14ac:dyDescent="0.25">
      <c r="B146" s="28" t="s">
        <v>288</v>
      </c>
      <c r="C146" s="25" t="s">
        <v>158</v>
      </c>
      <c r="D146" s="25" t="s">
        <v>289</v>
      </c>
      <c r="E146" s="25" t="s">
        <v>20</v>
      </c>
      <c r="F146" s="25" t="s">
        <v>160</v>
      </c>
      <c r="G146" s="25" t="s">
        <v>290</v>
      </c>
      <c r="H146" s="26" t="s">
        <v>161</v>
      </c>
      <c r="I146" s="27">
        <v>710695.92</v>
      </c>
    </row>
    <row r="147" spans="2:13" ht="45" x14ac:dyDescent="0.25">
      <c r="B147" s="28" t="s">
        <v>291</v>
      </c>
      <c r="C147" s="25" t="s">
        <v>158</v>
      </c>
      <c r="D147" s="25" t="s">
        <v>163</v>
      </c>
      <c r="E147" s="25" t="s">
        <v>20</v>
      </c>
      <c r="F147" s="25" t="s">
        <v>160</v>
      </c>
      <c r="G147" s="25" t="s">
        <v>292</v>
      </c>
      <c r="H147" s="26" t="s">
        <v>161</v>
      </c>
      <c r="I147" s="27">
        <v>710695.92</v>
      </c>
    </row>
    <row r="148" spans="2:13" ht="45" x14ac:dyDescent="0.25">
      <c r="B148" s="28" t="s">
        <v>293</v>
      </c>
      <c r="C148" s="25" t="s">
        <v>158</v>
      </c>
      <c r="D148" s="4" t="s">
        <v>294</v>
      </c>
      <c r="E148" s="25" t="s">
        <v>20</v>
      </c>
      <c r="F148" s="25" t="s">
        <v>160</v>
      </c>
      <c r="G148" s="25" t="s">
        <v>295</v>
      </c>
      <c r="H148" s="26" t="s">
        <v>161</v>
      </c>
      <c r="I148" s="27">
        <v>710695.92</v>
      </c>
    </row>
    <row r="149" spans="2:13" ht="45" x14ac:dyDescent="0.25">
      <c r="B149" s="28" t="s">
        <v>296</v>
      </c>
      <c r="C149" s="25" t="s">
        <v>158</v>
      </c>
      <c r="D149" s="26" t="s">
        <v>166</v>
      </c>
      <c r="E149" s="25" t="s">
        <v>20</v>
      </c>
      <c r="F149" s="25" t="s">
        <v>160</v>
      </c>
      <c r="G149" s="25" t="s">
        <v>297</v>
      </c>
      <c r="H149" s="26" t="s">
        <v>161</v>
      </c>
      <c r="I149" s="27">
        <v>6118105.2400000002</v>
      </c>
    </row>
    <row r="150" spans="2:13" x14ac:dyDescent="0.25">
      <c r="I150" s="37"/>
      <c r="M150" s="34"/>
    </row>
    <row r="151" spans="2:13" x14ac:dyDescent="0.25">
      <c r="B151" s="38"/>
      <c r="C151" s="38"/>
      <c r="D151" s="38"/>
      <c r="E151" s="38"/>
      <c r="F151" s="38"/>
      <c r="G151" s="38"/>
      <c r="H151" s="38"/>
      <c r="I151" s="38"/>
    </row>
    <row r="152" spans="2:13" x14ac:dyDescent="0.25">
      <c r="B152" s="38"/>
      <c r="C152" s="38"/>
      <c r="D152" s="38"/>
      <c r="E152" s="38"/>
      <c r="F152" s="38"/>
      <c r="G152" s="38"/>
      <c r="H152" s="38"/>
      <c r="I152" s="38">
        <f>SUM(I10:I23,I25:I57,I65:I72,I78:I87,I93:I149)</f>
        <v>280166848.00350016</v>
      </c>
    </row>
    <row r="153" spans="2:13" x14ac:dyDescent="0.25">
      <c r="B153" s="38"/>
      <c r="C153" s="38"/>
      <c r="D153" s="38"/>
      <c r="E153" s="38"/>
      <c r="F153" s="38"/>
      <c r="G153" s="38"/>
      <c r="H153" s="38"/>
      <c r="I153" s="38"/>
    </row>
    <row r="154" spans="2:13" x14ac:dyDescent="0.25">
      <c r="B154" s="38"/>
      <c r="C154" s="38"/>
      <c r="D154" s="38"/>
      <c r="E154" s="38"/>
      <c r="F154" s="38"/>
      <c r="G154" s="38"/>
      <c r="H154" s="38"/>
      <c r="I154" s="38"/>
    </row>
    <row r="155" spans="2:13" x14ac:dyDescent="0.25">
      <c r="B155" s="38"/>
      <c r="C155" s="38"/>
      <c r="D155" s="38"/>
      <c r="E155" s="38"/>
      <c r="F155" s="38"/>
      <c r="G155" s="38"/>
      <c r="H155" s="38"/>
      <c r="I155" s="38"/>
    </row>
    <row r="156" spans="2:13" x14ac:dyDescent="0.25">
      <c r="B156" s="38"/>
      <c r="C156" s="38"/>
      <c r="D156" s="38"/>
      <c r="E156" s="38"/>
      <c r="F156" s="38"/>
      <c r="G156" s="38"/>
      <c r="H156" s="38"/>
      <c r="I156" s="38"/>
    </row>
    <row r="157" spans="2:13" x14ac:dyDescent="0.25">
      <c r="B157" s="38"/>
      <c r="C157" s="38"/>
      <c r="D157" s="38"/>
      <c r="E157" s="38"/>
      <c r="F157" s="38"/>
      <c r="G157" s="38"/>
      <c r="H157" s="38"/>
      <c r="I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</row>
    <row r="159" spans="2:13" x14ac:dyDescent="0.25">
      <c r="B159" s="38"/>
      <c r="C159" s="38"/>
      <c r="D159" s="38"/>
      <c r="E159" s="38"/>
      <c r="F159" s="38"/>
      <c r="G159" s="38"/>
      <c r="H159" s="38"/>
      <c r="I159" s="38"/>
    </row>
    <row r="160" spans="2:13" x14ac:dyDescent="0.25">
      <c r="B160" s="38"/>
      <c r="C160" s="38"/>
      <c r="D160" s="38"/>
      <c r="E160" s="38"/>
      <c r="F160" s="38"/>
      <c r="G160" s="38"/>
      <c r="H160" s="38"/>
      <c r="I160" s="38"/>
    </row>
    <row r="161" spans="2:9" x14ac:dyDescent="0.25">
      <c r="B161" s="38"/>
      <c r="C161" s="38"/>
      <c r="D161" s="38"/>
      <c r="E161" s="38"/>
      <c r="F161" s="38"/>
      <c r="G161" s="38"/>
      <c r="H161" s="38"/>
      <c r="I161" s="38"/>
    </row>
    <row r="162" spans="2:9" x14ac:dyDescent="0.25">
      <c r="B162" s="38"/>
      <c r="C162" s="38"/>
      <c r="D162" s="38"/>
      <c r="E162" s="38"/>
      <c r="F162" s="38"/>
      <c r="G162" s="38"/>
      <c r="H162" s="38"/>
      <c r="I162" s="38"/>
    </row>
    <row r="163" spans="2:9" x14ac:dyDescent="0.25">
      <c r="B163" s="38"/>
      <c r="C163" s="38"/>
      <c r="D163" s="38"/>
      <c r="E163" s="38"/>
      <c r="F163" s="38"/>
      <c r="G163" s="38"/>
      <c r="H163" s="38"/>
      <c r="I163" s="38"/>
    </row>
    <row r="164" spans="2:9" x14ac:dyDescent="0.25">
      <c r="B164" s="38"/>
      <c r="C164" s="38"/>
      <c r="D164" s="38"/>
      <c r="E164" s="38"/>
      <c r="F164" s="38"/>
      <c r="G164" s="38"/>
      <c r="H164" s="38"/>
      <c r="I164" s="38"/>
    </row>
    <row r="165" spans="2:9" x14ac:dyDescent="0.25">
      <c r="B165" s="38"/>
      <c r="C165" s="38"/>
      <c r="D165" s="38"/>
      <c r="E165" s="38"/>
      <c r="F165" s="38"/>
      <c r="G165" s="38"/>
      <c r="H165" s="38"/>
      <c r="I165" s="38"/>
    </row>
    <row r="166" spans="2:9" x14ac:dyDescent="0.25">
      <c r="B166" s="38"/>
      <c r="C166" s="38"/>
      <c r="D166" s="38"/>
      <c r="E166" s="38"/>
      <c r="F166" s="38"/>
      <c r="G166" s="38"/>
      <c r="H166" s="38"/>
      <c r="I166" s="38"/>
    </row>
    <row r="167" spans="2:9" x14ac:dyDescent="0.25">
      <c r="B167" s="38"/>
      <c r="C167" s="38"/>
      <c r="D167" s="38"/>
      <c r="E167" s="38"/>
      <c r="F167" s="38"/>
      <c r="G167" s="38"/>
      <c r="H167" s="38"/>
      <c r="I167" s="38"/>
    </row>
    <row r="168" spans="2:9" x14ac:dyDescent="0.25">
      <c r="B168" s="38"/>
      <c r="C168" s="38"/>
      <c r="D168" s="38"/>
      <c r="E168" s="38"/>
      <c r="F168" s="38"/>
      <c r="G168" s="38"/>
      <c r="H168" s="38"/>
      <c r="I168" s="38"/>
    </row>
    <row r="169" spans="2:9" x14ac:dyDescent="0.25">
      <c r="B169" s="38"/>
      <c r="C169" s="38"/>
      <c r="D169" s="38"/>
      <c r="E169" s="38"/>
      <c r="F169" s="38"/>
      <c r="G169" s="38"/>
      <c r="H169" s="38"/>
      <c r="I169" s="38"/>
    </row>
    <row r="170" spans="2:9" x14ac:dyDescent="0.25">
      <c r="B170" s="38"/>
      <c r="C170" s="38"/>
      <c r="D170" s="38"/>
      <c r="E170" s="38"/>
      <c r="F170" s="38"/>
      <c r="G170" s="38"/>
      <c r="H170" s="38"/>
      <c r="I170" s="38"/>
    </row>
  </sheetData>
  <mergeCells count="50">
    <mergeCell ref="B89:I89"/>
    <mergeCell ref="B90:B92"/>
    <mergeCell ref="C90:C92"/>
    <mergeCell ref="D90:D92"/>
    <mergeCell ref="E90:E92"/>
    <mergeCell ref="F90:F92"/>
    <mergeCell ref="G90:G92"/>
    <mergeCell ref="H90:H92"/>
    <mergeCell ref="I90:I92"/>
    <mergeCell ref="B64:I64"/>
    <mergeCell ref="B74:I74"/>
    <mergeCell ref="B75:B77"/>
    <mergeCell ref="C75:C77"/>
    <mergeCell ref="D75:D77"/>
    <mergeCell ref="E75:E77"/>
    <mergeCell ref="F75:F77"/>
    <mergeCell ref="G75:G77"/>
    <mergeCell ref="H75:H77"/>
    <mergeCell ref="I75:I77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C15" sqref="C15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347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346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345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371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6" t="s">
        <v>9</v>
      </c>
      <c r="E10" s="46" t="s">
        <v>10</v>
      </c>
      <c r="F10" s="46" t="s">
        <v>94</v>
      </c>
      <c r="G10" s="46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6" t="s">
        <v>9</v>
      </c>
      <c r="E11" s="46" t="s">
        <v>10</v>
      </c>
      <c r="F11" s="46" t="s">
        <v>94</v>
      </c>
      <c r="G11" s="46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6" t="s">
        <v>9</v>
      </c>
      <c r="E12" s="46" t="s">
        <v>10</v>
      </c>
      <c r="F12" s="46" t="s">
        <v>94</v>
      </c>
      <c r="G12" s="46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6" t="s">
        <v>16</v>
      </c>
      <c r="E13" s="46" t="s">
        <v>10</v>
      </c>
      <c r="F13" s="46" t="s">
        <v>94</v>
      </c>
      <c r="G13" s="46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6" t="s">
        <v>9</v>
      </c>
      <c r="E14" s="46" t="s">
        <v>10</v>
      </c>
      <c r="F14" s="46" t="s">
        <v>94</v>
      </c>
      <c r="G14" s="46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6" t="s">
        <v>20</v>
      </c>
      <c r="F15" s="46" t="s">
        <v>94</v>
      </c>
      <c r="G15" s="46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6" t="s">
        <v>20</v>
      </c>
      <c r="F16" s="46" t="s">
        <v>94</v>
      </c>
      <c r="G16" s="46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6" t="s">
        <v>20</v>
      </c>
      <c r="F17" s="46" t="s">
        <v>94</v>
      </c>
      <c r="G17" s="46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6" t="s">
        <v>32</v>
      </c>
      <c r="F18" s="46" t="s">
        <v>94</v>
      </c>
      <c r="G18" s="46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6" t="s">
        <v>33</v>
      </c>
      <c r="F19" s="46" t="s">
        <v>94</v>
      </c>
      <c r="G19" s="46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6" t="s">
        <v>33</v>
      </c>
      <c r="F20" s="46" t="s">
        <v>94</v>
      </c>
      <c r="G20" s="46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6" t="s">
        <v>33</v>
      </c>
      <c r="F21" s="46" t="s">
        <v>94</v>
      </c>
      <c r="G21" s="46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6" t="s">
        <v>33</v>
      </c>
      <c r="F22" s="46" t="s">
        <v>94</v>
      </c>
      <c r="G22" s="46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6" t="s">
        <v>33</v>
      </c>
      <c r="F23" s="46" t="s">
        <v>94</v>
      </c>
      <c r="G23" s="46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6" t="s">
        <v>33</v>
      </c>
      <c r="F25" s="46" t="s">
        <v>94</v>
      </c>
      <c r="G25" s="46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6" t="s">
        <v>33</v>
      </c>
      <c r="F26" s="46" t="s">
        <v>94</v>
      </c>
      <c r="G26" s="46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6" t="s">
        <v>33</v>
      </c>
      <c r="F27" s="46" t="s">
        <v>94</v>
      </c>
      <c r="G27" s="46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6" t="s">
        <v>33</v>
      </c>
      <c r="F28" s="46" t="s">
        <v>94</v>
      </c>
      <c r="G28" s="46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6" t="s">
        <v>20</v>
      </c>
      <c r="F29" s="46" t="s">
        <v>94</v>
      </c>
      <c r="G29" s="46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6" t="s">
        <v>32</v>
      </c>
      <c r="F30" s="46" t="s">
        <v>94</v>
      </c>
      <c r="G30" s="46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6" t="s">
        <v>94</v>
      </c>
      <c r="G31" s="46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6" t="s">
        <v>94</v>
      </c>
      <c r="G32" s="46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6" t="s">
        <v>94</v>
      </c>
      <c r="G33" s="46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6" t="s">
        <v>94</v>
      </c>
      <c r="G34" s="46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6" t="s">
        <v>94</v>
      </c>
      <c r="G35" s="46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6" t="s">
        <v>94</v>
      </c>
      <c r="G36" s="46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6" t="s">
        <v>94</v>
      </c>
      <c r="G37" s="46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6" t="s">
        <v>94</v>
      </c>
      <c r="G38" s="46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6" t="s">
        <v>94</v>
      </c>
      <c r="G39" s="46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6" t="s">
        <v>94</v>
      </c>
      <c r="G40" s="46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6" t="s">
        <v>94</v>
      </c>
      <c r="G41" s="46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6" t="s">
        <v>94</v>
      </c>
      <c r="G42" s="46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6" t="s">
        <v>94</v>
      </c>
      <c r="G43" s="46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6" t="s">
        <v>94</v>
      </c>
      <c r="G44" s="46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6" t="s">
        <v>94</v>
      </c>
      <c r="G45" s="46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6" t="s">
        <v>94</v>
      </c>
      <c r="G46" s="46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6" t="s">
        <v>94</v>
      </c>
      <c r="G47" s="46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6" t="s">
        <v>94</v>
      </c>
      <c r="G48" s="46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6" t="s">
        <v>94</v>
      </c>
      <c r="G49" s="46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6" t="s">
        <v>94</v>
      </c>
      <c r="G50" s="46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6" t="s">
        <v>94</v>
      </c>
      <c r="G51" s="46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6" t="s">
        <v>94</v>
      </c>
      <c r="G52" s="46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6" t="s">
        <v>94</v>
      </c>
      <c r="G53" s="46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6" t="s">
        <v>94</v>
      </c>
      <c r="G54" s="46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6" t="s">
        <v>94</v>
      </c>
      <c r="G55" s="46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6" t="s">
        <v>94</v>
      </c>
      <c r="G56" s="46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6" t="s">
        <v>94</v>
      </c>
      <c r="G57" s="46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6" t="s">
        <v>20</v>
      </c>
      <c r="F64" s="46" t="s">
        <v>94</v>
      </c>
      <c r="G64" s="46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6" t="s">
        <v>94</v>
      </c>
      <c r="G65" s="46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6" t="s">
        <v>94</v>
      </c>
      <c r="G66" s="46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6" t="s">
        <v>94</v>
      </c>
      <c r="G67" s="46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6" t="s">
        <v>94</v>
      </c>
      <c r="G68" s="46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6" t="s">
        <v>94</v>
      </c>
      <c r="G69" s="46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6" t="s">
        <v>20</v>
      </c>
      <c r="F72" s="46" t="s">
        <v>94</v>
      </c>
      <c r="G72" s="46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6" t="s">
        <v>94</v>
      </c>
      <c r="G73" s="46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6" t="s">
        <v>20</v>
      </c>
      <c r="F74" s="46" t="s">
        <v>94</v>
      </c>
      <c r="G74" s="46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6" t="s">
        <v>94</v>
      </c>
      <c r="G75" s="46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6" t="s">
        <v>94</v>
      </c>
      <c r="G76" s="46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6" t="s">
        <v>94</v>
      </c>
      <c r="G77" s="46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6" t="s">
        <v>94</v>
      </c>
      <c r="G78" s="46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6" t="s">
        <v>94</v>
      </c>
      <c r="G79" s="46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6" t="s">
        <v>94</v>
      </c>
      <c r="G80" s="46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6" t="s">
        <v>94</v>
      </c>
      <c r="G81" s="46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5" t="s">
        <v>94</v>
      </c>
      <c r="G87" s="46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5" t="s">
        <v>94</v>
      </c>
      <c r="G88" s="46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5" t="s">
        <v>94</v>
      </c>
      <c r="G89" s="46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5" t="s">
        <v>94</v>
      </c>
      <c r="G90" s="46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5" t="s">
        <v>94</v>
      </c>
      <c r="G91" s="46" t="s">
        <v>11</v>
      </c>
      <c r="H91" s="4" t="s">
        <v>12</v>
      </c>
      <c r="I91" s="31">
        <v>118449.32</v>
      </c>
    </row>
    <row r="92" spans="2:9" ht="60" x14ac:dyDescent="0.25">
      <c r="B92" s="45" t="s">
        <v>308</v>
      </c>
      <c r="C92" s="29" t="s">
        <v>299</v>
      </c>
      <c r="D92" s="26" t="s">
        <v>302</v>
      </c>
      <c r="E92" s="30" t="s">
        <v>10</v>
      </c>
      <c r="F92" s="45" t="s">
        <v>94</v>
      </c>
      <c r="G92" s="46" t="s">
        <v>11</v>
      </c>
      <c r="H92" s="4" t="s">
        <v>12</v>
      </c>
      <c r="I92" s="31">
        <v>220449.32</v>
      </c>
    </row>
    <row r="93" spans="2:9" ht="60" x14ac:dyDescent="0.25">
      <c r="B93" s="45" t="s">
        <v>309</v>
      </c>
      <c r="C93" s="29" t="s">
        <v>299</v>
      </c>
      <c r="D93" s="26" t="s">
        <v>310</v>
      </c>
      <c r="E93" s="30" t="s">
        <v>10</v>
      </c>
      <c r="F93" s="45" t="s">
        <v>94</v>
      </c>
      <c r="G93" s="46" t="s">
        <v>11</v>
      </c>
      <c r="H93" s="4" t="s">
        <v>12</v>
      </c>
      <c r="I93" s="31">
        <v>118449.32</v>
      </c>
    </row>
    <row r="94" spans="2:9" ht="60" x14ac:dyDescent="0.25">
      <c r="B94" s="45" t="s">
        <v>311</v>
      </c>
      <c r="C94" s="29" t="s">
        <v>299</v>
      </c>
      <c r="D94" s="26" t="s">
        <v>312</v>
      </c>
      <c r="E94" s="30" t="s">
        <v>10</v>
      </c>
      <c r="F94" s="45" t="s">
        <v>94</v>
      </c>
      <c r="G94" s="46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5" t="s">
        <v>94</v>
      </c>
      <c r="G95" s="46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5" t="s">
        <v>94</v>
      </c>
      <c r="G96" s="46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5" t="s">
        <v>94</v>
      </c>
      <c r="G97" s="46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5" t="s">
        <v>94</v>
      </c>
      <c r="G98" s="46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5" t="s">
        <v>94</v>
      </c>
      <c r="G99" s="46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5" t="s">
        <v>94</v>
      </c>
      <c r="G100" s="46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344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0"/>
  <sheetViews>
    <sheetView zoomScale="93" zoomScaleNormal="93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9" customWidth="1"/>
    <col min="11" max="11" width="13.7109375" bestFit="1" customWidth="1"/>
    <col min="13" max="13" width="17.7109375" bestFit="1" customWidth="1"/>
  </cols>
  <sheetData>
    <row r="2" spans="2:9" x14ac:dyDescent="0.25">
      <c r="B2" s="63" t="s">
        <v>343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8" t="s">
        <v>4</v>
      </c>
      <c r="D6" s="58" t="s">
        <v>1</v>
      </c>
      <c r="E6" s="58" t="s">
        <v>2</v>
      </c>
      <c r="F6" s="58" t="s">
        <v>35</v>
      </c>
      <c r="G6" s="58" t="s">
        <v>34</v>
      </c>
      <c r="H6" s="58" t="s">
        <v>3</v>
      </c>
      <c r="I6" s="58" t="s">
        <v>5</v>
      </c>
    </row>
    <row r="7" spans="2:9" x14ac:dyDescent="0.25">
      <c r="B7" s="55"/>
      <c r="C7" s="59"/>
      <c r="D7" s="59"/>
      <c r="E7" s="59"/>
      <c r="F7" s="59"/>
      <c r="G7" s="59"/>
      <c r="H7" s="59"/>
      <c r="I7" s="59"/>
    </row>
    <row r="8" spans="2:9" x14ac:dyDescent="0.25">
      <c r="B8" s="55"/>
      <c r="C8" s="60"/>
      <c r="D8" s="60"/>
      <c r="E8" s="60"/>
      <c r="F8" s="60"/>
      <c r="G8" s="60"/>
      <c r="H8" s="60"/>
      <c r="I8" s="60"/>
    </row>
    <row r="9" spans="2:9" x14ac:dyDescent="0.25">
      <c r="B9" s="50" t="s">
        <v>6</v>
      </c>
      <c r="C9" s="51"/>
      <c r="D9" s="51"/>
      <c r="E9" s="51"/>
      <c r="F9" s="51"/>
      <c r="G9" s="51"/>
      <c r="H9" s="51"/>
      <c r="I9" s="52"/>
    </row>
    <row r="10" spans="2:9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550500</v>
      </c>
    </row>
    <row r="11" spans="2:9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250000</v>
      </c>
    </row>
    <row r="12" spans="2:9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250000</v>
      </c>
    </row>
    <row r="13" spans="2:9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250000</v>
      </c>
    </row>
    <row r="14" spans="2:9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250000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250000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250000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250000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250000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250000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250000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250000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250000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250000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7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3850000</v>
      </c>
    </row>
    <row r="26" spans="2:9" ht="30" x14ac:dyDescent="0.25">
      <c r="B26" s="57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5250500</v>
      </c>
    </row>
    <row r="27" spans="2:9" ht="30" x14ac:dyDescent="0.25">
      <c r="B27" s="57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4293000</v>
      </c>
    </row>
    <row r="28" spans="2:9" ht="30" x14ac:dyDescent="0.25">
      <c r="B28" s="57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6441000</v>
      </c>
    </row>
    <row r="29" spans="2:9" ht="105" x14ac:dyDescent="0.25">
      <c r="B29" s="64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2294000</v>
      </c>
    </row>
    <row r="30" spans="2:9" ht="105" x14ac:dyDescent="0.25">
      <c r="B30" s="57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40">
        <v>8176000</v>
      </c>
    </row>
    <row r="31" spans="2:9" ht="105" x14ac:dyDescent="0.25">
      <c r="B31" s="65"/>
      <c r="C31" s="6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1050400</v>
      </c>
    </row>
    <row r="32" spans="2:9" ht="90" x14ac:dyDescent="0.25">
      <c r="B32" s="64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600000</v>
      </c>
    </row>
    <row r="33" spans="2:9" ht="60" x14ac:dyDescent="0.25">
      <c r="B33" s="57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400000</v>
      </c>
    </row>
    <row r="34" spans="2:9" ht="90" x14ac:dyDescent="0.25">
      <c r="B34" s="57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500000</v>
      </c>
    </row>
    <row r="35" spans="2:9" ht="90" x14ac:dyDescent="0.25">
      <c r="B35" s="65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1050000</v>
      </c>
    </row>
    <row r="36" spans="2:9" ht="60" x14ac:dyDescent="0.25">
      <c r="B36" s="66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4470400</v>
      </c>
    </row>
    <row r="37" spans="2:9" ht="60" x14ac:dyDescent="0.25">
      <c r="B37" s="67"/>
      <c r="C37" s="9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1441000</v>
      </c>
    </row>
    <row r="38" spans="2:9" ht="60" x14ac:dyDescent="0.25">
      <c r="B38" s="67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1441000</v>
      </c>
    </row>
    <row r="39" spans="2:9" ht="60" x14ac:dyDescent="0.25">
      <c r="B39" s="67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1863200</v>
      </c>
    </row>
    <row r="40" spans="2:9" ht="60" x14ac:dyDescent="0.25">
      <c r="B40" s="68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450000</v>
      </c>
    </row>
    <row r="41" spans="2:9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4955500</v>
      </c>
    </row>
    <row r="42" spans="2:9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40">
        <v>7764000</v>
      </c>
    </row>
    <row r="43" spans="2:9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470400</v>
      </c>
    </row>
    <row r="44" spans="2:9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5441000</v>
      </c>
    </row>
    <row r="45" spans="2:9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463000</v>
      </c>
    </row>
    <row r="46" spans="2:9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256000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120500</v>
      </c>
    </row>
    <row r="48" spans="2:9" ht="60" x14ac:dyDescent="0.25">
      <c r="B48" s="61"/>
      <c r="C48" s="2" t="s">
        <v>93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450500</v>
      </c>
    </row>
    <row r="49" spans="2:9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1176400</v>
      </c>
    </row>
    <row r="50" spans="2:9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4514500</v>
      </c>
    </row>
    <row r="51" spans="2:9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3323400</v>
      </c>
    </row>
    <row r="52" spans="2:9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1705600</v>
      </c>
    </row>
    <row r="53" spans="2:9" ht="60" x14ac:dyDescent="0.25">
      <c r="B53" s="62"/>
      <c r="C53" s="6" t="s">
        <v>86</v>
      </c>
      <c r="D53" s="10" t="s">
        <v>67</v>
      </c>
      <c r="E53" s="11" t="s">
        <v>70</v>
      </c>
      <c r="F53" s="49" t="s">
        <v>94</v>
      </c>
      <c r="G53" s="48" t="s">
        <v>11</v>
      </c>
      <c r="H53" s="13" t="s">
        <v>12</v>
      </c>
      <c r="I53" s="36">
        <v>7743195.25</v>
      </c>
    </row>
    <row r="54" spans="2:9" ht="60" x14ac:dyDescent="0.25">
      <c r="B54" s="62"/>
      <c r="C54" s="7" t="s">
        <v>87</v>
      </c>
      <c r="D54" s="10" t="s">
        <v>67</v>
      </c>
      <c r="E54" s="11" t="s">
        <v>70</v>
      </c>
      <c r="F54" s="49" t="s">
        <v>94</v>
      </c>
      <c r="G54" s="48" t="s">
        <v>11</v>
      </c>
      <c r="H54" s="13" t="s">
        <v>12</v>
      </c>
      <c r="I54" s="40">
        <v>12780780</v>
      </c>
    </row>
    <row r="55" spans="2:9" ht="60" x14ac:dyDescent="0.25">
      <c r="B55" s="62"/>
      <c r="C55" s="7" t="s">
        <v>88</v>
      </c>
      <c r="D55" s="10" t="s">
        <v>89</v>
      </c>
      <c r="E55" s="11" t="s">
        <v>70</v>
      </c>
      <c r="F55" s="49" t="s">
        <v>94</v>
      </c>
      <c r="G55" s="48" t="s">
        <v>11</v>
      </c>
      <c r="H55" s="13" t="s">
        <v>12</v>
      </c>
      <c r="I55" s="36">
        <v>167450</v>
      </c>
    </row>
    <row r="56" spans="2:9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40">
        <v>13890500</v>
      </c>
    </row>
    <row r="57" spans="2:9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4150680</v>
      </c>
    </row>
    <row r="59" spans="2:9" x14ac:dyDescent="0.25">
      <c r="B59" s="53" t="s">
        <v>96</v>
      </c>
      <c r="C59" s="53"/>
      <c r="D59" s="53"/>
      <c r="E59" s="53"/>
      <c r="F59" s="53"/>
      <c r="G59" s="53"/>
      <c r="H59" s="53"/>
      <c r="I59" s="53"/>
    </row>
    <row r="61" spans="2:9" x14ac:dyDescent="0.25">
      <c r="B61" s="54" t="s">
        <v>0</v>
      </c>
      <c r="C61" s="58" t="s">
        <v>4</v>
      </c>
      <c r="D61" s="58" t="s">
        <v>1</v>
      </c>
      <c r="E61" s="58" t="s">
        <v>2</v>
      </c>
      <c r="F61" s="58" t="s">
        <v>35</v>
      </c>
      <c r="G61" s="58" t="s">
        <v>34</v>
      </c>
      <c r="H61" s="58" t="s">
        <v>3</v>
      </c>
      <c r="I61" s="58" t="s">
        <v>5</v>
      </c>
    </row>
    <row r="62" spans="2:9" x14ac:dyDescent="0.25">
      <c r="B62" s="55"/>
      <c r="C62" s="59"/>
      <c r="D62" s="59"/>
      <c r="E62" s="59"/>
      <c r="F62" s="59"/>
      <c r="G62" s="59"/>
      <c r="H62" s="59"/>
      <c r="I62" s="59"/>
    </row>
    <row r="63" spans="2:9" x14ac:dyDescent="0.25">
      <c r="B63" s="55"/>
      <c r="C63" s="60"/>
      <c r="D63" s="60"/>
      <c r="E63" s="60"/>
      <c r="F63" s="60"/>
      <c r="G63" s="60"/>
      <c r="H63" s="60"/>
      <c r="I63" s="60"/>
    </row>
    <row r="64" spans="2:9" x14ac:dyDescent="0.25">
      <c r="B64" s="50" t="s">
        <v>97</v>
      </c>
      <c r="C64" s="51"/>
      <c r="D64" s="51"/>
      <c r="E64" s="51"/>
      <c r="F64" s="51"/>
      <c r="G64" s="51"/>
      <c r="H64" s="51"/>
      <c r="I64" s="52"/>
    </row>
    <row r="65" spans="2:9" ht="75" x14ac:dyDescent="0.25">
      <c r="B65" s="20" t="s">
        <v>98</v>
      </c>
      <c r="C65" s="20" t="s">
        <v>99</v>
      </c>
      <c r="D65" s="20" t="s">
        <v>100</v>
      </c>
      <c r="E65" s="49" t="s">
        <v>20</v>
      </c>
      <c r="F65" s="49" t="s">
        <v>94</v>
      </c>
      <c r="G65" s="49" t="s">
        <v>11</v>
      </c>
      <c r="H65" s="4" t="s">
        <v>12</v>
      </c>
      <c r="I65" s="34">
        <v>7425897.1864999998</v>
      </c>
    </row>
    <row r="66" spans="2:9" ht="90" x14ac:dyDescent="0.25">
      <c r="B66" s="20" t="s">
        <v>101</v>
      </c>
      <c r="C66" s="20" t="s">
        <v>102</v>
      </c>
      <c r="D66" s="20" t="s">
        <v>103</v>
      </c>
      <c r="E66" s="20" t="s">
        <v>20</v>
      </c>
      <c r="F66" s="49" t="s">
        <v>94</v>
      </c>
      <c r="G66" s="49" t="s">
        <v>11</v>
      </c>
      <c r="H66" s="4" t="s">
        <v>12</v>
      </c>
      <c r="I66" s="34">
        <v>4560550</v>
      </c>
    </row>
    <row r="67" spans="2:9" ht="75" x14ac:dyDescent="0.25">
      <c r="B67" s="20" t="s">
        <v>104</v>
      </c>
      <c r="C67" s="20" t="s">
        <v>105</v>
      </c>
      <c r="D67" s="20" t="s">
        <v>103</v>
      </c>
      <c r="E67" s="49" t="s">
        <v>20</v>
      </c>
      <c r="F67" s="49" t="s">
        <v>94</v>
      </c>
      <c r="G67" s="49" t="s">
        <v>11</v>
      </c>
      <c r="H67" s="4" t="s">
        <v>12</v>
      </c>
      <c r="I67" s="38">
        <v>12359670</v>
      </c>
    </row>
    <row r="68" spans="2:9" ht="75" x14ac:dyDescent="0.25">
      <c r="B68" s="5" t="s">
        <v>106</v>
      </c>
      <c r="C68" s="20" t="s">
        <v>105</v>
      </c>
      <c r="D68" s="20" t="s">
        <v>103</v>
      </c>
      <c r="E68" s="49" t="s">
        <v>20</v>
      </c>
      <c r="F68" s="49" t="s">
        <v>94</v>
      </c>
      <c r="G68" s="49" t="s">
        <v>11</v>
      </c>
      <c r="H68" s="4" t="s">
        <v>12</v>
      </c>
      <c r="I68" s="38">
        <v>12359670</v>
      </c>
    </row>
    <row r="69" spans="2:9" ht="45" x14ac:dyDescent="0.25">
      <c r="B69" s="20" t="s">
        <v>107</v>
      </c>
      <c r="C69" s="20" t="s">
        <v>108</v>
      </c>
      <c r="D69" s="20" t="s">
        <v>109</v>
      </c>
      <c r="E69" s="20" t="s">
        <v>20</v>
      </c>
      <c r="F69" s="49" t="s">
        <v>94</v>
      </c>
      <c r="G69" s="49" t="s">
        <v>110</v>
      </c>
      <c r="H69" s="4" t="s">
        <v>12</v>
      </c>
      <c r="I69" s="34">
        <v>3409618.023</v>
      </c>
    </row>
    <row r="70" spans="2:9" ht="45" x14ac:dyDescent="0.25">
      <c r="B70" s="20" t="s">
        <v>111</v>
      </c>
      <c r="C70" s="20" t="s">
        <v>108</v>
      </c>
      <c r="D70" s="20" t="s">
        <v>112</v>
      </c>
      <c r="E70" s="20" t="s">
        <v>20</v>
      </c>
      <c r="F70" s="49" t="s">
        <v>94</v>
      </c>
      <c r="G70" s="49" t="s">
        <v>113</v>
      </c>
      <c r="H70" s="4" t="s">
        <v>12</v>
      </c>
      <c r="I70" s="34">
        <v>2136858.415</v>
      </c>
    </row>
    <row r="71" spans="2:9" ht="165" x14ac:dyDescent="0.25">
      <c r="B71" s="20" t="s">
        <v>114</v>
      </c>
      <c r="C71" s="20" t="s">
        <v>115</v>
      </c>
      <c r="D71" s="20" t="s">
        <v>116</v>
      </c>
      <c r="E71" s="20" t="s">
        <v>20</v>
      </c>
      <c r="F71" s="49" t="s">
        <v>94</v>
      </c>
      <c r="G71" s="49" t="s">
        <v>117</v>
      </c>
      <c r="H71" s="4" t="s">
        <v>12</v>
      </c>
      <c r="I71" s="38">
        <v>15822127.935000001</v>
      </c>
    </row>
    <row r="72" spans="2:9" ht="120" x14ac:dyDescent="0.25">
      <c r="B72" s="20" t="s">
        <v>118</v>
      </c>
      <c r="C72" s="20" t="s">
        <v>119</v>
      </c>
      <c r="D72" s="20" t="s">
        <v>120</v>
      </c>
      <c r="E72" s="20" t="s">
        <v>32</v>
      </c>
      <c r="F72" s="49" t="s">
        <v>94</v>
      </c>
      <c r="G72" s="49" t="s">
        <v>121</v>
      </c>
      <c r="H72" s="4" t="s">
        <v>12</v>
      </c>
      <c r="I72" s="34">
        <v>600000</v>
      </c>
    </row>
    <row r="74" spans="2:9" x14ac:dyDescent="0.25">
      <c r="B74" s="53" t="s">
        <v>122</v>
      </c>
      <c r="C74" s="53"/>
      <c r="D74" s="53"/>
      <c r="E74" s="53"/>
      <c r="F74" s="53"/>
      <c r="G74" s="53"/>
      <c r="H74" s="53"/>
      <c r="I74" s="53"/>
    </row>
    <row r="75" spans="2:9" x14ac:dyDescent="0.25">
      <c r="B75" s="54" t="s">
        <v>0</v>
      </c>
      <c r="C75" s="54" t="s">
        <v>4</v>
      </c>
      <c r="D75" s="54" t="s">
        <v>1</v>
      </c>
      <c r="E75" s="54" t="s">
        <v>2</v>
      </c>
      <c r="F75" s="54" t="s">
        <v>35</v>
      </c>
      <c r="G75" s="54" t="s">
        <v>34</v>
      </c>
      <c r="H75" s="54" t="s">
        <v>3</v>
      </c>
      <c r="I75" s="54" t="s">
        <v>5</v>
      </c>
    </row>
    <row r="76" spans="2:9" x14ac:dyDescent="0.25">
      <c r="B76" s="55"/>
      <c r="C76" s="54"/>
      <c r="D76" s="54"/>
      <c r="E76" s="54"/>
      <c r="F76" s="54"/>
      <c r="G76" s="54"/>
      <c r="H76" s="54"/>
      <c r="I76" s="54"/>
    </row>
    <row r="77" spans="2:9" x14ac:dyDescent="0.25">
      <c r="B77" s="55"/>
      <c r="C77" s="54"/>
      <c r="D77" s="54"/>
      <c r="E77" s="54"/>
      <c r="F77" s="54"/>
      <c r="G77" s="54"/>
      <c r="H77" s="54"/>
      <c r="I77" s="54"/>
    </row>
    <row r="78" spans="2:9" ht="75" x14ac:dyDescent="0.25">
      <c r="B78" s="23" t="s">
        <v>144</v>
      </c>
      <c r="C78" s="20" t="s">
        <v>124</v>
      </c>
      <c r="D78" s="20" t="s">
        <v>145</v>
      </c>
      <c r="E78" s="49" t="s">
        <v>20</v>
      </c>
      <c r="F78" s="49" t="s">
        <v>94</v>
      </c>
      <c r="G78" s="49" t="s">
        <v>11</v>
      </c>
      <c r="H78" s="4" t="s">
        <v>12</v>
      </c>
      <c r="I78" s="34">
        <v>3947383.5104999999</v>
      </c>
    </row>
    <row r="79" spans="2:9" ht="75" x14ac:dyDescent="0.25">
      <c r="B79" s="20" t="s">
        <v>146</v>
      </c>
      <c r="C79" s="20" t="s">
        <v>124</v>
      </c>
      <c r="D79" s="20" t="s">
        <v>147</v>
      </c>
      <c r="E79" s="20" t="s">
        <v>20</v>
      </c>
      <c r="F79" s="49" t="s">
        <v>94</v>
      </c>
      <c r="G79" s="49" t="s">
        <v>11</v>
      </c>
      <c r="H79" s="4" t="s">
        <v>12</v>
      </c>
      <c r="I79" s="34">
        <v>3947383.5104999999</v>
      </c>
    </row>
    <row r="80" spans="2:9" ht="120" x14ac:dyDescent="0.25">
      <c r="B80" s="20" t="s">
        <v>123</v>
      </c>
      <c r="C80" s="20" t="s">
        <v>124</v>
      </c>
      <c r="D80" s="20" t="s">
        <v>125</v>
      </c>
      <c r="E80" s="49" t="s">
        <v>20</v>
      </c>
      <c r="F80" s="49" t="s">
        <v>94</v>
      </c>
      <c r="G80" s="49" t="s">
        <v>11</v>
      </c>
      <c r="H80" s="4" t="s">
        <v>12</v>
      </c>
      <c r="I80" s="34">
        <v>2400500</v>
      </c>
    </row>
    <row r="81" spans="2:9" ht="75" x14ac:dyDescent="0.25">
      <c r="B81" s="20" t="s">
        <v>148</v>
      </c>
      <c r="C81" s="20" t="s">
        <v>124</v>
      </c>
      <c r="D81" s="20" t="s">
        <v>149</v>
      </c>
      <c r="E81" s="20" t="s">
        <v>20</v>
      </c>
      <c r="F81" s="49" t="s">
        <v>94</v>
      </c>
      <c r="G81" s="49" t="s">
        <v>110</v>
      </c>
      <c r="H81" s="4" t="s">
        <v>12</v>
      </c>
      <c r="I81" s="34">
        <v>2747383.5104999999</v>
      </c>
    </row>
    <row r="82" spans="2:9" ht="90" x14ac:dyDescent="0.25">
      <c r="B82" s="20" t="s">
        <v>150</v>
      </c>
      <c r="C82" s="20" t="s">
        <v>124</v>
      </c>
      <c r="D82" s="20" t="s">
        <v>151</v>
      </c>
      <c r="E82" s="20" t="s">
        <v>20</v>
      </c>
      <c r="F82" s="49" t="s">
        <v>94</v>
      </c>
      <c r="G82" s="49" t="s">
        <v>113</v>
      </c>
      <c r="H82" s="4" t="s">
        <v>12</v>
      </c>
      <c r="I82" s="34">
        <v>1947383.5105000001</v>
      </c>
    </row>
    <row r="83" spans="2:9" ht="75" x14ac:dyDescent="0.25">
      <c r="B83" s="20" t="s">
        <v>126</v>
      </c>
      <c r="C83" s="20" t="s">
        <v>124</v>
      </c>
      <c r="D83" s="20" t="s">
        <v>127</v>
      </c>
      <c r="E83" s="20" t="s">
        <v>20</v>
      </c>
      <c r="F83" s="49" t="s">
        <v>94</v>
      </c>
      <c r="G83" s="49" t="s">
        <v>117</v>
      </c>
      <c r="H83" s="4" t="s">
        <v>12</v>
      </c>
      <c r="I83" s="34">
        <v>1947383.5105000001</v>
      </c>
    </row>
    <row r="84" spans="2:9" ht="30" x14ac:dyDescent="0.25">
      <c r="B84" s="21" t="s">
        <v>128</v>
      </c>
      <c r="C84" s="21" t="s">
        <v>129</v>
      </c>
      <c r="D84" s="21" t="s">
        <v>130</v>
      </c>
      <c r="E84" s="22" t="s">
        <v>32</v>
      </c>
      <c r="F84" s="49" t="s">
        <v>94</v>
      </c>
      <c r="G84" s="49" t="s">
        <v>121</v>
      </c>
      <c r="H84" s="4" t="s">
        <v>12</v>
      </c>
      <c r="I84" s="34">
        <v>417212.84850000002</v>
      </c>
    </row>
    <row r="85" spans="2:9" ht="90" x14ac:dyDescent="0.25">
      <c r="B85" s="20" t="s">
        <v>131</v>
      </c>
      <c r="C85" s="20" t="s">
        <v>132</v>
      </c>
      <c r="D85" s="20" t="s">
        <v>133</v>
      </c>
      <c r="F85" s="49" t="s">
        <v>94</v>
      </c>
      <c r="G85" s="49" t="s">
        <v>134</v>
      </c>
      <c r="H85" s="4" t="s">
        <v>12</v>
      </c>
      <c r="I85" s="38">
        <v>15617500</v>
      </c>
    </row>
    <row r="86" spans="2:9" ht="30" x14ac:dyDescent="0.25">
      <c r="B86" s="20" t="s">
        <v>135</v>
      </c>
      <c r="C86" s="20" t="s">
        <v>136</v>
      </c>
      <c r="D86" s="20" t="s">
        <v>137</v>
      </c>
      <c r="E86" s="22" t="s">
        <v>138</v>
      </c>
      <c r="F86" s="49" t="s">
        <v>94</v>
      </c>
      <c r="G86" s="49" t="s">
        <v>139</v>
      </c>
      <c r="H86" s="4" t="s">
        <v>12</v>
      </c>
      <c r="I86" s="34">
        <v>986450</v>
      </c>
    </row>
    <row r="87" spans="2:9" ht="30" x14ac:dyDescent="0.25">
      <c r="B87" s="20" t="s">
        <v>140</v>
      </c>
      <c r="C87" s="20" t="s">
        <v>141</v>
      </c>
      <c r="E87" s="22" t="s">
        <v>138</v>
      </c>
      <c r="F87" s="49" t="s">
        <v>94</v>
      </c>
      <c r="G87" s="49" t="s">
        <v>142</v>
      </c>
      <c r="H87" s="4" t="s">
        <v>12</v>
      </c>
      <c r="I87" s="38">
        <v>15368604.373</v>
      </c>
    </row>
    <row r="89" spans="2:9" x14ac:dyDescent="0.25">
      <c r="B89" s="53" t="s">
        <v>156</v>
      </c>
      <c r="C89" s="53"/>
      <c r="D89" s="53"/>
      <c r="E89" s="53"/>
      <c r="F89" s="53"/>
      <c r="G89" s="53"/>
      <c r="H89" s="53"/>
      <c r="I89" s="53"/>
    </row>
    <row r="90" spans="2:9" x14ac:dyDescent="0.25">
      <c r="B90" s="54" t="s">
        <v>0</v>
      </c>
      <c r="C90" s="58" t="s">
        <v>4</v>
      </c>
      <c r="D90" s="58" t="s">
        <v>1</v>
      </c>
      <c r="E90" s="58" t="s">
        <v>2</v>
      </c>
      <c r="F90" s="58" t="s">
        <v>35</v>
      </c>
      <c r="G90" s="58" t="s">
        <v>34</v>
      </c>
      <c r="H90" s="58" t="s">
        <v>3</v>
      </c>
      <c r="I90" s="58" t="s">
        <v>5</v>
      </c>
    </row>
    <row r="91" spans="2:9" x14ac:dyDescent="0.25">
      <c r="B91" s="55"/>
      <c r="C91" s="59"/>
      <c r="D91" s="59"/>
      <c r="E91" s="59"/>
      <c r="F91" s="59"/>
      <c r="G91" s="59"/>
      <c r="H91" s="59"/>
      <c r="I91" s="59"/>
    </row>
    <row r="92" spans="2:9" x14ac:dyDescent="0.25">
      <c r="B92" s="71"/>
      <c r="C92" s="59"/>
      <c r="D92" s="59"/>
      <c r="E92" s="59"/>
      <c r="F92" s="59"/>
      <c r="G92" s="59"/>
      <c r="H92" s="59"/>
      <c r="I92" s="59"/>
    </row>
    <row r="93" spans="2:9" ht="45" x14ac:dyDescent="0.25">
      <c r="B93" s="25" t="s">
        <v>157</v>
      </c>
      <c r="C93" s="25" t="s">
        <v>158</v>
      </c>
      <c r="D93" s="25" t="s">
        <v>159</v>
      </c>
      <c r="E93" s="25" t="s">
        <v>20</v>
      </c>
      <c r="F93" s="25" t="s">
        <v>160</v>
      </c>
      <c r="G93" s="25" t="s">
        <v>11</v>
      </c>
      <c r="H93" s="26" t="s">
        <v>161</v>
      </c>
      <c r="I93" s="27">
        <v>450000</v>
      </c>
    </row>
    <row r="94" spans="2:9" ht="45" x14ac:dyDescent="0.25">
      <c r="B94" s="28" t="s">
        <v>162</v>
      </c>
      <c r="C94" s="25" t="s">
        <v>158</v>
      </c>
      <c r="D94" s="25" t="s">
        <v>163</v>
      </c>
      <c r="E94" s="25" t="s">
        <v>20</v>
      </c>
      <c r="F94" s="25" t="s">
        <v>160</v>
      </c>
      <c r="G94" s="25" t="s">
        <v>110</v>
      </c>
      <c r="H94" s="26" t="s">
        <v>161</v>
      </c>
      <c r="I94" s="27">
        <v>450000</v>
      </c>
    </row>
    <row r="95" spans="2:9" ht="45" x14ac:dyDescent="0.25">
      <c r="B95" s="28" t="s">
        <v>164</v>
      </c>
      <c r="C95" s="25" t="s">
        <v>158</v>
      </c>
      <c r="D95" s="25" t="s">
        <v>163</v>
      </c>
      <c r="E95" s="25" t="s">
        <v>20</v>
      </c>
      <c r="F95" s="25" t="s">
        <v>160</v>
      </c>
      <c r="G95" s="25" t="s">
        <v>113</v>
      </c>
      <c r="H95" s="26" t="s">
        <v>161</v>
      </c>
      <c r="I95" s="27">
        <v>450000</v>
      </c>
    </row>
    <row r="96" spans="2:9" ht="45" x14ac:dyDescent="0.25">
      <c r="B96" s="28" t="s">
        <v>165</v>
      </c>
      <c r="C96" s="25" t="s">
        <v>158</v>
      </c>
      <c r="D96" s="25" t="s">
        <v>166</v>
      </c>
      <c r="E96" s="25" t="s">
        <v>20</v>
      </c>
      <c r="F96" s="25" t="s">
        <v>160</v>
      </c>
      <c r="G96" s="25" t="s">
        <v>117</v>
      </c>
      <c r="H96" s="26" t="s">
        <v>161</v>
      </c>
      <c r="I96" s="27">
        <v>450000</v>
      </c>
    </row>
    <row r="97" spans="2:9" ht="90" x14ac:dyDescent="0.25">
      <c r="B97" s="28" t="s">
        <v>167</v>
      </c>
      <c r="C97" s="25" t="s">
        <v>158</v>
      </c>
      <c r="D97" s="25" t="s">
        <v>168</v>
      </c>
      <c r="E97" s="25" t="s">
        <v>20</v>
      </c>
      <c r="F97" s="25" t="s">
        <v>160</v>
      </c>
      <c r="G97" s="25" t="s">
        <v>121</v>
      </c>
      <c r="H97" s="26" t="s">
        <v>161</v>
      </c>
      <c r="I97" s="27">
        <v>850000</v>
      </c>
    </row>
    <row r="98" spans="2:9" ht="45" x14ac:dyDescent="0.25">
      <c r="B98" s="28" t="s">
        <v>169</v>
      </c>
      <c r="C98" s="25" t="s">
        <v>158</v>
      </c>
      <c r="D98" s="25" t="s">
        <v>170</v>
      </c>
      <c r="E98" s="25" t="s">
        <v>20</v>
      </c>
      <c r="F98" s="25" t="s">
        <v>160</v>
      </c>
      <c r="G98" s="25" t="s">
        <v>134</v>
      </c>
      <c r="H98" s="26" t="s">
        <v>161</v>
      </c>
      <c r="I98" s="27">
        <v>4500000</v>
      </c>
    </row>
    <row r="99" spans="2:9" ht="75" x14ac:dyDescent="0.25">
      <c r="B99" s="28" t="s">
        <v>171</v>
      </c>
      <c r="C99" s="25" t="s">
        <v>158</v>
      </c>
      <c r="D99" s="25" t="s">
        <v>172</v>
      </c>
      <c r="E99" s="25" t="s">
        <v>20</v>
      </c>
      <c r="F99" s="25" t="s">
        <v>160</v>
      </c>
      <c r="G99" s="25" t="s">
        <v>139</v>
      </c>
      <c r="H99" s="26" t="s">
        <v>161</v>
      </c>
      <c r="I99" s="27">
        <v>620000</v>
      </c>
    </row>
    <row r="100" spans="2:9" ht="45" x14ac:dyDescent="0.25">
      <c r="B100" s="28" t="s">
        <v>173</v>
      </c>
      <c r="C100" s="25" t="s">
        <v>158</v>
      </c>
      <c r="D100" s="25" t="s">
        <v>174</v>
      </c>
      <c r="E100" s="25" t="s">
        <v>20</v>
      </c>
      <c r="F100" s="25" t="s">
        <v>160</v>
      </c>
      <c r="G100" s="25" t="s">
        <v>142</v>
      </c>
      <c r="H100" s="26" t="s">
        <v>161</v>
      </c>
      <c r="I100" s="27">
        <v>620000</v>
      </c>
    </row>
    <row r="101" spans="2:9" ht="45" x14ac:dyDescent="0.25">
      <c r="B101" s="28" t="s">
        <v>175</v>
      </c>
      <c r="C101" s="25" t="s">
        <v>158</v>
      </c>
      <c r="D101" s="25" t="s">
        <v>176</v>
      </c>
      <c r="E101" s="25" t="s">
        <v>20</v>
      </c>
      <c r="F101" s="25" t="s">
        <v>160</v>
      </c>
      <c r="G101" s="25" t="s">
        <v>177</v>
      </c>
      <c r="H101" s="26" t="s">
        <v>161</v>
      </c>
      <c r="I101" s="27">
        <v>620000</v>
      </c>
    </row>
    <row r="102" spans="2:9" ht="60" x14ac:dyDescent="0.25">
      <c r="B102" s="28" t="s">
        <v>178</v>
      </c>
      <c r="C102" s="25" t="s">
        <v>158</v>
      </c>
      <c r="D102" s="25" t="s">
        <v>179</v>
      </c>
      <c r="E102" s="25" t="s">
        <v>20</v>
      </c>
      <c r="F102" s="25" t="s">
        <v>160</v>
      </c>
      <c r="G102" s="25" t="s">
        <v>180</v>
      </c>
      <c r="H102" s="26" t="s">
        <v>161</v>
      </c>
      <c r="I102" s="27">
        <v>620000</v>
      </c>
    </row>
    <row r="103" spans="2:9" ht="45" x14ac:dyDescent="0.25">
      <c r="B103" s="28" t="s">
        <v>181</v>
      </c>
      <c r="C103" s="25" t="s">
        <v>158</v>
      </c>
      <c r="D103" s="25" t="s">
        <v>166</v>
      </c>
      <c r="E103" s="25" t="s">
        <v>20</v>
      </c>
      <c r="F103" s="25" t="s">
        <v>160</v>
      </c>
      <c r="G103" s="25" t="s">
        <v>182</v>
      </c>
      <c r="H103" s="26" t="s">
        <v>161</v>
      </c>
      <c r="I103" s="27">
        <v>620000</v>
      </c>
    </row>
    <row r="104" spans="2:9" ht="45" x14ac:dyDescent="0.25">
      <c r="B104" s="28" t="s">
        <v>183</v>
      </c>
      <c r="C104" s="25" t="s">
        <v>158</v>
      </c>
      <c r="D104" s="25" t="s">
        <v>163</v>
      </c>
      <c r="E104" s="25" t="s">
        <v>20</v>
      </c>
      <c r="F104" s="25" t="s">
        <v>160</v>
      </c>
      <c r="G104" s="25" t="s">
        <v>184</v>
      </c>
      <c r="H104" s="26" t="s">
        <v>161</v>
      </c>
      <c r="I104" s="27">
        <v>620000</v>
      </c>
    </row>
    <row r="105" spans="2:9" ht="45" x14ac:dyDescent="0.25">
      <c r="B105" s="28" t="s">
        <v>185</v>
      </c>
      <c r="C105" s="25" t="s">
        <v>158</v>
      </c>
      <c r="D105" s="25" t="s">
        <v>186</v>
      </c>
      <c r="E105" s="25" t="s">
        <v>20</v>
      </c>
      <c r="F105" s="25" t="s">
        <v>160</v>
      </c>
      <c r="G105" s="25" t="s">
        <v>187</v>
      </c>
      <c r="H105" s="26" t="s">
        <v>161</v>
      </c>
      <c r="I105" s="27">
        <v>620000</v>
      </c>
    </row>
    <row r="106" spans="2:9" ht="45" x14ac:dyDescent="0.25">
      <c r="B106" s="28" t="s">
        <v>188</v>
      </c>
      <c r="C106" s="25" t="s">
        <v>158</v>
      </c>
      <c r="D106" s="25" t="s">
        <v>166</v>
      </c>
      <c r="E106" s="25" t="s">
        <v>20</v>
      </c>
      <c r="F106" s="25" t="s">
        <v>160</v>
      </c>
      <c r="G106" s="25" t="s">
        <v>189</v>
      </c>
      <c r="H106" s="26" t="s">
        <v>161</v>
      </c>
      <c r="I106" s="27">
        <v>620000</v>
      </c>
    </row>
    <row r="107" spans="2:9" ht="45" x14ac:dyDescent="0.25">
      <c r="B107" s="28" t="s">
        <v>190</v>
      </c>
      <c r="C107" s="25" t="s">
        <v>158</v>
      </c>
      <c r="D107" s="25" t="s">
        <v>166</v>
      </c>
      <c r="E107" s="25" t="s">
        <v>20</v>
      </c>
      <c r="F107" s="25" t="s">
        <v>160</v>
      </c>
      <c r="G107" s="25" t="s">
        <v>191</v>
      </c>
      <c r="H107" s="26" t="s">
        <v>161</v>
      </c>
      <c r="I107" s="27">
        <v>620000</v>
      </c>
    </row>
    <row r="108" spans="2:9" ht="60" x14ac:dyDescent="0.25">
      <c r="B108" s="28" t="s">
        <v>192</v>
      </c>
      <c r="C108" s="25" t="s">
        <v>158</v>
      </c>
      <c r="D108" s="25" t="s">
        <v>179</v>
      </c>
      <c r="E108" s="25" t="s">
        <v>20</v>
      </c>
      <c r="F108" s="25" t="s">
        <v>160</v>
      </c>
      <c r="G108" s="25" t="s">
        <v>193</v>
      </c>
      <c r="H108" s="26" t="s">
        <v>161</v>
      </c>
      <c r="I108" s="27">
        <v>620000</v>
      </c>
    </row>
    <row r="109" spans="2:9" ht="45" x14ac:dyDescent="0.25">
      <c r="B109" s="28" t="s">
        <v>194</v>
      </c>
      <c r="C109" s="25" t="s">
        <v>158</v>
      </c>
      <c r="D109" s="25" t="s">
        <v>195</v>
      </c>
      <c r="E109" s="25" t="s">
        <v>20</v>
      </c>
      <c r="F109" s="25" t="s">
        <v>160</v>
      </c>
      <c r="G109" s="25" t="s">
        <v>196</v>
      </c>
      <c r="H109" s="26" t="s">
        <v>161</v>
      </c>
      <c r="I109" s="27">
        <v>620000</v>
      </c>
    </row>
    <row r="110" spans="2:9" ht="45" x14ac:dyDescent="0.25">
      <c r="B110" s="28" t="s">
        <v>197</v>
      </c>
      <c r="C110" s="25" t="s">
        <v>158</v>
      </c>
      <c r="D110" s="25" t="s">
        <v>159</v>
      </c>
      <c r="E110" s="25" t="s">
        <v>20</v>
      </c>
      <c r="F110" s="25" t="s">
        <v>160</v>
      </c>
      <c r="G110" s="25" t="s">
        <v>198</v>
      </c>
      <c r="H110" s="26" t="s">
        <v>161</v>
      </c>
      <c r="I110" s="27">
        <v>620000</v>
      </c>
    </row>
    <row r="111" spans="2:9" ht="90" x14ac:dyDescent="0.25">
      <c r="B111" s="28" t="s">
        <v>199</v>
      </c>
      <c r="C111" s="25" t="s">
        <v>158</v>
      </c>
      <c r="D111" s="25" t="s">
        <v>200</v>
      </c>
      <c r="E111" s="25" t="s">
        <v>20</v>
      </c>
      <c r="F111" s="25" t="s">
        <v>160</v>
      </c>
      <c r="G111" s="25" t="s">
        <v>201</v>
      </c>
      <c r="H111" s="26" t="s">
        <v>161</v>
      </c>
      <c r="I111" s="27">
        <v>620000</v>
      </c>
    </row>
    <row r="112" spans="2:9" ht="45" x14ac:dyDescent="0.25">
      <c r="B112" s="28" t="s">
        <v>202</v>
      </c>
      <c r="C112" s="25" t="s">
        <v>158</v>
      </c>
      <c r="D112" s="25" t="s">
        <v>203</v>
      </c>
      <c r="E112" s="25" t="s">
        <v>20</v>
      </c>
      <c r="F112" s="25" t="s">
        <v>160</v>
      </c>
      <c r="G112" s="25" t="s">
        <v>204</v>
      </c>
      <c r="H112" s="26" t="s">
        <v>161</v>
      </c>
      <c r="I112" s="27">
        <v>620000</v>
      </c>
    </row>
    <row r="113" spans="2:9" ht="75" x14ac:dyDescent="0.25">
      <c r="B113" s="28" t="s">
        <v>205</v>
      </c>
      <c r="C113" s="25" t="s">
        <v>158</v>
      </c>
      <c r="D113" s="25" t="s">
        <v>206</v>
      </c>
      <c r="E113" s="25" t="s">
        <v>20</v>
      </c>
      <c r="F113" s="25" t="s">
        <v>160</v>
      </c>
      <c r="G113" s="25" t="s">
        <v>207</v>
      </c>
      <c r="H113" s="26" t="s">
        <v>161</v>
      </c>
      <c r="I113" s="27">
        <v>620000</v>
      </c>
    </row>
    <row r="114" spans="2:9" ht="105" x14ac:dyDescent="0.25">
      <c r="B114" s="28" t="s">
        <v>208</v>
      </c>
      <c r="C114" s="25" t="s">
        <v>158</v>
      </c>
      <c r="D114" s="25" t="s">
        <v>209</v>
      </c>
      <c r="E114" s="25" t="s">
        <v>20</v>
      </c>
      <c r="F114" s="25" t="s">
        <v>160</v>
      </c>
      <c r="G114" s="25" t="s">
        <v>210</v>
      </c>
      <c r="H114" s="26" t="s">
        <v>161</v>
      </c>
      <c r="I114" s="27">
        <v>620000</v>
      </c>
    </row>
    <row r="115" spans="2:9" ht="45" x14ac:dyDescent="0.25">
      <c r="B115" s="28" t="s">
        <v>211</v>
      </c>
      <c r="C115" s="25" t="s">
        <v>158</v>
      </c>
      <c r="D115" s="25" t="s">
        <v>212</v>
      </c>
      <c r="E115" s="25" t="s">
        <v>20</v>
      </c>
      <c r="F115" s="25" t="s">
        <v>160</v>
      </c>
      <c r="G115" s="25" t="s">
        <v>213</v>
      </c>
      <c r="H115" s="26" t="s">
        <v>161</v>
      </c>
      <c r="I115" s="27">
        <v>620000</v>
      </c>
    </row>
    <row r="116" spans="2:9" ht="45" x14ac:dyDescent="0.25">
      <c r="B116" s="28" t="s">
        <v>214</v>
      </c>
      <c r="C116" s="25" t="s">
        <v>158</v>
      </c>
      <c r="D116" s="25" t="s">
        <v>163</v>
      </c>
      <c r="E116" s="25" t="s">
        <v>20</v>
      </c>
      <c r="F116" s="25" t="s">
        <v>160</v>
      </c>
      <c r="G116" s="25" t="s">
        <v>215</v>
      </c>
      <c r="H116" s="26" t="s">
        <v>161</v>
      </c>
      <c r="I116" s="27">
        <v>620000</v>
      </c>
    </row>
    <row r="117" spans="2:9" ht="45" x14ac:dyDescent="0.25">
      <c r="B117" s="28" t="s">
        <v>216</v>
      </c>
      <c r="C117" s="25" t="s">
        <v>158</v>
      </c>
      <c r="D117" s="4" t="s">
        <v>176</v>
      </c>
      <c r="E117" s="25" t="s">
        <v>20</v>
      </c>
      <c r="F117" s="25" t="s">
        <v>160</v>
      </c>
      <c r="G117" s="25" t="s">
        <v>217</v>
      </c>
      <c r="H117" s="26" t="s">
        <v>161</v>
      </c>
      <c r="I117" s="27">
        <v>620000</v>
      </c>
    </row>
    <row r="118" spans="2:9" ht="45" x14ac:dyDescent="0.25">
      <c r="B118" s="28" t="s">
        <v>218</v>
      </c>
      <c r="C118" s="25" t="s">
        <v>158</v>
      </c>
      <c r="D118" s="25" t="s">
        <v>219</v>
      </c>
      <c r="E118" s="25" t="s">
        <v>20</v>
      </c>
      <c r="F118" s="25" t="s">
        <v>160</v>
      </c>
      <c r="G118" s="25" t="s">
        <v>220</v>
      </c>
      <c r="H118" s="26" t="s">
        <v>161</v>
      </c>
      <c r="I118" s="27">
        <v>620000</v>
      </c>
    </row>
    <row r="119" spans="2:9" ht="45" x14ac:dyDescent="0.25">
      <c r="B119" s="28" t="s">
        <v>221</v>
      </c>
      <c r="C119" s="25" t="s">
        <v>158</v>
      </c>
      <c r="D119" s="4" t="s">
        <v>176</v>
      </c>
      <c r="E119" s="25" t="s">
        <v>20</v>
      </c>
      <c r="F119" s="25" t="s">
        <v>160</v>
      </c>
      <c r="G119" s="25" t="s">
        <v>222</v>
      </c>
      <c r="H119" s="26" t="s">
        <v>161</v>
      </c>
      <c r="I119" s="27">
        <v>620000</v>
      </c>
    </row>
    <row r="120" spans="2:9" ht="45" x14ac:dyDescent="0.25">
      <c r="B120" s="28" t="s">
        <v>223</v>
      </c>
      <c r="C120" s="25" t="s">
        <v>158</v>
      </c>
      <c r="D120" s="25" t="s">
        <v>176</v>
      </c>
      <c r="E120" s="25" t="s">
        <v>20</v>
      </c>
      <c r="F120" s="25" t="s">
        <v>160</v>
      </c>
      <c r="G120" s="25" t="s">
        <v>224</v>
      </c>
      <c r="H120" s="26" t="s">
        <v>161</v>
      </c>
      <c r="I120" s="27">
        <v>620000</v>
      </c>
    </row>
    <row r="121" spans="2:9" ht="105" x14ac:dyDescent="0.25">
      <c r="B121" s="28" t="s">
        <v>225</v>
      </c>
      <c r="C121" s="25" t="s">
        <v>158</v>
      </c>
      <c r="D121" s="25" t="s">
        <v>226</v>
      </c>
      <c r="E121" s="25" t="s">
        <v>20</v>
      </c>
      <c r="F121" s="25" t="s">
        <v>160</v>
      </c>
      <c r="G121" s="25" t="s">
        <v>227</v>
      </c>
      <c r="H121" s="26" t="s">
        <v>161</v>
      </c>
      <c r="I121" s="27">
        <v>620000</v>
      </c>
    </row>
    <row r="122" spans="2:9" ht="45" x14ac:dyDescent="0.25">
      <c r="B122" s="28" t="s">
        <v>228</v>
      </c>
      <c r="C122" s="25" t="s">
        <v>158</v>
      </c>
      <c r="D122" s="25" t="s">
        <v>229</v>
      </c>
      <c r="E122" s="25" t="s">
        <v>20</v>
      </c>
      <c r="F122" s="25" t="s">
        <v>160</v>
      </c>
      <c r="G122" s="25" t="s">
        <v>230</v>
      </c>
      <c r="H122" s="26" t="s">
        <v>161</v>
      </c>
      <c r="I122" s="27">
        <v>620000</v>
      </c>
    </row>
    <row r="123" spans="2:9" ht="45" x14ac:dyDescent="0.25">
      <c r="B123" s="28" t="s">
        <v>231</v>
      </c>
      <c r="C123" s="25" t="s">
        <v>158</v>
      </c>
      <c r="D123" s="25" t="s">
        <v>232</v>
      </c>
      <c r="E123" s="25" t="s">
        <v>20</v>
      </c>
      <c r="F123" s="25" t="s">
        <v>160</v>
      </c>
      <c r="G123" s="25" t="s">
        <v>233</v>
      </c>
      <c r="H123" s="26" t="s">
        <v>161</v>
      </c>
      <c r="I123" s="27">
        <v>620000</v>
      </c>
    </row>
    <row r="124" spans="2:9" ht="45" x14ac:dyDescent="0.25">
      <c r="B124" s="28" t="s">
        <v>234</v>
      </c>
      <c r="C124" s="25" t="s">
        <v>158</v>
      </c>
      <c r="D124" s="4" t="s">
        <v>176</v>
      </c>
      <c r="E124" s="25" t="s">
        <v>20</v>
      </c>
      <c r="F124" s="25" t="s">
        <v>160</v>
      </c>
      <c r="G124" s="25" t="s">
        <v>235</v>
      </c>
      <c r="H124" s="26" t="s">
        <v>161</v>
      </c>
      <c r="I124" s="27">
        <v>620000</v>
      </c>
    </row>
    <row r="125" spans="2:9" ht="60" x14ac:dyDescent="0.25">
      <c r="B125" s="28" t="s">
        <v>236</v>
      </c>
      <c r="C125" s="25" t="s">
        <v>158</v>
      </c>
      <c r="D125" s="4" t="s">
        <v>179</v>
      </c>
      <c r="E125" s="25" t="s">
        <v>20</v>
      </c>
      <c r="F125" s="25" t="s">
        <v>160</v>
      </c>
      <c r="G125" s="25" t="s">
        <v>237</v>
      </c>
      <c r="H125" s="26" t="s">
        <v>161</v>
      </c>
      <c r="I125" s="27">
        <v>620000</v>
      </c>
    </row>
    <row r="126" spans="2:9" ht="45" x14ac:dyDescent="0.25">
      <c r="B126" s="28" t="s">
        <v>238</v>
      </c>
      <c r="C126" s="25" t="s">
        <v>158</v>
      </c>
      <c r="D126" s="4" t="s">
        <v>176</v>
      </c>
      <c r="E126" s="25" t="s">
        <v>20</v>
      </c>
      <c r="F126" s="25" t="s">
        <v>160</v>
      </c>
      <c r="G126" s="25" t="s">
        <v>239</v>
      </c>
      <c r="H126" s="26" t="s">
        <v>161</v>
      </c>
      <c r="I126" s="27">
        <v>620000</v>
      </c>
    </row>
    <row r="127" spans="2:9" ht="45" x14ac:dyDescent="0.25">
      <c r="B127" s="28" t="s">
        <v>240</v>
      </c>
      <c r="C127" s="25" t="s">
        <v>158</v>
      </c>
      <c r="D127" s="4" t="s">
        <v>241</v>
      </c>
      <c r="E127" s="25" t="s">
        <v>20</v>
      </c>
      <c r="F127" s="25" t="s">
        <v>160</v>
      </c>
      <c r="G127" s="25" t="s">
        <v>242</v>
      </c>
      <c r="H127" s="26" t="s">
        <v>161</v>
      </c>
      <c r="I127" s="27">
        <v>620000</v>
      </c>
    </row>
    <row r="128" spans="2:9" ht="45" x14ac:dyDescent="0.25">
      <c r="B128" s="28" t="s">
        <v>243</v>
      </c>
      <c r="C128" s="25" t="s">
        <v>158</v>
      </c>
      <c r="D128" s="25" t="s">
        <v>163</v>
      </c>
      <c r="E128" s="25" t="s">
        <v>20</v>
      </c>
      <c r="F128" s="25" t="s">
        <v>160</v>
      </c>
      <c r="G128" s="25" t="s">
        <v>244</v>
      </c>
      <c r="H128" s="26" t="s">
        <v>161</v>
      </c>
      <c r="I128" s="27">
        <v>620000</v>
      </c>
    </row>
    <row r="129" spans="2:11" ht="45" x14ac:dyDescent="0.25">
      <c r="B129" s="28" t="s">
        <v>245</v>
      </c>
      <c r="C129" s="25" t="s">
        <v>158</v>
      </c>
      <c r="D129" s="25" t="s">
        <v>166</v>
      </c>
      <c r="E129" s="25" t="s">
        <v>20</v>
      </c>
      <c r="F129" s="25" t="s">
        <v>160</v>
      </c>
      <c r="G129" s="25" t="s">
        <v>246</v>
      </c>
      <c r="H129" s="26" t="s">
        <v>161</v>
      </c>
      <c r="I129" s="27">
        <v>620000</v>
      </c>
    </row>
    <row r="130" spans="2:11" ht="45" x14ac:dyDescent="0.25">
      <c r="B130" s="28" t="s">
        <v>247</v>
      </c>
      <c r="C130" s="25" t="s">
        <v>158</v>
      </c>
      <c r="D130" s="25" t="s">
        <v>163</v>
      </c>
      <c r="E130" s="25" t="s">
        <v>20</v>
      </c>
      <c r="F130" s="25" t="s">
        <v>160</v>
      </c>
      <c r="G130" s="25" t="s">
        <v>248</v>
      </c>
      <c r="H130" s="26" t="s">
        <v>161</v>
      </c>
      <c r="I130" s="27">
        <v>620000</v>
      </c>
    </row>
    <row r="131" spans="2:11" ht="45" x14ac:dyDescent="0.25">
      <c r="B131" s="28" t="s">
        <v>249</v>
      </c>
      <c r="C131" s="25" t="s">
        <v>158</v>
      </c>
      <c r="D131" s="25" t="s">
        <v>163</v>
      </c>
      <c r="E131" s="25" t="s">
        <v>20</v>
      </c>
      <c r="F131" s="25" t="s">
        <v>160</v>
      </c>
      <c r="G131" s="25" t="s">
        <v>250</v>
      </c>
      <c r="H131" s="26" t="s">
        <v>161</v>
      </c>
      <c r="I131" s="27">
        <v>620000</v>
      </c>
    </row>
    <row r="132" spans="2:11" ht="105" x14ac:dyDescent="0.25">
      <c r="B132" s="28" t="s">
        <v>251</v>
      </c>
      <c r="C132" s="25" t="s">
        <v>158</v>
      </c>
      <c r="D132" s="4" t="s">
        <v>252</v>
      </c>
      <c r="E132" s="25" t="s">
        <v>20</v>
      </c>
      <c r="F132" s="25" t="s">
        <v>160</v>
      </c>
      <c r="G132" s="25" t="s">
        <v>253</v>
      </c>
      <c r="H132" s="26" t="s">
        <v>161</v>
      </c>
      <c r="I132" s="27">
        <v>1287000</v>
      </c>
    </row>
    <row r="133" spans="2:11" ht="45" x14ac:dyDescent="0.25">
      <c r="B133" s="28" t="s">
        <v>254</v>
      </c>
      <c r="C133" s="25" t="s">
        <v>158</v>
      </c>
      <c r="D133" s="4" t="s">
        <v>255</v>
      </c>
      <c r="E133" s="25" t="s">
        <v>20</v>
      </c>
      <c r="F133" s="25" t="s">
        <v>160</v>
      </c>
      <c r="G133" s="25" t="s">
        <v>256</v>
      </c>
      <c r="H133" s="26" t="s">
        <v>161</v>
      </c>
      <c r="I133" s="27">
        <v>620000</v>
      </c>
      <c r="K133" s="34"/>
    </row>
    <row r="134" spans="2:11" ht="45" x14ac:dyDescent="0.25">
      <c r="B134" s="28" t="s">
        <v>257</v>
      </c>
      <c r="C134" s="25" t="s">
        <v>158</v>
      </c>
      <c r="D134" s="4" t="s">
        <v>258</v>
      </c>
      <c r="E134" s="25" t="s">
        <v>20</v>
      </c>
      <c r="F134" s="25" t="s">
        <v>160</v>
      </c>
      <c r="G134" s="25" t="s">
        <v>259</v>
      </c>
      <c r="H134" s="26" t="s">
        <v>161</v>
      </c>
      <c r="I134" s="27">
        <v>620000</v>
      </c>
    </row>
    <row r="135" spans="2:11" ht="75" x14ac:dyDescent="0.25">
      <c r="B135" s="28" t="s">
        <v>260</v>
      </c>
      <c r="C135" s="25" t="s">
        <v>158</v>
      </c>
      <c r="D135" s="4" t="s">
        <v>261</v>
      </c>
      <c r="E135" s="25" t="s">
        <v>20</v>
      </c>
      <c r="F135" s="25" t="s">
        <v>160</v>
      </c>
      <c r="G135" s="25" t="s">
        <v>262</v>
      </c>
      <c r="H135" s="26" t="s">
        <v>161</v>
      </c>
      <c r="I135" s="27">
        <v>620000</v>
      </c>
    </row>
    <row r="136" spans="2:11" ht="45" x14ac:dyDescent="0.25">
      <c r="B136" s="28" t="s">
        <v>263</v>
      </c>
      <c r="C136" s="25" t="s">
        <v>158</v>
      </c>
      <c r="D136" s="4" t="s">
        <v>264</v>
      </c>
      <c r="E136" s="25" t="s">
        <v>20</v>
      </c>
      <c r="F136" s="25" t="s">
        <v>160</v>
      </c>
      <c r="G136" s="25" t="s">
        <v>265</v>
      </c>
      <c r="H136" s="26" t="s">
        <v>161</v>
      </c>
      <c r="I136" s="27">
        <v>620000</v>
      </c>
    </row>
    <row r="137" spans="2:11" ht="60" x14ac:dyDescent="0.25">
      <c r="B137" s="28" t="s">
        <v>266</v>
      </c>
      <c r="C137" s="25" t="s">
        <v>158</v>
      </c>
      <c r="D137" s="4" t="s">
        <v>267</v>
      </c>
      <c r="E137" s="25" t="s">
        <v>20</v>
      </c>
      <c r="F137" s="25" t="s">
        <v>160</v>
      </c>
      <c r="G137" s="25" t="s">
        <v>268</v>
      </c>
      <c r="H137" s="26" t="s">
        <v>161</v>
      </c>
      <c r="I137" s="27">
        <v>710695.92</v>
      </c>
    </row>
    <row r="138" spans="2:11" ht="45" x14ac:dyDescent="0.25">
      <c r="B138" s="28" t="s">
        <v>269</v>
      </c>
      <c r="C138" s="25" t="s">
        <v>158</v>
      </c>
      <c r="D138" s="4" t="s">
        <v>163</v>
      </c>
      <c r="E138" s="25" t="s">
        <v>20</v>
      </c>
      <c r="F138" s="25" t="s">
        <v>160</v>
      </c>
      <c r="G138" s="25" t="s">
        <v>270</v>
      </c>
      <c r="H138" s="26" t="s">
        <v>161</v>
      </c>
      <c r="I138" s="27">
        <v>710695.92</v>
      </c>
    </row>
    <row r="139" spans="2:11" ht="45" x14ac:dyDescent="0.25">
      <c r="B139" s="28" t="s">
        <v>271</v>
      </c>
      <c r="C139" s="25" t="s">
        <v>158</v>
      </c>
      <c r="D139" s="4" t="s">
        <v>166</v>
      </c>
      <c r="E139" s="25" t="s">
        <v>20</v>
      </c>
      <c r="F139" s="25" t="s">
        <v>160</v>
      </c>
      <c r="G139" s="25" t="s">
        <v>272</v>
      </c>
      <c r="H139" s="26" t="s">
        <v>161</v>
      </c>
      <c r="I139" s="27">
        <v>710695.92</v>
      </c>
    </row>
    <row r="140" spans="2:11" ht="45" x14ac:dyDescent="0.25">
      <c r="B140" s="28" t="s">
        <v>273</v>
      </c>
      <c r="C140" s="25" t="s">
        <v>158</v>
      </c>
      <c r="D140" s="4" t="s">
        <v>274</v>
      </c>
      <c r="E140" s="25" t="s">
        <v>20</v>
      </c>
      <c r="F140" s="25" t="s">
        <v>160</v>
      </c>
      <c r="G140" s="25" t="s">
        <v>275</v>
      </c>
      <c r="H140" s="26" t="s">
        <v>161</v>
      </c>
      <c r="I140" s="27">
        <v>710695.92</v>
      </c>
    </row>
    <row r="141" spans="2:11" ht="45" x14ac:dyDescent="0.25">
      <c r="B141" s="28" t="s">
        <v>276</v>
      </c>
      <c r="C141" s="25" t="s">
        <v>158</v>
      </c>
      <c r="D141" s="25" t="s">
        <v>166</v>
      </c>
      <c r="E141" s="25" t="s">
        <v>20</v>
      </c>
      <c r="F141" s="25" t="s">
        <v>160</v>
      </c>
      <c r="G141" s="25" t="s">
        <v>277</v>
      </c>
      <c r="H141" s="26" t="s">
        <v>161</v>
      </c>
      <c r="I141" s="27">
        <v>710695.92</v>
      </c>
    </row>
    <row r="142" spans="2:11" ht="45" x14ac:dyDescent="0.25">
      <c r="B142" s="28" t="s">
        <v>278</v>
      </c>
      <c r="C142" s="25" t="s">
        <v>158</v>
      </c>
      <c r="D142" s="25" t="s">
        <v>159</v>
      </c>
      <c r="E142" s="25" t="s">
        <v>20</v>
      </c>
      <c r="F142" s="25" t="s">
        <v>160</v>
      </c>
      <c r="G142" s="25" t="s">
        <v>279</v>
      </c>
      <c r="H142" s="26" t="s">
        <v>161</v>
      </c>
      <c r="I142" s="27">
        <v>10500000</v>
      </c>
    </row>
    <row r="143" spans="2:11" ht="45" x14ac:dyDescent="0.25">
      <c r="B143" s="28" t="s">
        <v>280</v>
      </c>
      <c r="C143" s="25" t="s">
        <v>158</v>
      </c>
      <c r="D143" s="25" t="s">
        <v>166</v>
      </c>
      <c r="E143" s="25" t="s">
        <v>20</v>
      </c>
      <c r="F143" s="25" t="s">
        <v>160</v>
      </c>
      <c r="G143" s="25" t="s">
        <v>281</v>
      </c>
      <c r="H143" s="26" t="s">
        <v>161</v>
      </c>
      <c r="I143" s="27">
        <v>318801.98</v>
      </c>
    </row>
    <row r="144" spans="2:11" ht="75" x14ac:dyDescent="0.25">
      <c r="B144" s="28" t="s">
        <v>282</v>
      </c>
      <c r="C144" s="25" t="s">
        <v>158</v>
      </c>
      <c r="D144" s="4" t="s">
        <v>283</v>
      </c>
      <c r="E144" s="25" t="s">
        <v>20</v>
      </c>
      <c r="F144" s="25" t="s">
        <v>160</v>
      </c>
      <c r="G144" s="25" t="s">
        <v>284</v>
      </c>
      <c r="H144" s="26" t="s">
        <v>161</v>
      </c>
      <c r="I144" s="27">
        <v>710695.92</v>
      </c>
    </row>
    <row r="145" spans="2:13" ht="75" x14ac:dyDescent="0.25">
      <c r="B145" s="28" t="s">
        <v>285</v>
      </c>
      <c r="C145" s="25" t="s">
        <v>158</v>
      </c>
      <c r="D145" s="4" t="s">
        <v>286</v>
      </c>
      <c r="E145" s="25" t="s">
        <v>20</v>
      </c>
      <c r="F145" s="25" t="s">
        <v>160</v>
      </c>
      <c r="G145" s="25" t="s">
        <v>287</v>
      </c>
      <c r="H145" s="26" t="s">
        <v>161</v>
      </c>
      <c r="I145" s="27">
        <v>710695.92</v>
      </c>
    </row>
    <row r="146" spans="2:13" ht="60" x14ac:dyDescent="0.25">
      <c r="B146" s="28" t="s">
        <v>288</v>
      </c>
      <c r="C146" s="25" t="s">
        <v>158</v>
      </c>
      <c r="D146" s="25" t="s">
        <v>289</v>
      </c>
      <c r="E146" s="25" t="s">
        <v>20</v>
      </c>
      <c r="F146" s="25" t="s">
        <v>160</v>
      </c>
      <c r="G146" s="25" t="s">
        <v>290</v>
      </c>
      <c r="H146" s="26" t="s">
        <v>161</v>
      </c>
      <c r="I146" s="27">
        <v>710695.92</v>
      </c>
    </row>
    <row r="147" spans="2:13" ht="45" x14ac:dyDescent="0.25">
      <c r="B147" s="28" t="s">
        <v>291</v>
      </c>
      <c r="C147" s="25" t="s">
        <v>158</v>
      </c>
      <c r="D147" s="25" t="s">
        <v>163</v>
      </c>
      <c r="E147" s="25" t="s">
        <v>20</v>
      </c>
      <c r="F147" s="25" t="s">
        <v>160</v>
      </c>
      <c r="G147" s="25" t="s">
        <v>292</v>
      </c>
      <c r="H147" s="26" t="s">
        <v>161</v>
      </c>
      <c r="I147" s="27">
        <v>710695.92</v>
      </c>
    </row>
    <row r="148" spans="2:13" ht="45" x14ac:dyDescent="0.25">
      <c r="B148" s="28" t="s">
        <v>293</v>
      </c>
      <c r="C148" s="25" t="s">
        <v>158</v>
      </c>
      <c r="D148" s="4" t="s">
        <v>294</v>
      </c>
      <c r="E148" s="25" t="s">
        <v>20</v>
      </c>
      <c r="F148" s="25" t="s">
        <v>160</v>
      </c>
      <c r="G148" s="25" t="s">
        <v>295</v>
      </c>
      <c r="H148" s="26" t="s">
        <v>161</v>
      </c>
      <c r="I148" s="27">
        <v>710695.92</v>
      </c>
    </row>
    <row r="149" spans="2:13" ht="45" x14ac:dyDescent="0.25">
      <c r="B149" s="28" t="s">
        <v>296</v>
      </c>
      <c r="C149" s="25" t="s">
        <v>158</v>
      </c>
      <c r="D149" s="26" t="s">
        <v>166</v>
      </c>
      <c r="E149" s="25" t="s">
        <v>20</v>
      </c>
      <c r="F149" s="25" t="s">
        <v>160</v>
      </c>
      <c r="G149" s="25" t="s">
        <v>297</v>
      </c>
      <c r="H149" s="26" t="s">
        <v>161</v>
      </c>
      <c r="I149" s="27">
        <v>6118105.2400000002</v>
      </c>
    </row>
    <row r="150" spans="2:13" x14ac:dyDescent="0.25">
      <c r="I150" s="37"/>
      <c r="M150" s="34"/>
    </row>
    <row r="151" spans="2:13" x14ac:dyDescent="0.25">
      <c r="B151" s="38"/>
      <c r="C151" s="38"/>
      <c r="D151" s="38"/>
      <c r="E151" s="38"/>
      <c r="F151" s="38"/>
      <c r="G151" s="38"/>
      <c r="H151" s="38"/>
      <c r="I151" s="38"/>
    </row>
    <row r="152" spans="2:13" x14ac:dyDescent="0.25">
      <c r="B152" s="38"/>
      <c r="C152" s="38"/>
      <c r="D152" s="38"/>
      <c r="E152" s="38"/>
      <c r="F152" s="38"/>
      <c r="G152" s="38"/>
      <c r="H152" s="38"/>
      <c r="I152" s="38">
        <f>SUM(I10:I23,I25:I57,I65:I72,I78:I87,I93:I149)</f>
        <v>280166848.00350016</v>
      </c>
    </row>
    <row r="153" spans="2:13" x14ac:dyDescent="0.25">
      <c r="B153" s="38"/>
      <c r="C153" s="38"/>
      <c r="D153" s="38"/>
      <c r="E153" s="38"/>
      <c r="F153" s="38"/>
      <c r="G153" s="38"/>
      <c r="H153" s="38"/>
      <c r="I153" s="38"/>
    </row>
    <row r="154" spans="2:13" x14ac:dyDescent="0.25">
      <c r="B154" s="38"/>
      <c r="C154" s="38"/>
      <c r="D154" s="38"/>
      <c r="E154" s="38"/>
      <c r="F154" s="38"/>
      <c r="G154" s="38"/>
      <c r="H154" s="38"/>
      <c r="I154" s="38"/>
    </row>
    <row r="155" spans="2:13" x14ac:dyDescent="0.25">
      <c r="B155" s="38"/>
      <c r="C155" s="38"/>
      <c r="D155" s="38"/>
      <c r="E155" s="38"/>
      <c r="F155" s="38"/>
      <c r="G155" s="38"/>
      <c r="H155" s="38"/>
      <c r="I155" s="38"/>
    </row>
    <row r="156" spans="2:13" x14ac:dyDescent="0.25">
      <c r="B156" s="38"/>
      <c r="C156" s="38"/>
      <c r="D156" s="38"/>
      <c r="E156" s="38"/>
      <c r="F156" s="38"/>
      <c r="G156" s="38"/>
      <c r="H156" s="38"/>
      <c r="I156" s="38"/>
    </row>
    <row r="157" spans="2:13" x14ac:dyDescent="0.25">
      <c r="B157" s="38"/>
      <c r="C157" s="38"/>
      <c r="D157" s="38"/>
      <c r="E157" s="38"/>
      <c r="F157" s="38"/>
      <c r="G157" s="38"/>
      <c r="H157" s="38"/>
      <c r="I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</row>
    <row r="159" spans="2:13" x14ac:dyDescent="0.25">
      <c r="B159" s="38"/>
      <c r="C159" s="38"/>
      <c r="D159" s="38"/>
      <c r="E159" s="38"/>
      <c r="F159" s="38"/>
      <c r="G159" s="38"/>
      <c r="H159" s="38"/>
      <c r="I159" s="38"/>
    </row>
    <row r="160" spans="2:13" x14ac:dyDescent="0.25">
      <c r="B160" s="38"/>
      <c r="C160" s="38"/>
      <c r="D160" s="38"/>
      <c r="E160" s="38"/>
      <c r="F160" s="38"/>
      <c r="G160" s="38"/>
      <c r="H160" s="38"/>
      <c r="I160" s="38"/>
    </row>
    <row r="161" spans="2:9" x14ac:dyDescent="0.25">
      <c r="B161" s="38"/>
      <c r="C161" s="38"/>
      <c r="D161" s="38"/>
      <c r="E161" s="38"/>
      <c r="F161" s="38"/>
      <c r="G161" s="38"/>
      <c r="H161" s="38"/>
      <c r="I161" s="38"/>
    </row>
    <row r="162" spans="2:9" x14ac:dyDescent="0.25">
      <c r="B162" s="38"/>
      <c r="C162" s="38"/>
      <c r="D162" s="38"/>
      <c r="E162" s="38"/>
      <c r="F162" s="38"/>
      <c r="G162" s="38"/>
      <c r="H162" s="38"/>
      <c r="I162" s="38"/>
    </row>
    <row r="163" spans="2:9" x14ac:dyDescent="0.25">
      <c r="B163" s="38"/>
      <c r="C163" s="38"/>
      <c r="D163" s="38"/>
      <c r="E163" s="38"/>
      <c r="F163" s="38"/>
      <c r="G163" s="38"/>
      <c r="H163" s="38"/>
      <c r="I163" s="38"/>
    </row>
    <row r="164" spans="2:9" x14ac:dyDescent="0.25">
      <c r="B164" s="38"/>
      <c r="C164" s="38"/>
      <c r="D164" s="38"/>
      <c r="E164" s="38"/>
      <c r="F164" s="38"/>
      <c r="G164" s="38"/>
      <c r="H164" s="38"/>
      <c r="I164" s="38"/>
    </row>
    <row r="165" spans="2:9" x14ac:dyDescent="0.25">
      <c r="B165" s="38"/>
      <c r="C165" s="38"/>
      <c r="D165" s="38"/>
      <c r="E165" s="38"/>
      <c r="F165" s="38"/>
      <c r="G165" s="38"/>
      <c r="H165" s="38"/>
      <c r="I165" s="38"/>
    </row>
    <row r="166" spans="2:9" x14ac:dyDescent="0.25">
      <c r="B166" s="38"/>
      <c r="C166" s="38"/>
      <c r="D166" s="38"/>
      <c r="E166" s="38"/>
      <c r="F166" s="38"/>
      <c r="G166" s="38"/>
      <c r="H166" s="38"/>
      <c r="I166" s="38"/>
    </row>
    <row r="167" spans="2:9" x14ac:dyDescent="0.25">
      <c r="B167" s="38"/>
      <c r="C167" s="38"/>
      <c r="D167" s="38"/>
      <c r="E167" s="38"/>
      <c r="F167" s="38"/>
      <c r="G167" s="38"/>
      <c r="H167" s="38"/>
      <c r="I167" s="38"/>
    </row>
    <row r="168" spans="2:9" x14ac:dyDescent="0.25">
      <c r="B168" s="38"/>
      <c r="C168" s="38"/>
      <c r="D168" s="38"/>
      <c r="E168" s="38"/>
      <c r="F168" s="38"/>
      <c r="G168" s="38"/>
      <c r="H168" s="38"/>
      <c r="I168" s="38"/>
    </row>
    <row r="169" spans="2:9" x14ac:dyDescent="0.25">
      <c r="B169" s="38"/>
      <c r="C169" s="38"/>
      <c r="D169" s="38"/>
      <c r="E169" s="38"/>
      <c r="F169" s="38"/>
      <c r="G169" s="38"/>
      <c r="H169" s="38"/>
      <c r="I169" s="38"/>
    </row>
    <row r="170" spans="2:9" x14ac:dyDescent="0.25">
      <c r="B170" s="38"/>
      <c r="C170" s="38"/>
      <c r="D170" s="38"/>
      <c r="E170" s="38"/>
      <c r="F170" s="38"/>
      <c r="G170" s="38"/>
      <c r="H170" s="38"/>
      <c r="I170" s="38"/>
    </row>
  </sheetData>
  <mergeCells count="50">
    <mergeCell ref="B89:I89"/>
    <mergeCell ref="B90:B92"/>
    <mergeCell ref="C90:C92"/>
    <mergeCell ref="D90:D92"/>
    <mergeCell ref="E90:E92"/>
    <mergeCell ref="F90:F92"/>
    <mergeCell ref="G90:G92"/>
    <mergeCell ref="H90:H92"/>
    <mergeCell ref="I90:I92"/>
    <mergeCell ref="B64:I64"/>
    <mergeCell ref="B74:I74"/>
    <mergeCell ref="B75:B77"/>
    <mergeCell ref="C75:C77"/>
    <mergeCell ref="D75:D77"/>
    <mergeCell ref="E75:E77"/>
    <mergeCell ref="F75:F77"/>
    <mergeCell ref="G75:G77"/>
    <mergeCell ref="H75:H77"/>
    <mergeCell ref="I75:I77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E16" sqref="E16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342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341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F10" sqref="F10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340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G6" sqref="G6:G8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339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G6" sqref="G6:G8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338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5"/>
  <sheetViews>
    <sheetView tabSelected="1" workbookViewId="0">
      <selection activeCell="F6" sqref="F6:F8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21.28515625" customWidth="1"/>
    <col min="11" max="11" width="16.7109375" bestFit="1" customWidth="1"/>
    <col min="14" max="14" width="16.7109375" bestFit="1" customWidth="1"/>
  </cols>
  <sheetData>
    <row r="2" spans="2:9" x14ac:dyDescent="0.25">
      <c r="B2" s="63" t="s">
        <v>337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154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9" x14ac:dyDescent="0.25">
      <c r="B7" s="55"/>
      <c r="C7" s="54"/>
      <c r="D7" s="54"/>
      <c r="E7" s="54"/>
      <c r="F7" s="54"/>
      <c r="G7" s="54"/>
      <c r="H7" s="54"/>
      <c r="I7" s="54"/>
    </row>
    <row r="8" spans="2:9" x14ac:dyDescent="0.25">
      <c r="B8" s="55"/>
      <c r="C8" s="54"/>
      <c r="D8" s="54"/>
      <c r="E8" s="54"/>
      <c r="F8" s="54"/>
      <c r="G8" s="54"/>
      <c r="H8" s="54"/>
      <c r="I8" s="54"/>
    </row>
    <row r="9" spans="2:9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9" ht="60" x14ac:dyDescent="0.25">
      <c r="B10" s="56" t="s">
        <v>7</v>
      </c>
      <c r="C10" s="1" t="s">
        <v>8</v>
      </c>
      <c r="D10" s="19" t="s">
        <v>9</v>
      </c>
      <c r="E10" s="19" t="s">
        <v>10</v>
      </c>
      <c r="F10" s="19" t="s">
        <v>94</v>
      </c>
      <c r="G10" s="19" t="s">
        <v>11</v>
      </c>
      <c r="H10" s="4" t="s">
        <v>12</v>
      </c>
      <c r="I10" s="36">
        <v>450033.3</v>
      </c>
    </row>
    <row r="11" spans="2:9" ht="30" x14ac:dyDescent="0.25">
      <c r="B11" s="56"/>
      <c r="C11" s="2" t="s">
        <v>13</v>
      </c>
      <c r="D11" s="19" t="s">
        <v>9</v>
      </c>
      <c r="E11" s="19" t="s">
        <v>10</v>
      </c>
      <c r="F11" s="19" t="s">
        <v>94</v>
      </c>
      <c r="G11" s="19" t="s">
        <v>11</v>
      </c>
      <c r="H11" s="4" t="s">
        <v>12</v>
      </c>
      <c r="I11" s="36">
        <v>92000</v>
      </c>
    </row>
    <row r="12" spans="2:9" ht="30" x14ac:dyDescent="0.25">
      <c r="B12" s="56"/>
      <c r="C12" s="1" t="s">
        <v>14</v>
      </c>
      <c r="D12" s="19" t="s">
        <v>9</v>
      </c>
      <c r="E12" s="19" t="s">
        <v>10</v>
      </c>
      <c r="F12" s="19" t="s">
        <v>94</v>
      </c>
      <c r="G12" s="19" t="s">
        <v>11</v>
      </c>
      <c r="H12" s="4" t="s">
        <v>12</v>
      </c>
      <c r="I12" s="36">
        <v>92000</v>
      </c>
    </row>
    <row r="13" spans="2:9" ht="30" x14ac:dyDescent="0.25">
      <c r="B13" s="56"/>
      <c r="C13" s="2" t="s">
        <v>15</v>
      </c>
      <c r="D13" s="19" t="s">
        <v>16</v>
      </c>
      <c r="E13" s="19" t="s">
        <v>10</v>
      </c>
      <c r="F13" s="19" t="s">
        <v>94</v>
      </c>
      <c r="G13" s="19" t="s">
        <v>11</v>
      </c>
      <c r="H13" s="4" t="s">
        <v>12</v>
      </c>
      <c r="I13" s="36">
        <v>92000</v>
      </c>
    </row>
    <row r="14" spans="2:9" ht="30" x14ac:dyDescent="0.25">
      <c r="B14" s="56"/>
      <c r="C14" s="2" t="s">
        <v>17</v>
      </c>
      <c r="D14" s="19" t="s">
        <v>9</v>
      </c>
      <c r="E14" s="19" t="s">
        <v>10</v>
      </c>
      <c r="F14" s="19" t="s">
        <v>94</v>
      </c>
      <c r="G14" s="19" t="s">
        <v>11</v>
      </c>
      <c r="H14" s="4" t="s">
        <v>12</v>
      </c>
      <c r="I14" s="36">
        <v>92000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19" t="s">
        <v>20</v>
      </c>
      <c r="F15" s="19" t="s">
        <v>94</v>
      </c>
      <c r="G15" s="19" t="s">
        <v>11</v>
      </c>
      <c r="H15" s="4" t="s">
        <v>12</v>
      </c>
      <c r="I15" s="36">
        <v>92000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19" t="s">
        <v>20</v>
      </c>
      <c r="F16" s="19" t="s">
        <v>94</v>
      </c>
      <c r="G16" s="19" t="s">
        <v>11</v>
      </c>
      <c r="H16" s="4" t="s">
        <v>12</v>
      </c>
      <c r="I16" s="36">
        <v>92000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19" t="s">
        <v>20</v>
      </c>
      <c r="F17" s="19" t="s">
        <v>94</v>
      </c>
      <c r="G17" s="19" t="s">
        <v>11</v>
      </c>
      <c r="H17" s="4" t="s">
        <v>12</v>
      </c>
      <c r="I17" s="36">
        <v>92000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19" t="s">
        <v>32</v>
      </c>
      <c r="F18" s="19" t="s">
        <v>94</v>
      </c>
      <c r="G18" s="19" t="s">
        <v>11</v>
      </c>
      <c r="H18" s="4" t="s">
        <v>12</v>
      </c>
      <c r="I18" s="36">
        <v>92000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19" t="s">
        <v>33</v>
      </c>
      <c r="F19" s="19" t="s">
        <v>94</v>
      </c>
      <c r="G19" s="19" t="s">
        <v>11</v>
      </c>
      <c r="H19" s="4" t="s">
        <v>12</v>
      </c>
      <c r="I19" s="36">
        <v>92000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19" t="s">
        <v>33</v>
      </c>
      <c r="F20" s="19" t="s">
        <v>94</v>
      </c>
      <c r="G20" s="19" t="s">
        <v>11</v>
      </c>
      <c r="H20" s="4" t="s">
        <v>12</v>
      </c>
      <c r="I20" s="36">
        <v>92000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19" t="s">
        <v>33</v>
      </c>
      <c r="F21" s="19" t="s">
        <v>94</v>
      </c>
      <c r="G21" s="19" t="s">
        <v>11</v>
      </c>
      <c r="H21" s="4" t="s">
        <v>12</v>
      </c>
      <c r="I21" s="36">
        <v>92000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19" t="s">
        <v>33</v>
      </c>
      <c r="F22" s="19" t="s">
        <v>94</v>
      </c>
      <c r="G22" s="19" t="s">
        <v>11</v>
      </c>
      <c r="H22" s="4" t="s">
        <v>12</v>
      </c>
      <c r="I22" s="36">
        <v>92000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19" t="s">
        <v>33</v>
      </c>
      <c r="F23" s="19" t="s">
        <v>94</v>
      </c>
      <c r="G23" s="19" t="s">
        <v>11</v>
      </c>
      <c r="H23" s="4" t="s">
        <v>12</v>
      </c>
      <c r="I23" s="36">
        <v>92000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6" t="s">
        <v>7</v>
      </c>
      <c r="C25" s="7" t="s">
        <v>50</v>
      </c>
      <c r="D25" s="7" t="s">
        <v>9</v>
      </c>
      <c r="E25" s="19" t="s">
        <v>33</v>
      </c>
      <c r="F25" s="19" t="s">
        <v>94</v>
      </c>
      <c r="G25" s="19" t="s">
        <v>11</v>
      </c>
      <c r="H25" s="4" t="s">
        <v>12</v>
      </c>
      <c r="I25" s="36">
        <v>900000</v>
      </c>
    </row>
    <row r="26" spans="2:9" ht="30" x14ac:dyDescent="0.25">
      <c r="B26" s="56"/>
      <c r="C26" s="7" t="s">
        <v>51</v>
      </c>
      <c r="D26" s="7" t="s">
        <v>9</v>
      </c>
      <c r="E26" s="19" t="s">
        <v>33</v>
      </c>
      <c r="F26" s="19" t="s">
        <v>94</v>
      </c>
      <c r="G26" s="19" t="s">
        <v>11</v>
      </c>
      <c r="H26" s="4" t="s">
        <v>12</v>
      </c>
      <c r="I26" s="36">
        <v>1500000</v>
      </c>
    </row>
    <row r="27" spans="2:9" ht="30" x14ac:dyDescent="0.25">
      <c r="B27" s="56"/>
      <c r="C27" s="7" t="s">
        <v>52</v>
      </c>
      <c r="D27" s="7" t="s">
        <v>9</v>
      </c>
      <c r="E27" s="19" t="s">
        <v>33</v>
      </c>
      <c r="F27" s="19" t="s">
        <v>94</v>
      </c>
      <c r="G27" s="19" t="s">
        <v>11</v>
      </c>
      <c r="H27" s="4" t="s">
        <v>12</v>
      </c>
      <c r="I27" s="36">
        <v>2000000</v>
      </c>
    </row>
    <row r="28" spans="2:9" ht="30" x14ac:dyDescent="0.25">
      <c r="B28" s="56"/>
      <c r="C28" s="2" t="s">
        <v>53</v>
      </c>
      <c r="D28" s="7" t="s">
        <v>9</v>
      </c>
      <c r="E28" s="19" t="s">
        <v>33</v>
      </c>
      <c r="F28" s="19" t="s">
        <v>94</v>
      </c>
      <c r="G28" s="19" t="s">
        <v>11</v>
      </c>
      <c r="H28" s="4" t="s">
        <v>12</v>
      </c>
      <c r="I28" s="36">
        <v>5000000</v>
      </c>
    </row>
    <row r="29" spans="2:9" ht="105" x14ac:dyDescent="0.25">
      <c r="B29" s="56" t="s">
        <v>18</v>
      </c>
      <c r="C29" s="7" t="s">
        <v>54</v>
      </c>
      <c r="D29" s="1" t="s">
        <v>23</v>
      </c>
      <c r="E29" s="19" t="s">
        <v>20</v>
      </c>
      <c r="F29" s="19" t="s">
        <v>94</v>
      </c>
      <c r="G29" s="19" t="s">
        <v>11</v>
      </c>
      <c r="H29" s="4" t="s">
        <v>12</v>
      </c>
      <c r="I29" s="36">
        <v>1500000</v>
      </c>
    </row>
    <row r="30" spans="2:9" ht="105" x14ac:dyDescent="0.25">
      <c r="B30" s="56"/>
      <c r="C30" s="7" t="s">
        <v>55</v>
      </c>
      <c r="D30" s="1" t="s">
        <v>23</v>
      </c>
      <c r="E30" s="19" t="s">
        <v>32</v>
      </c>
      <c r="F30" s="19" t="s">
        <v>94</v>
      </c>
      <c r="G30" s="19" t="s">
        <v>11</v>
      </c>
      <c r="H30" s="4" t="s">
        <v>12</v>
      </c>
      <c r="I30" s="36">
        <v>5500000</v>
      </c>
    </row>
    <row r="31" spans="2:9" ht="105" x14ac:dyDescent="0.25">
      <c r="B31" s="56"/>
      <c r="C31" s="7" t="s">
        <v>56</v>
      </c>
      <c r="D31" s="1" t="s">
        <v>23</v>
      </c>
      <c r="E31" s="4" t="s">
        <v>57</v>
      </c>
      <c r="F31" s="19" t="s">
        <v>94</v>
      </c>
      <c r="G31" s="19" t="s">
        <v>11</v>
      </c>
      <c r="H31" s="4" t="s">
        <v>12</v>
      </c>
      <c r="I31" s="36">
        <v>650000</v>
      </c>
    </row>
    <row r="32" spans="2:9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19" t="s">
        <v>94</v>
      </c>
      <c r="G32" s="19" t="s">
        <v>11</v>
      </c>
      <c r="H32" s="4" t="s">
        <v>12</v>
      </c>
      <c r="I32" s="36">
        <v>650000</v>
      </c>
    </row>
    <row r="33" spans="2:9" ht="60" x14ac:dyDescent="0.25">
      <c r="B33" s="56"/>
      <c r="C33" s="7" t="s">
        <v>61</v>
      </c>
      <c r="D33" s="1" t="s">
        <v>62</v>
      </c>
      <c r="E33" s="4" t="s">
        <v>60</v>
      </c>
      <c r="F33" s="19" t="s">
        <v>94</v>
      </c>
      <c r="G33" s="19" t="s">
        <v>11</v>
      </c>
      <c r="H33" s="4" t="s">
        <v>12</v>
      </c>
      <c r="I33" s="36">
        <v>320000</v>
      </c>
    </row>
    <row r="34" spans="2:9" ht="90" x14ac:dyDescent="0.25">
      <c r="B34" s="56"/>
      <c r="C34" s="7" t="s">
        <v>63</v>
      </c>
      <c r="D34" s="1" t="s">
        <v>59</v>
      </c>
      <c r="E34" s="4" t="s">
        <v>64</v>
      </c>
      <c r="F34" s="19" t="s">
        <v>94</v>
      </c>
      <c r="G34" s="19" t="s">
        <v>11</v>
      </c>
      <c r="H34" s="4" t="s">
        <v>12</v>
      </c>
      <c r="I34" s="36">
        <v>600000</v>
      </c>
    </row>
    <row r="35" spans="2:9" ht="90" x14ac:dyDescent="0.25">
      <c r="B35" s="56"/>
      <c r="C35" s="7" t="s">
        <v>65</v>
      </c>
      <c r="D35" s="1" t="s">
        <v>59</v>
      </c>
      <c r="E35" s="4" t="s">
        <v>64</v>
      </c>
      <c r="F35" s="19" t="s">
        <v>94</v>
      </c>
      <c r="G35" s="19" t="s">
        <v>11</v>
      </c>
      <c r="H35" s="4" t="s">
        <v>12</v>
      </c>
      <c r="I35" s="36">
        <v>450000</v>
      </c>
    </row>
    <row r="36" spans="2:9" ht="60" x14ac:dyDescent="0.25">
      <c r="B36" s="72" t="s">
        <v>25</v>
      </c>
      <c r="C36" s="2" t="s">
        <v>66</v>
      </c>
      <c r="D36" s="7" t="s">
        <v>326</v>
      </c>
      <c r="E36" s="8" t="s">
        <v>68</v>
      </c>
      <c r="F36" s="19" t="s">
        <v>94</v>
      </c>
      <c r="G36" s="19" t="s">
        <v>11</v>
      </c>
      <c r="H36" s="4" t="s">
        <v>12</v>
      </c>
      <c r="I36" s="36">
        <v>3000000</v>
      </c>
    </row>
    <row r="37" spans="2:9" ht="60" x14ac:dyDescent="0.25">
      <c r="B37" s="72"/>
      <c r="C37" s="2" t="s">
        <v>69</v>
      </c>
      <c r="D37" s="7" t="s">
        <v>326</v>
      </c>
      <c r="E37" s="8" t="s">
        <v>70</v>
      </c>
      <c r="F37" s="19" t="s">
        <v>94</v>
      </c>
      <c r="G37" s="19" t="s">
        <v>11</v>
      </c>
      <c r="H37" s="4" t="s">
        <v>12</v>
      </c>
      <c r="I37" s="36">
        <v>1250000</v>
      </c>
    </row>
    <row r="38" spans="2:9" ht="60" x14ac:dyDescent="0.25">
      <c r="B38" s="72"/>
      <c r="C38" s="2" t="s">
        <v>71</v>
      </c>
      <c r="D38" s="7" t="s">
        <v>326</v>
      </c>
      <c r="E38" s="8" t="s">
        <v>70</v>
      </c>
      <c r="F38" s="19" t="s">
        <v>94</v>
      </c>
      <c r="G38" s="19" t="s">
        <v>11</v>
      </c>
      <c r="H38" s="4" t="s">
        <v>12</v>
      </c>
      <c r="I38" s="36">
        <v>1250000</v>
      </c>
    </row>
    <row r="39" spans="2:9" ht="60" x14ac:dyDescent="0.25">
      <c r="B39" s="72"/>
      <c r="C39" s="2" t="s">
        <v>72</v>
      </c>
      <c r="D39" s="7" t="s">
        <v>326</v>
      </c>
      <c r="E39" s="8" t="s">
        <v>70</v>
      </c>
      <c r="F39" s="19" t="s">
        <v>94</v>
      </c>
      <c r="G39" s="19" t="s">
        <v>11</v>
      </c>
      <c r="H39" s="4" t="s">
        <v>12</v>
      </c>
      <c r="I39" s="36">
        <v>2500000</v>
      </c>
    </row>
    <row r="40" spans="2:9" ht="60" x14ac:dyDescent="0.25">
      <c r="B40" s="72"/>
      <c r="C40" s="7" t="s">
        <v>73</v>
      </c>
      <c r="D40" s="7" t="s">
        <v>326</v>
      </c>
      <c r="E40" s="8" t="s">
        <v>70</v>
      </c>
      <c r="F40" s="19" t="s">
        <v>94</v>
      </c>
      <c r="G40" s="19" t="s">
        <v>11</v>
      </c>
      <c r="H40" s="4" t="s">
        <v>12</v>
      </c>
      <c r="I40" s="36">
        <v>2500000</v>
      </c>
    </row>
    <row r="41" spans="2:9" ht="60" x14ac:dyDescent="0.25">
      <c r="B41" s="61" t="s">
        <v>28</v>
      </c>
      <c r="C41" s="2" t="s">
        <v>74</v>
      </c>
      <c r="D41" s="7" t="s">
        <v>326</v>
      </c>
      <c r="E41" s="8" t="s">
        <v>70</v>
      </c>
      <c r="F41" s="19" t="s">
        <v>94</v>
      </c>
      <c r="G41" s="19" t="s">
        <v>11</v>
      </c>
      <c r="H41" s="4" t="s">
        <v>12</v>
      </c>
      <c r="I41" s="36">
        <v>2500000</v>
      </c>
    </row>
    <row r="42" spans="2:9" ht="60" x14ac:dyDescent="0.25">
      <c r="B42" s="61"/>
      <c r="C42" s="2" t="s">
        <v>75</v>
      </c>
      <c r="D42" s="7" t="s">
        <v>326</v>
      </c>
      <c r="E42" s="8" t="s">
        <v>70</v>
      </c>
      <c r="F42" s="19" t="s">
        <v>94</v>
      </c>
      <c r="G42" s="19" t="s">
        <v>11</v>
      </c>
      <c r="H42" s="4" t="s">
        <v>12</v>
      </c>
      <c r="I42" s="36">
        <v>3500000</v>
      </c>
    </row>
    <row r="43" spans="2:9" ht="60" x14ac:dyDescent="0.25">
      <c r="B43" s="61" t="s">
        <v>31</v>
      </c>
      <c r="C43" s="2" t="s">
        <v>74</v>
      </c>
      <c r="D43" s="7" t="s">
        <v>326</v>
      </c>
      <c r="E43" s="8" t="s">
        <v>70</v>
      </c>
      <c r="F43" s="19" t="s">
        <v>94</v>
      </c>
      <c r="G43" s="19" t="s">
        <v>11</v>
      </c>
      <c r="H43" s="4" t="s">
        <v>12</v>
      </c>
      <c r="I43" s="36">
        <v>235200</v>
      </c>
    </row>
    <row r="44" spans="2:9" ht="60" x14ac:dyDescent="0.25">
      <c r="B44" s="61"/>
      <c r="C44" s="2" t="s">
        <v>75</v>
      </c>
      <c r="D44" s="7" t="s">
        <v>326</v>
      </c>
      <c r="E44" s="8" t="s">
        <v>70</v>
      </c>
      <c r="F44" s="19" t="s">
        <v>94</v>
      </c>
      <c r="G44" s="19" t="s">
        <v>11</v>
      </c>
      <c r="H44" s="4" t="s">
        <v>12</v>
      </c>
      <c r="I44" s="36">
        <v>8000000</v>
      </c>
    </row>
    <row r="45" spans="2:9" ht="60" x14ac:dyDescent="0.25">
      <c r="B45" s="61" t="s">
        <v>38</v>
      </c>
      <c r="C45" s="7" t="s">
        <v>78</v>
      </c>
      <c r="D45" s="7" t="s">
        <v>326</v>
      </c>
      <c r="E45" s="8" t="s">
        <v>70</v>
      </c>
      <c r="F45" s="19" t="s">
        <v>94</v>
      </c>
      <c r="G45" s="19" t="s">
        <v>11</v>
      </c>
      <c r="H45" s="4" t="s">
        <v>12</v>
      </c>
      <c r="I45" s="36">
        <v>0</v>
      </c>
    </row>
    <row r="46" spans="2:9" ht="60" x14ac:dyDescent="0.25">
      <c r="B46" s="61"/>
      <c r="C46" s="7" t="s">
        <v>79</v>
      </c>
      <c r="D46" s="7" t="s">
        <v>326</v>
      </c>
      <c r="E46" s="8" t="s">
        <v>70</v>
      </c>
      <c r="F46" s="19" t="s">
        <v>94</v>
      </c>
      <c r="G46" s="19" t="s">
        <v>11</v>
      </c>
      <c r="H46" s="4" t="s">
        <v>12</v>
      </c>
      <c r="I46" s="36">
        <v>600000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19" t="s">
        <v>94</v>
      </c>
      <c r="G47" s="19" t="s">
        <v>11</v>
      </c>
      <c r="H47" s="4" t="s">
        <v>12</v>
      </c>
      <c r="I47" s="36">
        <v>0</v>
      </c>
    </row>
    <row r="48" spans="2:9" ht="60" x14ac:dyDescent="0.25">
      <c r="B48" s="61"/>
      <c r="C48" s="2" t="s">
        <v>93</v>
      </c>
      <c r="D48" s="7" t="s">
        <v>326</v>
      </c>
      <c r="E48" s="8" t="s">
        <v>70</v>
      </c>
      <c r="F48" s="19" t="s">
        <v>94</v>
      </c>
      <c r="G48" s="19" t="s">
        <v>11</v>
      </c>
      <c r="H48" s="4" t="s">
        <v>12</v>
      </c>
      <c r="I48" s="36">
        <v>1250000</v>
      </c>
    </row>
    <row r="49" spans="2:9" ht="60" x14ac:dyDescent="0.25">
      <c r="B49" s="61"/>
      <c r="C49" s="7" t="s">
        <v>77</v>
      </c>
      <c r="D49" s="7" t="s">
        <v>326</v>
      </c>
      <c r="E49" s="8" t="s">
        <v>70</v>
      </c>
      <c r="F49" s="19" t="s">
        <v>94</v>
      </c>
      <c r="G49" s="19" t="s">
        <v>11</v>
      </c>
      <c r="H49" s="4" t="s">
        <v>12</v>
      </c>
      <c r="I49" s="36">
        <v>600000</v>
      </c>
    </row>
    <row r="50" spans="2:9" ht="60" x14ac:dyDescent="0.25">
      <c r="B50" s="61" t="s">
        <v>40</v>
      </c>
      <c r="C50" s="7" t="s">
        <v>83</v>
      </c>
      <c r="D50" s="7" t="s">
        <v>326</v>
      </c>
      <c r="E50" s="8" t="s">
        <v>70</v>
      </c>
      <c r="F50" s="19" t="s">
        <v>94</v>
      </c>
      <c r="G50" s="19" t="s">
        <v>11</v>
      </c>
      <c r="H50" s="4" t="s">
        <v>12</v>
      </c>
      <c r="I50" s="36">
        <v>2500000</v>
      </c>
    </row>
    <row r="51" spans="2:9" ht="60" x14ac:dyDescent="0.25">
      <c r="B51" s="61"/>
      <c r="C51" s="7" t="s">
        <v>84</v>
      </c>
      <c r="D51" s="7" t="s">
        <v>326</v>
      </c>
      <c r="E51" s="8" t="s">
        <v>70</v>
      </c>
      <c r="F51" s="19" t="s">
        <v>94</v>
      </c>
      <c r="G51" s="19" t="s">
        <v>11</v>
      </c>
      <c r="H51" s="4" t="s">
        <v>12</v>
      </c>
      <c r="I51" s="36">
        <v>3000000</v>
      </c>
    </row>
    <row r="52" spans="2:9" ht="60" x14ac:dyDescent="0.25">
      <c r="B52" s="62" t="s">
        <v>43</v>
      </c>
      <c r="C52" s="7" t="s">
        <v>85</v>
      </c>
      <c r="D52" s="7" t="s">
        <v>326</v>
      </c>
      <c r="E52" s="8" t="s">
        <v>70</v>
      </c>
      <c r="F52" s="19" t="s">
        <v>94</v>
      </c>
      <c r="G52" s="19" t="s">
        <v>11</v>
      </c>
      <c r="H52" s="4" t="s">
        <v>12</v>
      </c>
      <c r="I52" s="36">
        <v>4500000</v>
      </c>
    </row>
    <row r="53" spans="2:9" ht="60" x14ac:dyDescent="0.25">
      <c r="B53" s="62"/>
      <c r="C53" s="7" t="s">
        <v>86</v>
      </c>
      <c r="D53" s="7" t="s">
        <v>326</v>
      </c>
      <c r="E53" s="8" t="s">
        <v>70</v>
      </c>
      <c r="F53" s="19" t="s">
        <v>94</v>
      </c>
      <c r="G53" s="19" t="s">
        <v>11</v>
      </c>
      <c r="H53" s="4" t="s">
        <v>12</v>
      </c>
      <c r="I53" s="36">
        <v>4500000</v>
      </c>
    </row>
    <row r="54" spans="2:9" ht="60" x14ac:dyDescent="0.25">
      <c r="B54" s="62"/>
      <c r="C54" s="7" t="s">
        <v>87</v>
      </c>
      <c r="D54" s="7" t="s">
        <v>326</v>
      </c>
      <c r="E54" s="8" t="s">
        <v>70</v>
      </c>
      <c r="F54" s="19" t="s">
        <v>94</v>
      </c>
      <c r="G54" s="19" t="s">
        <v>11</v>
      </c>
      <c r="H54" s="4" t="s">
        <v>12</v>
      </c>
      <c r="I54" s="36">
        <v>7737451</v>
      </c>
    </row>
    <row r="55" spans="2:9" ht="60" x14ac:dyDescent="0.25">
      <c r="B55" s="62"/>
      <c r="C55" s="7" t="s">
        <v>88</v>
      </c>
      <c r="D55" s="7" t="s">
        <v>89</v>
      </c>
      <c r="E55" s="8" t="s">
        <v>70</v>
      </c>
      <c r="F55" s="19" t="s">
        <v>94</v>
      </c>
      <c r="G55" s="19" t="s">
        <v>11</v>
      </c>
      <c r="H55" s="4" t="s">
        <v>12</v>
      </c>
      <c r="I55" s="36">
        <v>2083725</v>
      </c>
    </row>
    <row r="56" spans="2:9" ht="60" x14ac:dyDescent="0.25">
      <c r="B56" s="5" t="s">
        <v>46</v>
      </c>
      <c r="C56" s="7" t="s">
        <v>92</v>
      </c>
      <c r="D56" s="7" t="s">
        <v>326</v>
      </c>
      <c r="E56" s="8" t="s">
        <v>70</v>
      </c>
      <c r="F56" s="19" t="s">
        <v>94</v>
      </c>
      <c r="G56" s="19" t="s">
        <v>11</v>
      </c>
      <c r="H56" s="4" t="s">
        <v>12</v>
      </c>
      <c r="I56" s="36">
        <v>0</v>
      </c>
    </row>
    <row r="57" spans="2:9" x14ac:dyDescent="0.25">
      <c r="C57" s="6"/>
      <c r="D57" s="6"/>
      <c r="E57" s="41"/>
      <c r="F57" s="42"/>
      <c r="G57" s="42"/>
      <c r="H57" s="43"/>
      <c r="I57" s="44"/>
    </row>
    <row r="59" spans="2:9" x14ac:dyDescent="0.25">
      <c r="B59" s="53" t="s">
        <v>155</v>
      </c>
      <c r="C59" s="53"/>
      <c r="D59" s="53"/>
      <c r="E59" s="53"/>
      <c r="F59" s="53"/>
      <c r="G59" s="53"/>
      <c r="H59" s="53"/>
      <c r="I59" s="53"/>
    </row>
    <row r="60" spans="2:9" x14ac:dyDescent="0.25">
      <c r="B60" s="54" t="s">
        <v>0</v>
      </c>
      <c r="C60" s="54" t="s">
        <v>4</v>
      </c>
      <c r="D60" s="54" t="s">
        <v>1</v>
      </c>
      <c r="E60" s="54" t="s">
        <v>2</v>
      </c>
      <c r="F60" s="54" t="s">
        <v>35</v>
      </c>
      <c r="G60" s="54" t="s">
        <v>34</v>
      </c>
      <c r="H60" s="54" t="s">
        <v>3</v>
      </c>
      <c r="I60" s="54" t="s">
        <v>5</v>
      </c>
    </row>
    <row r="61" spans="2:9" x14ac:dyDescent="0.25">
      <c r="B61" s="55"/>
      <c r="C61" s="54"/>
      <c r="D61" s="54"/>
      <c r="E61" s="54"/>
      <c r="F61" s="54"/>
      <c r="G61" s="54"/>
      <c r="H61" s="54"/>
      <c r="I61" s="54"/>
    </row>
    <row r="62" spans="2:9" x14ac:dyDescent="0.25">
      <c r="B62" s="55"/>
      <c r="C62" s="54"/>
      <c r="D62" s="54"/>
      <c r="E62" s="54"/>
      <c r="F62" s="54"/>
      <c r="G62" s="54"/>
      <c r="H62" s="54"/>
      <c r="I62" s="54"/>
    </row>
    <row r="63" spans="2:9" ht="75" x14ac:dyDescent="0.25">
      <c r="B63" s="20" t="s">
        <v>98</v>
      </c>
      <c r="C63" s="20" t="s">
        <v>99</v>
      </c>
      <c r="D63" s="20" t="s">
        <v>333</v>
      </c>
      <c r="E63" s="19" t="s">
        <v>20</v>
      </c>
      <c r="F63" s="19" t="s">
        <v>94</v>
      </c>
      <c r="G63" s="19" t="s">
        <v>11</v>
      </c>
      <c r="H63" s="4" t="s">
        <v>12</v>
      </c>
      <c r="I63" s="35">
        <v>10167889</v>
      </c>
    </row>
    <row r="64" spans="2:9" ht="90" x14ac:dyDescent="0.25">
      <c r="B64" s="20" t="s">
        <v>334</v>
      </c>
      <c r="C64" s="20" t="s">
        <v>102</v>
      </c>
      <c r="D64" s="20" t="s">
        <v>335</v>
      </c>
      <c r="E64" s="39" t="s">
        <v>20</v>
      </c>
      <c r="F64" s="24" t="s">
        <v>94</v>
      </c>
      <c r="G64" s="24" t="s">
        <v>110</v>
      </c>
      <c r="H64" s="4" t="s">
        <v>12</v>
      </c>
      <c r="I64" s="35">
        <v>3500000</v>
      </c>
    </row>
    <row r="65" spans="2:9" ht="90" x14ac:dyDescent="0.25">
      <c r="B65" s="20" t="s">
        <v>101</v>
      </c>
      <c r="C65" s="20" t="s">
        <v>102</v>
      </c>
      <c r="D65" s="20" t="s">
        <v>328</v>
      </c>
      <c r="E65" s="20" t="s">
        <v>20</v>
      </c>
      <c r="F65" s="19" t="s">
        <v>94</v>
      </c>
      <c r="G65" s="19" t="s">
        <v>11</v>
      </c>
      <c r="H65" s="4" t="s">
        <v>12</v>
      </c>
      <c r="I65" s="35">
        <v>8356000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19" t="s">
        <v>94</v>
      </c>
      <c r="G66" s="19" t="s">
        <v>110</v>
      </c>
      <c r="H66" s="4" t="s">
        <v>12</v>
      </c>
      <c r="I66" s="35">
        <v>1600000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19" t="s">
        <v>94</v>
      </c>
      <c r="G67" s="19" t="s">
        <v>113</v>
      </c>
      <c r="H67" s="4" t="s">
        <v>12</v>
      </c>
      <c r="I67" s="35">
        <v>0</v>
      </c>
    </row>
    <row r="68" spans="2:9" ht="45" x14ac:dyDescent="0.25">
      <c r="B68" s="20" t="s">
        <v>114</v>
      </c>
      <c r="C68" s="20" t="s">
        <v>115</v>
      </c>
      <c r="D68" s="20" t="s">
        <v>322</v>
      </c>
      <c r="E68" s="20" t="s">
        <v>20</v>
      </c>
      <c r="F68" s="19" t="s">
        <v>94</v>
      </c>
      <c r="G68" s="19" t="s">
        <v>117</v>
      </c>
      <c r="H68" s="4" t="s">
        <v>12</v>
      </c>
      <c r="I68" s="35">
        <v>16687000</v>
      </c>
    </row>
    <row r="69" spans="2:9" ht="45" x14ac:dyDescent="0.25">
      <c r="B69" s="20" t="s">
        <v>118</v>
      </c>
      <c r="C69" s="20" t="s">
        <v>119</v>
      </c>
      <c r="D69" s="20" t="s">
        <v>327</v>
      </c>
      <c r="E69" s="20" t="s">
        <v>32</v>
      </c>
      <c r="F69" s="19" t="s">
        <v>94</v>
      </c>
      <c r="G69" s="19" t="s">
        <v>121</v>
      </c>
      <c r="H69" s="4" t="s">
        <v>12</v>
      </c>
      <c r="I69" s="35">
        <v>4400000</v>
      </c>
    </row>
    <row r="71" spans="2:9" x14ac:dyDescent="0.25">
      <c r="B71" s="53" t="s">
        <v>153</v>
      </c>
      <c r="C71" s="53"/>
      <c r="D71" s="53"/>
      <c r="E71" s="53"/>
      <c r="F71" s="53"/>
      <c r="G71" s="53"/>
      <c r="H71" s="53"/>
      <c r="I71" s="53"/>
    </row>
    <row r="72" spans="2:9" x14ac:dyDescent="0.25">
      <c r="B72" s="54" t="s">
        <v>0</v>
      </c>
      <c r="C72" s="54" t="s">
        <v>4</v>
      </c>
      <c r="D72" s="54" t="s">
        <v>1</v>
      </c>
      <c r="E72" s="54" t="s">
        <v>2</v>
      </c>
      <c r="F72" s="54" t="s">
        <v>35</v>
      </c>
      <c r="G72" s="54" t="s">
        <v>34</v>
      </c>
      <c r="H72" s="54" t="s">
        <v>3</v>
      </c>
      <c r="I72" s="54" t="s">
        <v>5</v>
      </c>
    </row>
    <row r="73" spans="2:9" x14ac:dyDescent="0.25">
      <c r="B73" s="55"/>
      <c r="C73" s="54"/>
      <c r="D73" s="54"/>
      <c r="E73" s="54"/>
      <c r="F73" s="54"/>
      <c r="G73" s="54"/>
      <c r="H73" s="54"/>
      <c r="I73" s="54"/>
    </row>
    <row r="74" spans="2:9" x14ac:dyDescent="0.25">
      <c r="B74" s="55"/>
      <c r="C74" s="54"/>
      <c r="D74" s="54"/>
      <c r="E74" s="54"/>
      <c r="F74" s="54"/>
      <c r="G74" s="54"/>
      <c r="H74" s="54"/>
      <c r="I74" s="54"/>
    </row>
    <row r="75" spans="2:9" ht="75" x14ac:dyDescent="0.25">
      <c r="B75" s="74" t="s">
        <v>123</v>
      </c>
      <c r="C75" s="20" t="s">
        <v>124</v>
      </c>
      <c r="D75" s="20" t="s">
        <v>320</v>
      </c>
      <c r="E75" s="19" t="s">
        <v>20</v>
      </c>
      <c r="F75" s="19" t="s">
        <v>94</v>
      </c>
      <c r="G75" s="19" t="s">
        <v>11</v>
      </c>
      <c r="H75" s="4" t="s">
        <v>12</v>
      </c>
      <c r="I75" s="34">
        <v>8350000</v>
      </c>
    </row>
    <row r="76" spans="2:9" ht="30" x14ac:dyDescent="0.25">
      <c r="B76" s="75"/>
      <c r="C76" s="20" t="s">
        <v>321</v>
      </c>
      <c r="D76" s="20" t="s">
        <v>320</v>
      </c>
      <c r="E76" s="39" t="s">
        <v>32</v>
      </c>
      <c r="F76" s="24" t="s">
        <v>324</v>
      </c>
      <c r="G76" s="24" t="s">
        <v>323</v>
      </c>
      <c r="H76" s="4" t="s">
        <v>325</v>
      </c>
      <c r="I76" s="34">
        <v>15000000</v>
      </c>
    </row>
    <row r="77" spans="2:9" ht="75" x14ac:dyDescent="0.25">
      <c r="B77" s="76" t="s">
        <v>329</v>
      </c>
      <c r="C77" s="20" t="s">
        <v>124</v>
      </c>
      <c r="D77" s="20" t="s">
        <v>320</v>
      </c>
      <c r="E77" s="39" t="s">
        <v>32</v>
      </c>
      <c r="F77" s="24" t="s">
        <v>324</v>
      </c>
      <c r="G77" s="24" t="s">
        <v>330</v>
      </c>
      <c r="H77" s="4" t="s">
        <v>325</v>
      </c>
      <c r="I77" s="34">
        <v>7000000</v>
      </c>
    </row>
    <row r="78" spans="2:9" ht="30" x14ac:dyDescent="0.25">
      <c r="B78" s="75"/>
      <c r="C78" s="20" t="s">
        <v>332</v>
      </c>
      <c r="D78" s="20" t="s">
        <v>320</v>
      </c>
      <c r="E78" s="39" t="s">
        <v>32</v>
      </c>
      <c r="F78" s="24" t="s">
        <v>324</v>
      </c>
      <c r="G78" s="24" t="s">
        <v>331</v>
      </c>
      <c r="H78" s="4" t="s">
        <v>325</v>
      </c>
      <c r="I78" s="34">
        <v>20000000</v>
      </c>
    </row>
    <row r="79" spans="2:9" ht="75" x14ac:dyDescent="0.25">
      <c r="B79" s="20" t="s">
        <v>126</v>
      </c>
      <c r="C79" s="20" t="s">
        <v>124</v>
      </c>
      <c r="D79" s="20" t="s">
        <v>127</v>
      </c>
      <c r="E79" s="20" t="s">
        <v>20</v>
      </c>
      <c r="F79" s="19" t="s">
        <v>94</v>
      </c>
      <c r="G79" s="19" t="s">
        <v>117</v>
      </c>
      <c r="H79" s="4" t="s">
        <v>12</v>
      </c>
      <c r="I79" s="34">
        <v>600000</v>
      </c>
    </row>
    <row r="80" spans="2:9" ht="30" x14ac:dyDescent="0.25">
      <c r="B80" s="21" t="s">
        <v>128</v>
      </c>
      <c r="C80" s="21" t="s">
        <v>129</v>
      </c>
      <c r="D80" s="21" t="s">
        <v>336</v>
      </c>
      <c r="E80" s="22" t="s">
        <v>32</v>
      </c>
      <c r="F80" s="19" t="s">
        <v>94</v>
      </c>
      <c r="G80" s="19" t="s">
        <v>121</v>
      </c>
      <c r="H80" s="4" t="s">
        <v>12</v>
      </c>
      <c r="I80" s="34">
        <v>4230000</v>
      </c>
    </row>
    <row r="81" spans="2:14" ht="90" x14ac:dyDescent="0.25">
      <c r="B81" s="20" t="s">
        <v>131</v>
      </c>
      <c r="C81" s="20" t="s">
        <v>132</v>
      </c>
      <c r="D81" s="20" t="s">
        <v>133</v>
      </c>
      <c r="F81" s="19" t="s">
        <v>94</v>
      </c>
      <c r="G81" s="19" t="s">
        <v>134</v>
      </c>
      <c r="H81" s="4" t="s">
        <v>12</v>
      </c>
      <c r="I81" s="34">
        <v>15865000</v>
      </c>
    </row>
    <row r="82" spans="2:14" ht="30" x14ac:dyDescent="0.25">
      <c r="B82" s="20" t="s">
        <v>135</v>
      </c>
      <c r="C82" s="20" t="s">
        <v>136</v>
      </c>
      <c r="D82" s="20" t="s">
        <v>137</v>
      </c>
      <c r="E82" s="22" t="s">
        <v>138</v>
      </c>
      <c r="F82" s="19" t="s">
        <v>94</v>
      </c>
      <c r="G82" s="19" t="s">
        <v>139</v>
      </c>
      <c r="H82" s="4" t="s">
        <v>12</v>
      </c>
      <c r="I82" s="34">
        <v>1550000</v>
      </c>
    </row>
    <row r="83" spans="2:14" ht="30" x14ac:dyDescent="0.25">
      <c r="B83" s="20" t="s">
        <v>140</v>
      </c>
      <c r="C83" s="20" t="s">
        <v>141</v>
      </c>
      <c r="E83" s="22" t="s">
        <v>138</v>
      </c>
      <c r="F83" s="19" t="s">
        <v>94</v>
      </c>
      <c r="G83" s="19" t="s">
        <v>142</v>
      </c>
      <c r="H83" s="4" t="s">
        <v>12</v>
      </c>
      <c r="I83" s="34">
        <v>20596871</v>
      </c>
    </row>
    <row r="85" spans="2:14" x14ac:dyDescent="0.25">
      <c r="I85" s="34">
        <f>SUM(I10:I23,I25:I56,I63:I69,I75:I83)</f>
        <v>210125169.30000001</v>
      </c>
      <c r="K85" s="34"/>
      <c r="M85" s="33"/>
      <c r="N85" s="34"/>
    </row>
  </sheetData>
  <mergeCells count="42">
    <mergeCell ref="B59:I59"/>
    <mergeCell ref="B60:B62"/>
    <mergeCell ref="C60:C62"/>
    <mergeCell ref="D60:D62"/>
    <mergeCell ref="E60:E62"/>
    <mergeCell ref="F60:F62"/>
    <mergeCell ref="G60:G62"/>
    <mergeCell ref="H60:H62"/>
    <mergeCell ref="I60:I62"/>
    <mergeCell ref="H72:H74"/>
    <mergeCell ref="I72:I74"/>
    <mergeCell ref="B71:I71"/>
    <mergeCell ref="B72:B74"/>
    <mergeCell ref="C72:C74"/>
    <mergeCell ref="D72:D74"/>
    <mergeCell ref="E72:E74"/>
    <mergeCell ref="F72:F74"/>
    <mergeCell ref="G72:G74"/>
    <mergeCell ref="B25:B28"/>
    <mergeCell ref="B29:B31"/>
    <mergeCell ref="B50:B51"/>
    <mergeCell ref="B32:B35"/>
    <mergeCell ref="B36:B40"/>
    <mergeCell ref="B41:B42"/>
    <mergeCell ref="B43:B44"/>
    <mergeCell ref="B45:B49"/>
    <mergeCell ref="B75:B76"/>
    <mergeCell ref="B77:B78"/>
    <mergeCell ref="B2:I3"/>
    <mergeCell ref="B6:B8"/>
    <mergeCell ref="C6:C8"/>
    <mergeCell ref="D6:D8"/>
    <mergeCell ref="E6:E8"/>
    <mergeCell ref="F6:F8"/>
    <mergeCell ref="G6:G8"/>
    <mergeCell ref="H6:H8"/>
    <mergeCell ref="I6:I8"/>
    <mergeCell ref="B5:I5"/>
    <mergeCell ref="B52:B55"/>
    <mergeCell ref="B9:I9"/>
    <mergeCell ref="B10:B14"/>
    <mergeCell ref="B24:I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370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6" t="s">
        <v>9</v>
      </c>
      <c r="E10" s="46" t="s">
        <v>10</v>
      </c>
      <c r="F10" s="46" t="s">
        <v>94</v>
      </c>
      <c r="G10" s="46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6" t="s">
        <v>9</v>
      </c>
      <c r="E11" s="46" t="s">
        <v>10</v>
      </c>
      <c r="F11" s="46" t="s">
        <v>94</v>
      </c>
      <c r="G11" s="46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6" t="s">
        <v>9</v>
      </c>
      <c r="E12" s="46" t="s">
        <v>10</v>
      </c>
      <c r="F12" s="46" t="s">
        <v>94</v>
      </c>
      <c r="G12" s="46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6" t="s">
        <v>16</v>
      </c>
      <c r="E13" s="46" t="s">
        <v>10</v>
      </c>
      <c r="F13" s="46" t="s">
        <v>94</v>
      </c>
      <c r="G13" s="46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6" t="s">
        <v>9</v>
      </c>
      <c r="E14" s="46" t="s">
        <v>10</v>
      </c>
      <c r="F14" s="46" t="s">
        <v>94</v>
      </c>
      <c r="G14" s="46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6" t="s">
        <v>20</v>
      </c>
      <c r="F15" s="46" t="s">
        <v>94</v>
      </c>
      <c r="G15" s="46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6" t="s">
        <v>20</v>
      </c>
      <c r="F16" s="46" t="s">
        <v>94</v>
      </c>
      <c r="G16" s="46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6" t="s">
        <v>20</v>
      </c>
      <c r="F17" s="46" t="s">
        <v>94</v>
      </c>
      <c r="G17" s="46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6" t="s">
        <v>32</v>
      </c>
      <c r="F18" s="46" t="s">
        <v>94</v>
      </c>
      <c r="G18" s="46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6" t="s">
        <v>33</v>
      </c>
      <c r="F19" s="46" t="s">
        <v>94</v>
      </c>
      <c r="G19" s="46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6" t="s">
        <v>33</v>
      </c>
      <c r="F20" s="46" t="s">
        <v>94</v>
      </c>
      <c r="G20" s="46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6" t="s">
        <v>33</v>
      </c>
      <c r="F21" s="46" t="s">
        <v>94</v>
      </c>
      <c r="G21" s="46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6" t="s">
        <v>33</v>
      </c>
      <c r="F22" s="46" t="s">
        <v>94</v>
      </c>
      <c r="G22" s="46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6" t="s">
        <v>33</v>
      </c>
      <c r="F23" s="46" t="s">
        <v>94</v>
      </c>
      <c r="G23" s="46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6" t="s">
        <v>33</v>
      </c>
      <c r="F25" s="46" t="s">
        <v>94</v>
      </c>
      <c r="G25" s="46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6" t="s">
        <v>33</v>
      </c>
      <c r="F26" s="46" t="s">
        <v>94</v>
      </c>
      <c r="G26" s="46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6" t="s">
        <v>33</v>
      </c>
      <c r="F27" s="46" t="s">
        <v>94</v>
      </c>
      <c r="G27" s="46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6" t="s">
        <v>33</v>
      </c>
      <c r="F28" s="46" t="s">
        <v>94</v>
      </c>
      <c r="G28" s="46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6" t="s">
        <v>20</v>
      </c>
      <c r="F29" s="46" t="s">
        <v>94</v>
      </c>
      <c r="G29" s="46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6" t="s">
        <v>32</v>
      </c>
      <c r="F30" s="46" t="s">
        <v>94</v>
      </c>
      <c r="G30" s="46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6" t="s">
        <v>94</v>
      </c>
      <c r="G31" s="46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6" t="s">
        <v>94</v>
      </c>
      <c r="G32" s="46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6" t="s">
        <v>94</v>
      </c>
      <c r="G33" s="46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6" t="s">
        <v>94</v>
      </c>
      <c r="G34" s="46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6" t="s">
        <v>94</v>
      </c>
      <c r="G35" s="46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6" t="s">
        <v>94</v>
      </c>
      <c r="G36" s="46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6" t="s">
        <v>94</v>
      </c>
      <c r="G37" s="46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6" t="s">
        <v>94</v>
      </c>
      <c r="G38" s="46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6" t="s">
        <v>94</v>
      </c>
      <c r="G39" s="46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6" t="s">
        <v>94</v>
      </c>
      <c r="G40" s="46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6" t="s">
        <v>94</v>
      </c>
      <c r="G41" s="46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6" t="s">
        <v>94</v>
      </c>
      <c r="G42" s="46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6" t="s">
        <v>94</v>
      </c>
      <c r="G43" s="46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6" t="s">
        <v>94</v>
      </c>
      <c r="G44" s="46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6" t="s">
        <v>94</v>
      </c>
      <c r="G45" s="46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6" t="s">
        <v>94</v>
      </c>
      <c r="G46" s="46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6" t="s">
        <v>94</v>
      </c>
      <c r="G47" s="46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6" t="s">
        <v>94</v>
      </c>
      <c r="G48" s="46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6" t="s">
        <v>94</v>
      </c>
      <c r="G49" s="46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6" t="s">
        <v>94</v>
      </c>
      <c r="G50" s="46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6" t="s">
        <v>94</v>
      </c>
      <c r="G51" s="46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6" t="s">
        <v>94</v>
      </c>
      <c r="G52" s="46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6" t="s">
        <v>94</v>
      </c>
      <c r="G53" s="46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6" t="s">
        <v>94</v>
      </c>
      <c r="G54" s="46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6" t="s">
        <v>94</v>
      </c>
      <c r="G55" s="46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6" t="s">
        <v>94</v>
      </c>
      <c r="G56" s="46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6" t="s">
        <v>94</v>
      </c>
      <c r="G57" s="46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6" t="s">
        <v>20</v>
      </c>
      <c r="F64" s="46" t="s">
        <v>94</v>
      </c>
      <c r="G64" s="46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6" t="s">
        <v>94</v>
      </c>
      <c r="G65" s="46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6" t="s">
        <v>94</v>
      </c>
      <c r="G66" s="46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6" t="s">
        <v>94</v>
      </c>
      <c r="G67" s="46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6" t="s">
        <v>94</v>
      </c>
      <c r="G68" s="46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6" t="s">
        <v>94</v>
      </c>
      <c r="G69" s="46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6" t="s">
        <v>20</v>
      </c>
      <c r="F72" s="46" t="s">
        <v>94</v>
      </c>
      <c r="G72" s="46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6" t="s">
        <v>94</v>
      </c>
      <c r="G73" s="46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6" t="s">
        <v>20</v>
      </c>
      <c r="F74" s="46" t="s">
        <v>94</v>
      </c>
      <c r="G74" s="46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6" t="s">
        <v>94</v>
      </c>
      <c r="G75" s="46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6" t="s">
        <v>94</v>
      </c>
      <c r="G76" s="46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6" t="s">
        <v>94</v>
      </c>
      <c r="G77" s="46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6" t="s">
        <v>94</v>
      </c>
      <c r="G78" s="46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6" t="s">
        <v>94</v>
      </c>
      <c r="G79" s="46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6" t="s">
        <v>94</v>
      </c>
      <c r="G80" s="46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6" t="s">
        <v>94</v>
      </c>
      <c r="G81" s="46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5" t="s">
        <v>94</v>
      </c>
      <c r="G87" s="46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5" t="s">
        <v>94</v>
      </c>
      <c r="G88" s="46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5" t="s">
        <v>94</v>
      </c>
      <c r="G89" s="46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5" t="s">
        <v>94</v>
      </c>
      <c r="G90" s="46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5" t="s">
        <v>94</v>
      </c>
      <c r="G91" s="46" t="s">
        <v>11</v>
      </c>
      <c r="H91" s="4" t="s">
        <v>12</v>
      </c>
      <c r="I91" s="31">
        <v>118449.32</v>
      </c>
    </row>
    <row r="92" spans="2:9" ht="60" x14ac:dyDescent="0.25">
      <c r="B92" s="45" t="s">
        <v>308</v>
      </c>
      <c r="C92" s="29" t="s">
        <v>299</v>
      </c>
      <c r="D92" s="26" t="s">
        <v>302</v>
      </c>
      <c r="E92" s="30" t="s">
        <v>10</v>
      </c>
      <c r="F92" s="45" t="s">
        <v>94</v>
      </c>
      <c r="G92" s="46" t="s">
        <v>11</v>
      </c>
      <c r="H92" s="4" t="s">
        <v>12</v>
      </c>
      <c r="I92" s="31">
        <v>220449.32</v>
      </c>
    </row>
    <row r="93" spans="2:9" ht="60" x14ac:dyDescent="0.25">
      <c r="B93" s="45" t="s">
        <v>309</v>
      </c>
      <c r="C93" s="29" t="s">
        <v>299</v>
      </c>
      <c r="D93" s="26" t="s">
        <v>310</v>
      </c>
      <c r="E93" s="30" t="s">
        <v>10</v>
      </c>
      <c r="F93" s="45" t="s">
        <v>94</v>
      </c>
      <c r="G93" s="46" t="s">
        <v>11</v>
      </c>
      <c r="H93" s="4" t="s">
        <v>12</v>
      </c>
      <c r="I93" s="31">
        <v>118449.32</v>
      </c>
    </row>
    <row r="94" spans="2:9" ht="60" x14ac:dyDescent="0.25">
      <c r="B94" s="45" t="s">
        <v>311</v>
      </c>
      <c r="C94" s="29" t="s">
        <v>299</v>
      </c>
      <c r="D94" s="26" t="s">
        <v>312</v>
      </c>
      <c r="E94" s="30" t="s">
        <v>10</v>
      </c>
      <c r="F94" s="45" t="s">
        <v>94</v>
      </c>
      <c r="G94" s="46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5" t="s">
        <v>94</v>
      </c>
      <c r="G95" s="46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5" t="s">
        <v>94</v>
      </c>
      <c r="G96" s="46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5" t="s">
        <v>94</v>
      </c>
      <c r="G97" s="46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5" t="s">
        <v>94</v>
      </c>
      <c r="G98" s="46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5" t="s">
        <v>94</v>
      </c>
      <c r="G99" s="46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5" t="s">
        <v>94</v>
      </c>
      <c r="G100" s="46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369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6" t="s">
        <v>9</v>
      </c>
      <c r="E10" s="46" t="s">
        <v>10</v>
      </c>
      <c r="F10" s="46" t="s">
        <v>94</v>
      </c>
      <c r="G10" s="46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6" t="s">
        <v>9</v>
      </c>
      <c r="E11" s="46" t="s">
        <v>10</v>
      </c>
      <c r="F11" s="46" t="s">
        <v>94</v>
      </c>
      <c r="G11" s="46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6" t="s">
        <v>9</v>
      </c>
      <c r="E12" s="46" t="s">
        <v>10</v>
      </c>
      <c r="F12" s="46" t="s">
        <v>94</v>
      </c>
      <c r="G12" s="46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6" t="s">
        <v>16</v>
      </c>
      <c r="E13" s="46" t="s">
        <v>10</v>
      </c>
      <c r="F13" s="46" t="s">
        <v>94</v>
      </c>
      <c r="G13" s="46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6" t="s">
        <v>9</v>
      </c>
      <c r="E14" s="46" t="s">
        <v>10</v>
      </c>
      <c r="F14" s="46" t="s">
        <v>94</v>
      </c>
      <c r="G14" s="46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6" t="s">
        <v>20</v>
      </c>
      <c r="F15" s="46" t="s">
        <v>94</v>
      </c>
      <c r="G15" s="46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6" t="s">
        <v>20</v>
      </c>
      <c r="F16" s="46" t="s">
        <v>94</v>
      </c>
      <c r="G16" s="46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6" t="s">
        <v>20</v>
      </c>
      <c r="F17" s="46" t="s">
        <v>94</v>
      </c>
      <c r="G17" s="46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6" t="s">
        <v>32</v>
      </c>
      <c r="F18" s="46" t="s">
        <v>94</v>
      </c>
      <c r="G18" s="46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6" t="s">
        <v>33</v>
      </c>
      <c r="F19" s="46" t="s">
        <v>94</v>
      </c>
      <c r="G19" s="46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6" t="s">
        <v>33</v>
      </c>
      <c r="F20" s="46" t="s">
        <v>94</v>
      </c>
      <c r="G20" s="46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6" t="s">
        <v>33</v>
      </c>
      <c r="F21" s="46" t="s">
        <v>94</v>
      </c>
      <c r="G21" s="46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6" t="s">
        <v>33</v>
      </c>
      <c r="F22" s="46" t="s">
        <v>94</v>
      </c>
      <c r="G22" s="46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6" t="s">
        <v>33</v>
      </c>
      <c r="F23" s="46" t="s">
        <v>94</v>
      </c>
      <c r="G23" s="46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6" t="s">
        <v>33</v>
      </c>
      <c r="F25" s="46" t="s">
        <v>94</v>
      </c>
      <c r="G25" s="46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6" t="s">
        <v>33</v>
      </c>
      <c r="F26" s="46" t="s">
        <v>94</v>
      </c>
      <c r="G26" s="46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6" t="s">
        <v>33</v>
      </c>
      <c r="F27" s="46" t="s">
        <v>94</v>
      </c>
      <c r="G27" s="46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6" t="s">
        <v>33</v>
      </c>
      <c r="F28" s="46" t="s">
        <v>94</v>
      </c>
      <c r="G28" s="46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6" t="s">
        <v>20</v>
      </c>
      <c r="F29" s="46" t="s">
        <v>94</v>
      </c>
      <c r="G29" s="46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6" t="s">
        <v>32</v>
      </c>
      <c r="F30" s="46" t="s">
        <v>94</v>
      </c>
      <c r="G30" s="46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6" t="s">
        <v>94</v>
      </c>
      <c r="G31" s="46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6" t="s">
        <v>94</v>
      </c>
      <c r="G32" s="46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6" t="s">
        <v>94</v>
      </c>
      <c r="G33" s="46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6" t="s">
        <v>94</v>
      </c>
      <c r="G34" s="46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6" t="s">
        <v>94</v>
      </c>
      <c r="G35" s="46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6" t="s">
        <v>94</v>
      </c>
      <c r="G36" s="46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6" t="s">
        <v>94</v>
      </c>
      <c r="G37" s="46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6" t="s">
        <v>94</v>
      </c>
      <c r="G38" s="46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6" t="s">
        <v>94</v>
      </c>
      <c r="G39" s="46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6" t="s">
        <v>94</v>
      </c>
      <c r="G40" s="46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6" t="s">
        <v>94</v>
      </c>
      <c r="G41" s="46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6" t="s">
        <v>94</v>
      </c>
      <c r="G42" s="46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6" t="s">
        <v>94</v>
      </c>
      <c r="G43" s="46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6" t="s">
        <v>94</v>
      </c>
      <c r="G44" s="46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6" t="s">
        <v>94</v>
      </c>
      <c r="G45" s="46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6" t="s">
        <v>94</v>
      </c>
      <c r="G46" s="46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6" t="s">
        <v>94</v>
      </c>
      <c r="G47" s="46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6" t="s">
        <v>94</v>
      </c>
      <c r="G48" s="46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6" t="s">
        <v>94</v>
      </c>
      <c r="G49" s="46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6" t="s">
        <v>94</v>
      </c>
      <c r="G50" s="46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6" t="s">
        <v>94</v>
      </c>
      <c r="G51" s="46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6" t="s">
        <v>94</v>
      </c>
      <c r="G52" s="46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6" t="s">
        <v>94</v>
      </c>
      <c r="G53" s="46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6" t="s">
        <v>94</v>
      </c>
      <c r="G54" s="46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6" t="s">
        <v>94</v>
      </c>
      <c r="G55" s="46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6" t="s">
        <v>94</v>
      </c>
      <c r="G56" s="46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6" t="s">
        <v>94</v>
      </c>
      <c r="G57" s="46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6" t="s">
        <v>20</v>
      </c>
      <c r="F64" s="46" t="s">
        <v>94</v>
      </c>
      <c r="G64" s="46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6" t="s">
        <v>94</v>
      </c>
      <c r="G65" s="46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6" t="s">
        <v>94</v>
      </c>
      <c r="G66" s="46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6" t="s">
        <v>94</v>
      </c>
      <c r="G67" s="46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6" t="s">
        <v>94</v>
      </c>
      <c r="G68" s="46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6" t="s">
        <v>94</v>
      </c>
      <c r="G69" s="46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6" t="s">
        <v>20</v>
      </c>
      <c r="F72" s="46" t="s">
        <v>94</v>
      </c>
      <c r="G72" s="46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6" t="s">
        <v>94</v>
      </c>
      <c r="G73" s="46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6" t="s">
        <v>20</v>
      </c>
      <c r="F74" s="46" t="s">
        <v>94</v>
      </c>
      <c r="G74" s="46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6" t="s">
        <v>94</v>
      </c>
      <c r="G75" s="46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6" t="s">
        <v>94</v>
      </c>
      <c r="G76" s="46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6" t="s">
        <v>94</v>
      </c>
      <c r="G77" s="46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6" t="s">
        <v>94</v>
      </c>
      <c r="G78" s="46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6" t="s">
        <v>94</v>
      </c>
      <c r="G79" s="46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6" t="s">
        <v>94</v>
      </c>
      <c r="G80" s="46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6" t="s">
        <v>94</v>
      </c>
      <c r="G81" s="46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5" t="s">
        <v>94</v>
      </c>
      <c r="G87" s="46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5" t="s">
        <v>94</v>
      </c>
      <c r="G88" s="46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5" t="s">
        <v>94</v>
      </c>
      <c r="G89" s="46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5" t="s">
        <v>94</v>
      </c>
      <c r="G90" s="46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5" t="s">
        <v>94</v>
      </c>
      <c r="G91" s="46" t="s">
        <v>11</v>
      </c>
      <c r="H91" s="4" t="s">
        <v>12</v>
      </c>
      <c r="I91" s="31">
        <v>118449.32</v>
      </c>
    </row>
    <row r="92" spans="2:9" ht="60" x14ac:dyDescent="0.25">
      <c r="B92" s="45" t="s">
        <v>308</v>
      </c>
      <c r="C92" s="29" t="s">
        <v>299</v>
      </c>
      <c r="D92" s="26" t="s">
        <v>302</v>
      </c>
      <c r="E92" s="30" t="s">
        <v>10</v>
      </c>
      <c r="F92" s="45" t="s">
        <v>94</v>
      </c>
      <c r="G92" s="46" t="s">
        <v>11</v>
      </c>
      <c r="H92" s="4" t="s">
        <v>12</v>
      </c>
      <c r="I92" s="31">
        <v>220449.32</v>
      </c>
    </row>
    <row r="93" spans="2:9" ht="60" x14ac:dyDescent="0.25">
      <c r="B93" s="45" t="s">
        <v>309</v>
      </c>
      <c r="C93" s="29" t="s">
        <v>299</v>
      </c>
      <c r="D93" s="26" t="s">
        <v>310</v>
      </c>
      <c r="E93" s="30" t="s">
        <v>10</v>
      </c>
      <c r="F93" s="45" t="s">
        <v>94</v>
      </c>
      <c r="G93" s="46" t="s">
        <v>11</v>
      </c>
      <c r="H93" s="4" t="s">
        <v>12</v>
      </c>
      <c r="I93" s="31">
        <v>118449.32</v>
      </c>
    </row>
    <row r="94" spans="2:9" ht="60" x14ac:dyDescent="0.25">
      <c r="B94" s="45" t="s">
        <v>311</v>
      </c>
      <c r="C94" s="29" t="s">
        <v>299</v>
      </c>
      <c r="D94" s="26" t="s">
        <v>312</v>
      </c>
      <c r="E94" s="30" t="s">
        <v>10</v>
      </c>
      <c r="F94" s="45" t="s">
        <v>94</v>
      </c>
      <c r="G94" s="46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5" t="s">
        <v>94</v>
      </c>
      <c r="G95" s="46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5" t="s">
        <v>94</v>
      </c>
      <c r="G96" s="46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5" t="s">
        <v>94</v>
      </c>
      <c r="G97" s="46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5" t="s">
        <v>94</v>
      </c>
      <c r="G98" s="46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5" t="s">
        <v>94</v>
      </c>
      <c r="G99" s="46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5" t="s">
        <v>94</v>
      </c>
      <c r="G100" s="46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368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6" t="s">
        <v>9</v>
      </c>
      <c r="E10" s="46" t="s">
        <v>10</v>
      </c>
      <c r="F10" s="46" t="s">
        <v>94</v>
      </c>
      <c r="G10" s="46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6" t="s">
        <v>9</v>
      </c>
      <c r="E11" s="46" t="s">
        <v>10</v>
      </c>
      <c r="F11" s="46" t="s">
        <v>94</v>
      </c>
      <c r="G11" s="46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6" t="s">
        <v>9</v>
      </c>
      <c r="E12" s="46" t="s">
        <v>10</v>
      </c>
      <c r="F12" s="46" t="s">
        <v>94</v>
      </c>
      <c r="G12" s="46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6" t="s">
        <v>16</v>
      </c>
      <c r="E13" s="46" t="s">
        <v>10</v>
      </c>
      <c r="F13" s="46" t="s">
        <v>94</v>
      </c>
      <c r="G13" s="46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6" t="s">
        <v>9</v>
      </c>
      <c r="E14" s="46" t="s">
        <v>10</v>
      </c>
      <c r="F14" s="46" t="s">
        <v>94</v>
      </c>
      <c r="G14" s="46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6" t="s">
        <v>20</v>
      </c>
      <c r="F15" s="46" t="s">
        <v>94</v>
      </c>
      <c r="G15" s="46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6" t="s">
        <v>20</v>
      </c>
      <c r="F16" s="46" t="s">
        <v>94</v>
      </c>
      <c r="G16" s="46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6" t="s">
        <v>20</v>
      </c>
      <c r="F17" s="46" t="s">
        <v>94</v>
      </c>
      <c r="G17" s="46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6" t="s">
        <v>32</v>
      </c>
      <c r="F18" s="46" t="s">
        <v>94</v>
      </c>
      <c r="G18" s="46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6" t="s">
        <v>33</v>
      </c>
      <c r="F19" s="46" t="s">
        <v>94</v>
      </c>
      <c r="G19" s="46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6" t="s">
        <v>33</v>
      </c>
      <c r="F20" s="46" t="s">
        <v>94</v>
      </c>
      <c r="G20" s="46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6" t="s">
        <v>33</v>
      </c>
      <c r="F21" s="46" t="s">
        <v>94</v>
      </c>
      <c r="G21" s="46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6" t="s">
        <v>33</v>
      </c>
      <c r="F22" s="46" t="s">
        <v>94</v>
      </c>
      <c r="G22" s="46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6" t="s">
        <v>33</v>
      </c>
      <c r="F23" s="46" t="s">
        <v>94</v>
      </c>
      <c r="G23" s="46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6" t="s">
        <v>33</v>
      </c>
      <c r="F25" s="46" t="s">
        <v>94</v>
      </c>
      <c r="G25" s="46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6" t="s">
        <v>33</v>
      </c>
      <c r="F26" s="46" t="s">
        <v>94</v>
      </c>
      <c r="G26" s="46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6" t="s">
        <v>33</v>
      </c>
      <c r="F27" s="46" t="s">
        <v>94</v>
      </c>
      <c r="G27" s="46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6" t="s">
        <v>33</v>
      </c>
      <c r="F28" s="46" t="s">
        <v>94</v>
      </c>
      <c r="G28" s="46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6" t="s">
        <v>20</v>
      </c>
      <c r="F29" s="46" t="s">
        <v>94</v>
      </c>
      <c r="G29" s="46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6" t="s">
        <v>32</v>
      </c>
      <c r="F30" s="46" t="s">
        <v>94</v>
      </c>
      <c r="G30" s="46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6" t="s">
        <v>94</v>
      </c>
      <c r="G31" s="46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6" t="s">
        <v>94</v>
      </c>
      <c r="G32" s="46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6" t="s">
        <v>94</v>
      </c>
      <c r="G33" s="46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6" t="s">
        <v>94</v>
      </c>
      <c r="G34" s="46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6" t="s">
        <v>94</v>
      </c>
      <c r="G35" s="46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6" t="s">
        <v>94</v>
      </c>
      <c r="G36" s="46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6" t="s">
        <v>94</v>
      </c>
      <c r="G37" s="46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6" t="s">
        <v>94</v>
      </c>
      <c r="G38" s="46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6" t="s">
        <v>94</v>
      </c>
      <c r="G39" s="46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6" t="s">
        <v>94</v>
      </c>
      <c r="G40" s="46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6" t="s">
        <v>94</v>
      </c>
      <c r="G41" s="46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6" t="s">
        <v>94</v>
      </c>
      <c r="G42" s="46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6" t="s">
        <v>94</v>
      </c>
      <c r="G43" s="46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6" t="s">
        <v>94</v>
      </c>
      <c r="G44" s="46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6" t="s">
        <v>94</v>
      </c>
      <c r="G45" s="46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6" t="s">
        <v>94</v>
      </c>
      <c r="G46" s="46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6" t="s">
        <v>94</v>
      </c>
      <c r="G47" s="46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6" t="s">
        <v>94</v>
      </c>
      <c r="G48" s="46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6" t="s">
        <v>94</v>
      </c>
      <c r="G49" s="46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6" t="s">
        <v>94</v>
      </c>
      <c r="G50" s="46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6" t="s">
        <v>94</v>
      </c>
      <c r="G51" s="46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6" t="s">
        <v>94</v>
      </c>
      <c r="G52" s="46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6" t="s">
        <v>94</v>
      </c>
      <c r="G53" s="46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6" t="s">
        <v>94</v>
      </c>
      <c r="G54" s="46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6" t="s">
        <v>94</v>
      </c>
      <c r="G55" s="46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6" t="s">
        <v>94</v>
      </c>
      <c r="G56" s="46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6" t="s">
        <v>94</v>
      </c>
      <c r="G57" s="46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6" t="s">
        <v>20</v>
      </c>
      <c r="F64" s="46" t="s">
        <v>94</v>
      </c>
      <c r="G64" s="46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6" t="s">
        <v>94</v>
      </c>
      <c r="G65" s="46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6" t="s">
        <v>94</v>
      </c>
      <c r="G66" s="46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6" t="s">
        <v>94</v>
      </c>
      <c r="G67" s="46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6" t="s">
        <v>94</v>
      </c>
      <c r="G68" s="46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6" t="s">
        <v>94</v>
      </c>
      <c r="G69" s="46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6" t="s">
        <v>20</v>
      </c>
      <c r="F72" s="46" t="s">
        <v>94</v>
      </c>
      <c r="G72" s="46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6" t="s">
        <v>94</v>
      </c>
      <c r="G73" s="46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6" t="s">
        <v>20</v>
      </c>
      <c r="F74" s="46" t="s">
        <v>94</v>
      </c>
      <c r="G74" s="46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6" t="s">
        <v>94</v>
      </c>
      <c r="G75" s="46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6" t="s">
        <v>94</v>
      </c>
      <c r="G76" s="46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6" t="s">
        <v>94</v>
      </c>
      <c r="G77" s="46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6" t="s">
        <v>94</v>
      </c>
      <c r="G78" s="46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6" t="s">
        <v>94</v>
      </c>
      <c r="G79" s="46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6" t="s">
        <v>94</v>
      </c>
      <c r="G80" s="46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6" t="s">
        <v>94</v>
      </c>
      <c r="G81" s="46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5" t="s">
        <v>94</v>
      </c>
      <c r="G87" s="46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5" t="s">
        <v>94</v>
      </c>
      <c r="G88" s="46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5" t="s">
        <v>94</v>
      </c>
      <c r="G89" s="46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5" t="s">
        <v>94</v>
      </c>
      <c r="G90" s="46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5" t="s">
        <v>94</v>
      </c>
      <c r="G91" s="46" t="s">
        <v>11</v>
      </c>
      <c r="H91" s="4" t="s">
        <v>12</v>
      </c>
      <c r="I91" s="31">
        <v>118449.32</v>
      </c>
    </row>
    <row r="92" spans="2:9" ht="60" x14ac:dyDescent="0.25">
      <c r="B92" s="45" t="s">
        <v>308</v>
      </c>
      <c r="C92" s="29" t="s">
        <v>299</v>
      </c>
      <c r="D92" s="26" t="s">
        <v>302</v>
      </c>
      <c r="E92" s="30" t="s">
        <v>10</v>
      </c>
      <c r="F92" s="45" t="s">
        <v>94</v>
      </c>
      <c r="G92" s="46" t="s">
        <v>11</v>
      </c>
      <c r="H92" s="4" t="s">
        <v>12</v>
      </c>
      <c r="I92" s="31">
        <v>220449.32</v>
      </c>
    </row>
    <row r="93" spans="2:9" ht="60" x14ac:dyDescent="0.25">
      <c r="B93" s="45" t="s">
        <v>309</v>
      </c>
      <c r="C93" s="29" t="s">
        <v>299</v>
      </c>
      <c r="D93" s="26" t="s">
        <v>310</v>
      </c>
      <c r="E93" s="30" t="s">
        <v>10</v>
      </c>
      <c r="F93" s="45" t="s">
        <v>94</v>
      </c>
      <c r="G93" s="46" t="s">
        <v>11</v>
      </c>
      <c r="H93" s="4" t="s">
        <v>12</v>
      </c>
      <c r="I93" s="31">
        <v>118449.32</v>
      </c>
    </row>
    <row r="94" spans="2:9" ht="60" x14ac:dyDescent="0.25">
      <c r="B94" s="45" t="s">
        <v>311</v>
      </c>
      <c r="C94" s="29" t="s">
        <v>299</v>
      </c>
      <c r="D94" s="26" t="s">
        <v>312</v>
      </c>
      <c r="E94" s="30" t="s">
        <v>10</v>
      </c>
      <c r="F94" s="45" t="s">
        <v>94</v>
      </c>
      <c r="G94" s="46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5" t="s">
        <v>94</v>
      </c>
      <c r="G95" s="46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5" t="s">
        <v>94</v>
      </c>
      <c r="G96" s="46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5" t="s">
        <v>94</v>
      </c>
      <c r="G97" s="46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5" t="s">
        <v>94</v>
      </c>
      <c r="G98" s="46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5" t="s">
        <v>94</v>
      </c>
      <c r="G99" s="46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5" t="s">
        <v>94</v>
      </c>
      <c r="G100" s="46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367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6" t="s">
        <v>9</v>
      </c>
      <c r="E10" s="46" t="s">
        <v>10</v>
      </c>
      <c r="F10" s="46" t="s">
        <v>94</v>
      </c>
      <c r="G10" s="46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6" t="s">
        <v>9</v>
      </c>
      <c r="E11" s="46" t="s">
        <v>10</v>
      </c>
      <c r="F11" s="46" t="s">
        <v>94</v>
      </c>
      <c r="G11" s="46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6" t="s">
        <v>9</v>
      </c>
      <c r="E12" s="46" t="s">
        <v>10</v>
      </c>
      <c r="F12" s="46" t="s">
        <v>94</v>
      </c>
      <c r="G12" s="46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6" t="s">
        <v>16</v>
      </c>
      <c r="E13" s="46" t="s">
        <v>10</v>
      </c>
      <c r="F13" s="46" t="s">
        <v>94</v>
      </c>
      <c r="G13" s="46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6" t="s">
        <v>9</v>
      </c>
      <c r="E14" s="46" t="s">
        <v>10</v>
      </c>
      <c r="F14" s="46" t="s">
        <v>94</v>
      </c>
      <c r="G14" s="46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6" t="s">
        <v>20</v>
      </c>
      <c r="F15" s="46" t="s">
        <v>94</v>
      </c>
      <c r="G15" s="46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6" t="s">
        <v>20</v>
      </c>
      <c r="F16" s="46" t="s">
        <v>94</v>
      </c>
      <c r="G16" s="46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6" t="s">
        <v>20</v>
      </c>
      <c r="F17" s="46" t="s">
        <v>94</v>
      </c>
      <c r="G17" s="46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6" t="s">
        <v>32</v>
      </c>
      <c r="F18" s="46" t="s">
        <v>94</v>
      </c>
      <c r="G18" s="46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6" t="s">
        <v>33</v>
      </c>
      <c r="F19" s="46" t="s">
        <v>94</v>
      </c>
      <c r="G19" s="46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6" t="s">
        <v>33</v>
      </c>
      <c r="F20" s="46" t="s">
        <v>94</v>
      </c>
      <c r="G20" s="46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6" t="s">
        <v>33</v>
      </c>
      <c r="F21" s="46" t="s">
        <v>94</v>
      </c>
      <c r="G21" s="46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6" t="s">
        <v>33</v>
      </c>
      <c r="F22" s="46" t="s">
        <v>94</v>
      </c>
      <c r="G22" s="46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6" t="s">
        <v>33</v>
      </c>
      <c r="F23" s="46" t="s">
        <v>94</v>
      </c>
      <c r="G23" s="46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6" t="s">
        <v>33</v>
      </c>
      <c r="F25" s="46" t="s">
        <v>94</v>
      </c>
      <c r="G25" s="46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6" t="s">
        <v>33</v>
      </c>
      <c r="F26" s="46" t="s">
        <v>94</v>
      </c>
      <c r="G26" s="46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6" t="s">
        <v>33</v>
      </c>
      <c r="F27" s="46" t="s">
        <v>94</v>
      </c>
      <c r="G27" s="46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6" t="s">
        <v>33</v>
      </c>
      <c r="F28" s="46" t="s">
        <v>94</v>
      </c>
      <c r="G28" s="46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6" t="s">
        <v>20</v>
      </c>
      <c r="F29" s="46" t="s">
        <v>94</v>
      </c>
      <c r="G29" s="46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6" t="s">
        <v>32</v>
      </c>
      <c r="F30" s="46" t="s">
        <v>94</v>
      </c>
      <c r="G30" s="46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6" t="s">
        <v>94</v>
      </c>
      <c r="G31" s="46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6" t="s">
        <v>94</v>
      </c>
      <c r="G32" s="46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6" t="s">
        <v>94</v>
      </c>
      <c r="G33" s="46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6" t="s">
        <v>94</v>
      </c>
      <c r="G34" s="46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6" t="s">
        <v>94</v>
      </c>
      <c r="G35" s="46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6" t="s">
        <v>94</v>
      </c>
      <c r="G36" s="46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6" t="s">
        <v>94</v>
      </c>
      <c r="G37" s="46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6" t="s">
        <v>94</v>
      </c>
      <c r="G38" s="46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6" t="s">
        <v>94</v>
      </c>
      <c r="G39" s="46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6" t="s">
        <v>94</v>
      </c>
      <c r="G40" s="46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6" t="s">
        <v>94</v>
      </c>
      <c r="G41" s="46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6" t="s">
        <v>94</v>
      </c>
      <c r="G42" s="46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6" t="s">
        <v>94</v>
      </c>
      <c r="G43" s="46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6" t="s">
        <v>94</v>
      </c>
      <c r="G44" s="46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6" t="s">
        <v>94</v>
      </c>
      <c r="G45" s="46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6" t="s">
        <v>94</v>
      </c>
      <c r="G46" s="46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6" t="s">
        <v>94</v>
      </c>
      <c r="G47" s="46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6" t="s">
        <v>94</v>
      </c>
      <c r="G48" s="46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6" t="s">
        <v>94</v>
      </c>
      <c r="G49" s="46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6" t="s">
        <v>94</v>
      </c>
      <c r="G50" s="46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6" t="s">
        <v>94</v>
      </c>
      <c r="G51" s="46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6" t="s">
        <v>94</v>
      </c>
      <c r="G52" s="46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6" t="s">
        <v>94</v>
      </c>
      <c r="G53" s="46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6" t="s">
        <v>94</v>
      </c>
      <c r="G54" s="46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6" t="s">
        <v>94</v>
      </c>
      <c r="G55" s="46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6" t="s">
        <v>94</v>
      </c>
      <c r="G56" s="46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6" t="s">
        <v>94</v>
      </c>
      <c r="G57" s="46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6" t="s">
        <v>20</v>
      </c>
      <c r="F64" s="46" t="s">
        <v>94</v>
      </c>
      <c r="G64" s="46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6" t="s">
        <v>94</v>
      </c>
      <c r="G65" s="46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6" t="s">
        <v>94</v>
      </c>
      <c r="G66" s="46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6" t="s">
        <v>94</v>
      </c>
      <c r="G67" s="46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6" t="s">
        <v>94</v>
      </c>
      <c r="G68" s="46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6" t="s">
        <v>94</v>
      </c>
      <c r="G69" s="46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6" t="s">
        <v>20</v>
      </c>
      <c r="F72" s="46" t="s">
        <v>94</v>
      </c>
      <c r="G72" s="46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6" t="s">
        <v>94</v>
      </c>
      <c r="G73" s="46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6" t="s">
        <v>20</v>
      </c>
      <c r="F74" s="46" t="s">
        <v>94</v>
      </c>
      <c r="G74" s="46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6" t="s">
        <v>94</v>
      </c>
      <c r="G75" s="46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6" t="s">
        <v>94</v>
      </c>
      <c r="G76" s="46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6" t="s">
        <v>94</v>
      </c>
      <c r="G77" s="46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6" t="s">
        <v>94</v>
      </c>
      <c r="G78" s="46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6" t="s">
        <v>94</v>
      </c>
      <c r="G79" s="46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6" t="s">
        <v>94</v>
      </c>
      <c r="G80" s="46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6" t="s">
        <v>94</v>
      </c>
      <c r="G81" s="46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5" t="s">
        <v>94</v>
      </c>
      <c r="G87" s="46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5" t="s">
        <v>94</v>
      </c>
      <c r="G88" s="46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5" t="s">
        <v>94</v>
      </c>
      <c r="G89" s="46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5" t="s">
        <v>94</v>
      </c>
      <c r="G90" s="46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5" t="s">
        <v>94</v>
      </c>
      <c r="G91" s="46" t="s">
        <v>11</v>
      </c>
      <c r="H91" s="4" t="s">
        <v>12</v>
      </c>
      <c r="I91" s="31">
        <v>118449.32</v>
      </c>
    </row>
    <row r="92" spans="2:9" ht="60" x14ac:dyDescent="0.25">
      <c r="B92" s="45" t="s">
        <v>308</v>
      </c>
      <c r="C92" s="29" t="s">
        <v>299</v>
      </c>
      <c r="D92" s="26" t="s">
        <v>302</v>
      </c>
      <c r="E92" s="30" t="s">
        <v>10</v>
      </c>
      <c r="F92" s="45" t="s">
        <v>94</v>
      </c>
      <c r="G92" s="46" t="s">
        <v>11</v>
      </c>
      <c r="H92" s="4" t="s">
        <v>12</v>
      </c>
      <c r="I92" s="31">
        <v>220449.32</v>
      </c>
    </row>
    <row r="93" spans="2:9" ht="60" x14ac:dyDescent="0.25">
      <c r="B93" s="45" t="s">
        <v>309</v>
      </c>
      <c r="C93" s="29" t="s">
        <v>299</v>
      </c>
      <c r="D93" s="26" t="s">
        <v>310</v>
      </c>
      <c r="E93" s="30" t="s">
        <v>10</v>
      </c>
      <c r="F93" s="45" t="s">
        <v>94</v>
      </c>
      <c r="G93" s="46" t="s">
        <v>11</v>
      </c>
      <c r="H93" s="4" t="s">
        <v>12</v>
      </c>
      <c r="I93" s="31">
        <v>118449.32</v>
      </c>
    </row>
    <row r="94" spans="2:9" ht="60" x14ac:dyDescent="0.25">
      <c r="B94" s="45" t="s">
        <v>311</v>
      </c>
      <c r="C94" s="29" t="s">
        <v>299</v>
      </c>
      <c r="D94" s="26" t="s">
        <v>312</v>
      </c>
      <c r="E94" s="30" t="s">
        <v>10</v>
      </c>
      <c r="F94" s="45" t="s">
        <v>94</v>
      </c>
      <c r="G94" s="46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5" t="s">
        <v>94</v>
      </c>
      <c r="G95" s="46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5" t="s">
        <v>94</v>
      </c>
      <c r="G96" s="46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5" t="s">
        <v>94</v>
      </c>
      <c r="G97" s="46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5" t="s">
        <v>94</v>
      </c>
      <c r="G98" s="46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5" t="s">
        <v>94</v>
      </c>
      <c r="G99" s="46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5" t="s">
        <v>94</v>
      </c>
      <c r="G100" s="46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0"/>
  <sheetViews>
    <sheetView zoomScale="93" zoomScaleNormal="93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9" customWidth="1"/>
    <col min="11" max="11" width="13.7109375" bestFit="1" customWidth="1"/>
    <col min="13" max="13" width="17.7109375" bestFit="1" customWidth="1"/>
  </cols>
  <sheetData>
    <row r="2" spans="2:9" x14ac:dyDescent="0.25">
      <c r="B2" s="63" t="s">
        <v>366</v>
      </c>
      <c r="C2" s="63"/>
      <c r="D2" s="63"/>
      <c r="E2" s="63"/>
      <c r="F2" s="63"/>
      <c r="G2" s="63"/>
      <c r="H2" s="63"/>
      <c r="I2" s="63"/>
    </row>
    <row r="3" spans="2:9" x14ac:dyDescent="0.25">
      <c r="B3" s="63"/>
      <c r="C3" s="63"/>
      <c r="D3" s="63"/>
      <c r="E3" s="63"/>
      <c r="F3" s="63"/>
      <c r="G3" s="63"/>
      <c r="H3" s="63"/>
      <c r="I3" s="63"/>
    </row>
    <row r="5" spans="2:9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9" ht="14.45" customHeight="1" x14ac:dyDescent="0.25">
      <c r="B6" s="54" t="s">
        <v>0</v>
      </c>
      <c r="C6" s="58" t="s">
        <v>4</v>
      </c>
      <c r="D6" s="58" t="s">
        <v>1</v>
      </c>
      <c r="E6" s="58" t="s">
        <v>2</v>
      </c>
      <c r="F6" s="58" t="s">
        <v>35</v>
      </c>
      <c r="G6" s="58" t="s">
        <v>34</v>
      </c>
      <c r="H6" s="58" t="s">
        <v>3</v>
      </c>
      <c r="I6" s="58" t="s">
        <v>5</v>
      </c>
    </row>
    <row r="7" spans="2:9" x14ac:dyDescent="0.25">
      <c r="B7" s="55"/>
      <c r="C7" s="59"/>
      <c r="D7" s="59"/>
      <c r="E7" s="59"/>
      <c r="F7" s="59"/>
      <c r="G7" s="59"/>
      <c r="H7" s="59"/>
      <c r="I7" s="59"/>
    </row>
    <row r="8" spans="2:9" x14ac:dyDescent="0.25">
      <c r="B8" s="55"/>
      <c r="C8" s="60"/>
      <c r="D8" s="60"/>
      <c r="E8" s="60"/>
      <c r="F8" s="60"/>
      <c r="G8" s="60"/>
      <c r="H8" s="60"/>
      <c r="I8" s="60"/>
    </row>
    <row r="9" spans="2:9" x14ac:dyDescent="0.25">
      <c r="B9" s="50" t="s">
        <v>6</v>
      </c>
      <c r="C9" s="51"/>
      <c r="D9" s="51"/>
      <c r="E9" s="51"/>
      <c r="F9" s="51"/>
      <c r="G9" s="51"/>
      <c r="H9" s="51"/>
      <c r="I9" s="52"/>
    </row>
    <row r="10" spans="2:9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550500</v>
      </c>
    </row>
    <row r="11" spans="2:9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250000</v>
      </c>
    </row>
    <row r="12" spans="2:9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250000</v>
      </c>
    </row>
    <row r="13" spans="2:9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250000</v>
      </c>
    </row>
    <row r="14" spans="2:9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250000</v>
      </c>
    </row>
    <row r="15" spans="2:9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250000</v>
      </c>
    </row>
    <row r="16" spans="2:9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250000</v>
      </c>
    </row>
    <row r="17" spans="2:9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250000</v>
      </c>
    </row>
    <row r="18" spans="2:9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250000</v>
      </c>
    </row>
    <row r="19" spans="2:9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250000</v>
      </c>
    </row>
    <row r="20" spans="2:9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250000</v>
      </c>
    </row>
    <row r="21" spans="2:9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250000</v>
      </c>
    </row>
    <row r="22" spans="2:9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250000</v>
      </c>
    </row>
    <row r="23" spans="2:9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250000</v>
      </c>
    </row>
    <row r="24" spans="2:9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</row>
    <row r="25" spans="2:9" ht="30" x14ac:dyDescent="0.25">
      <c r="B25" s="57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3850000</v>
      </c>
    </row>
    <row r="26" spans="2:9" ht="30" x14ac:dyDescent="0.25">
      <c r="B26" s="57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5250500</v>
      </c>
    </row>
    <row r="27" spans="2:9" ht="30" x14ac:dyDescent="0.25">
      <c r="B27" s="57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4293000</v>
      </c>
    </row>
    <row r="28" spans="2:9" ht="30" x14ac:dyDescent="0.25">
      <c r="B28" s="57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6441000</v>
      </c>
    </row>
    <row r="29" spans="2:9" ht="105" x14ac:dyDescent="0.25">
      <c r="B29" s="64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2294000</v>
      </c>
    </row>
    <row r="30" spans="2:9" ht="105" x14ac:dyDescent="0.25">
      <c r="B30" s="57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40">
        <v>8176000</v>
      </c>
    </row>
    <row r="31" spans="2:9" ht="105" x14ac:dyDescent="0.25">
      <c r="B31" s="65"/>
      <c r="C31" s="6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1050400</v>
      </c>
    </row>
    <row r="32" spans="2:9" ht="90" x14ac:dyDescent="0.25">
      <c r="B32" s="64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600000</v>
      </c>
    </row>
    <row r="33" spans="2:9" ht="60" x14ac:dyDescent="0.25">
      <c r="B33" s="57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400000</v>
      </c>
    </row>
    <row r="34" spans="2:9" ht="90" x14ac:dyDescent="0.25">
      <c r="B34" s="57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500000</v>
      </c>
    </row>
    <row r="35" spans="2:9" ht="90" x14ac:dyDescent="0.25">
      <c r="B35" s="65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1050000</v>
      </c>
    </row>
    <row r="36" spans="2:9" ht="60" x14ac:dyDescent="0.25">
      <c r="B36" s="66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4470400</v>
      </c>
    </row>
    <row r="37" spans="2:9" ht="60" x14ac:dyDescent="0.25">
      <c r="B37" s="67"/>
      <c r="C37" s="9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1441000</v>
      </c>
    </row>
    <row r="38" spans="2:9" ht="60" x14ac:dyDescent="0.25">
      <c r="B38" s="67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1441000</v>
      </c>
    </row>
    <row r="39" spans="2:9" ht="60" x14ac:dyDescent="0.25">
      <c r="B39" s="67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1863200</v>
      </c>
    </row>
    <row r="40" spans="2:9" ht="60" x14ac:dyDescent="0.25">
      <c r="B40" s="68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450000</v>
      </c>
    </row>
    <row r="41" spans="2:9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4955500</v>
      </c>
    </row>
    <row r="42" spans="2:9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40">
        <v>7764000</v>
      </c>
    </row>
    <row r="43" spans="2:9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470400</v>
      </c>
    </row>
    <row r="44" spans="2:9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5441000</v>
      </c>
    </row>
    <row r="45" spans="2:9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463000</v>
      </c>
    </row>
    <row r="46" spans="2:9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256000</v>
      </c>
    </row>
    <row r="47" spans="2:9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120500</v>
      </c>
    </row>
    <row r="48" spans="2:9" ht="60" x14ac:dyDescent="0.25">
      <c r="B48" s="61"/>
      <c r="C48" s="2" t="s">
        <v>93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450500</v>
      </c>
    </row>
    <row r="49" spans="2:9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1176400</v>
      </c>
    </row>
    <row r="50" spans="2:9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4514500</v>
      </c>
    </row>
    <row r="51" spans="2:9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3323400</v>
      </c>
    </row>
    <row r="52" spans="2:9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1705600</v>
      </c>
    </row>
    <row r="53" spans="2:9" ht="60" x14ac:dyDescent="0.25">
      <c r="B53" s="62"/>
      <c r="C53" s="6" t="s">
        <v>86</v>
      </c>
      <c r="D53" s="10" t="s">
        <v>67</v>
      </c>
      <c r="E53" s="11" t="s">
        <v>70</v>
      </c>
      <c r="F53" s="49" t="s">
        <v>94</v>
      </c>
      <c r="G53" s="48" t="s">
        <v>11</v>
      </c>
      <c r="H53" s="13" t="s">
        <v>12</v>
      </c>
      <c r="I53" s="36">
        <v>7743195.25</v>
      </c>
    </row>
    <row r="54" spans="2:9" ht="60" x14ac:dyDescent="0.25">
      <c r="B54" s="62"/>
      <c r="C54" s="7" t="s">
        <v>87</v>
      </c>
      <c r="D54" s="10" t="s">
        <v>67</v>
      </c>
      <c r="E54" s="11" t="s">
        <v>70</v>
      </c>
      <c r="F54" s="49" t="s">
        <v>94</v>
      </c>
      <c r="G54" s="48" t="s">
        <v>11</v>
      </c>
      <c r="H54" s="13" t="s">
        <v>12</v>
      </c>
      <c r="I54" s="40">
        <v>12780780</v>
      </c>
    </row>
    <row r="55" spans="2:9" ht="60" x14ac:dyDescent="0.25">
      <c r="B55" s="62"/>
      <c r="C55" s="7" t="s">
        <v>88</v>
      </c>
      <c r="D55" s="10" t="s">
        <v>89</v>
      </c>
      <c r="E55" s="11" t="s">
        <v>70</v>
      </c>
      <c r="F55" s="49" t="s">
        <v>94</v>
      </c>
      <c r="G55" s="48" t="s">
        <v>11</v>
      </c>
      <c r="H55" s="13" t="s">
        <v>12</v>
      </c>
      <c r="I55" s="36">
        <v>167450</v>
      </c>
    </row>
    <row r="56" spans="2:9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40">
        <v>13890500</v>
      </c>
    </row>
    <row r="57" spans="2:9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4150680</v>
      </c>
    </row>
    <row r="59" spans="2:9" x14ac:dyDescent="0.25">
      <c r="B59" s="53" t="s">
        <v>96</v>
      </c>
      <c r="C59" s="53"/>
      <c r="D59" s="53"/>
      <c r="E59" s="53"/>
      <c r="F59" s="53"/>
      <c r="G59" s="53"/>
      <c r="H59" s="53"/>
      <c r="I59" s="53"/>
    </row>
    <row r="61" spans="2:9" x14ac:dyDescent="0.25">
      <c r="B61" s="54" t="s">
        <v>0</v>
      </c>
      <c r="C61" s="58" t="s">
        <v>4</v>
      </c>
      <c r="D61" s="58" t="s">
        <v>1</v>
      </c>
      <c r="E61" s="58" t="s">
        <v>2</v>
      </c>
      <c r="F61" s="58" t="s">
        <v>35</v>
      </c>
      <c r="G61" s="58" t="s">
        <v>34</v>
      </c>
      <c r="H61" s="58" t="s">
        <v>3</v>
      </c>
      <c r="I61" s="58" t="s">
        <v>5</v>
      </c>
    </row>
    <row r="62" spans="2:9" x14ac:dyDescent="0.25">
      <c r="B62" s="55"/>
      <c r="C62" s="59"/>
      <c r="D62" s="59"/>
      <c r="E62" s="59"/>
      <c r="F62" s="59"/>
      <c r="G62" s="59"/>
      <c r="H62" s="59"/>
      <c r="I62" s="59"/>
    </row>
    <row r="63" spans="2:9" x14ac:dyDescent="0.25">
      <c r="B63" s="55"/>
      <c r="C63" s="60"/>
      <c r="D63" s="60"/>
      <c r="E63" s="60"/>
      <c r="F63" s="60"/>
      <c r="G63" s="60"/>
      <c r="H63" s="60"/>
      <c r="I63" s="60"/>
    </row>
    <row r="64" spans="2:9" x14ac:dyDescent="0.25">
      <c r="B64" s="50" t="s">
        <v>97</v>
      </c>
      <c r="C64" s="51"/>
      <c r="D64" s="51"/>
      <c r="E64" s="51"/>
      <c r="F64" s="51"/>
      <c r="G64" s="51"/>
      <c r="H64" s="51"/>
      <c r="I64" s="52"/>
    </row>
    <row r="65" spans="2:9" ht="75" x14ac:dyDescent="0.25">
      <c r="B65" s="20" t="s">
        <v>98</v>
      </c>
      <c r="C65" s="20" t="s">
        <v>99</v>
      </c>
      <c r="D65" s="20" t="s">
        <v>100</v>
      </c>
      <c r="E65" s="49" t="s">
        <v>20</v>
      </c>
      <c r="F65" s="49" t="s">
        <v>94</v>
      </c>
      <c r="G65" s="49" t="s">
        <v>11</v>
      </c>
      <c r="H65" s="4" t="s">
        <v>12</v>
      </c>
      <c r="I65" s="34">
        <v>7425897.1864999998</v>
      </c>
    </row>
    <row r="66" spans="2:9" ht="90" x14ac:dyDescent="0.25">
      <c r="B66" s="20" t="s">
        <v>101</v>
      </c>
      <c r="C66" s="20" t="s">
        <v>102</v>
      </c>
      <c r="D66" s="20" t="s">
        <v>103</v>
      </c>
      <c r="E66" s="20" t="s">
        <v>20</v>
      </c>
      <c r="F66" s="49" t="s">
        <v>94</v>
      </c>
      <c r="G66" s="49" t="s">
        <v>11</v>
      </c>
      <c r="H66" s="4" t="s">
        <v>12</v>
      </c>
      <c r="I66" s="34">
        <v>4560550</v>
      </c>
    </row>
    <row r="67" spans="2:9" ht="75" x14ac:dyDescent="0.25">
      <c r="B67" s="20" t="s">
        <v>104</v>
      </c>
      <c r="C67" s="20" t="s">
        <v>105</v>
      </c>
      <c r="D67" s="20" t="s">
        <v>103</v>
      </c>
      <c r="E67" s="49" t="s">
        <v>20</v>
      </c>
      <c r="F67" s="49" t="s">
        <v>94</v>
      </c>
      <c r="G67" s="49" t="s">
        <v>11</v>
      </c>
      <c r="H67" s="4" t="s">
        <v>12</v>
      </c>
      <c r="I67" s="38">
        <v>12359670</v>
      </c>
    </row>
    <row r="68" spans="2:9" ht="75" x14ac:dyDescent="0.25">
      <c r="B68" s="5" t="s">
        <v>106</v>
      </c>
      <c r="C68" s="20" t="s">
        <v>105</v>
      </c>
      <c r="D68" s="20" t="s">
        <v>103</v>
      </c>
      <c r="E68" s="49" t="s">
        <v>20</v>
      </c>
      <c r="F68" s="49" t="s">
        <v>94</v>
      </c>
      <c r="G68" s="49" t="s">
        <v>11</v>
      </c>
      <c r="H68" s="4" t="s">
        <v>12</v>
      </c>
      <c r="I68" s="38">
        <v>12359670</v>
      </c>
    </row>
    <row r="69" spans="2:9" ht="45" x14ac:dyDescent="0.25">
      <c r="B69" s="20" t="s">
        <v>107</v>
      </c>
      <c r="C69" s="20" t="s">
        <v>108</v>
      </c>
      <c r="D69" s="20" t="s">
        <v>109</v>
      </c>
      <c r="E69" s="20" t="s">
        <v>20</v>
      </c>
      <c r="F69" s="49" t="s">
        <v>94</v>
      </c>
      <c r="G69" s="49" t="s">
        <v>110</v>
      </c>
      <c r="H69" s="4" t="s">
        <v>12</v>
      </c>
      <c r="I69" s="34">
        <v>3409618.023</v>
      </c>
    </row>
    <row r="70" spans="2:9" ht="45" x14ac:dyDescent="0.25">
      <c r="B70" s="20" t="s">
        <v>111</v>
      </c>
      <c r="C70" s="20" t="s">
        <v>108</v>
      </c>
      <c r="D70" s="20" t="s">
        <v>112</v>
      </c>
      <c r="E70" s="20" t="s">
        <v>20</v>
      </c>
      <c r="F70" s="49" t="s">
        <v>94</v>
      </c>
      <c r="G70" s="49" t="s">
        <v>113</v>
      </c>
      <c r="H70" s="4" t="s">
        <v>12</v>
      </c>
      <c r="I70" s="34">
        <v>2136858.415</v>
      </c>
    </row>
    <row r="71" spans="2:9" ht="165" x14ac:dyDescent="0.25">
      <c r="B71" s="20" t="s">
        <v>114</v>
      </c>
      <c r="C71" s="20" t="s">
        <v>115</v>
      </c>
      <c r="D71" s="20" t="s">
        <v>116</v>
      </c>
      <c r="E71" s="20" t="s">
        <v>20</v>
      </c>
      <c r="F71" s="49" t="s">
        <v>94</v>
      </c>
      <c r="G71" s="49" t="s">
        <v>117</v>
      </c>
      <c r="H71" s="4" t="s">
        <v>12</v>
      </c>
      <c r="I71" s="38">
        <v>15822127.935000001</v>
      </c>
    </row>
    <row r="72" spans="2:9" ht="120" x14ac:dyDescent="0.25">
      <c r="B72" s="20" t="s">
        <v>118</v>
      </c>
      <c r="C72" s="20" t="s">
        <v>119</v>
      </c>
      <c r="D72" s="20" t="s">
        <v>120</v>
      </c>
      <c r="E72" s="20" t="s">
        <v>32</v>
      </c>
      <c r="F72" s="49" t="s">
        <v>94</v>
      </c>
      <c r="G72" s="49" t="s">
        <v>121</v>
      </c>
      <c r="H72" s="4" t="s">
        <v>12</v>
      </c>
      <c r="I72" s="34">
        <v>600000</v>
      </c>
    </row>
    <row r="74" spans="2:9" x14ac:dyDescent="0.25">
      <c r="B74" s="53" t="s">
        <v>122</v>
      </c>
      <c r="C74" s="53"/>
      <c r="D74" s="53"/>
      <c r="E74" s="53"/>
      <c r="F74" s="53"/>
      <c r="G74" s="53"/>
      <c r="H74" s="53"/>
      <c r="I74" s="53"/>
    </row>
    <row r="75" spans="2:9" x14ac:dyDescent="0.25">
      <c r="B75" s="54" t="s">
        <v>0</v>
      </c>
      <c r="C75" s="54" t="s">
        <v>4</v>
      </c>
      <c r="D75" s="54" t="s">
        <v>1</v>
      </c>
      <c r="E75" s="54" t="s">
        <v>2</v>
      </c>
      <c r="F75" s="54" t="s">
        <v>35</v>
      </c>
      <c r="G75" s="54" t="s">
        <v>34</v>
      </c>
      <c r="H75" s="54" t="s">
        <v>3</v>
      </c>
      <c r="I75" s="54" t="s">
        <v>5</v>
      </c>
    </row>
    <row r="76" spans="2:9" x14ac:dyDescent="0.25">
      <c r="B76" s="55"/>
      <c r="C76" s="54"/>
      <c r="D76" s="54"/>
      <c r="E76" s="54"/>
      <c r="F76" s="54"/>
      <c r="G76" s="54"/>
      <c r="H76" s="54"/>
      <c r="I76" s="54"/>
    </row>
    <row r="77" spans="2:9" x14ac:dyDescent="0.25">
      <c r="B77" s="55"/>
      <c r="C77" s="54"/>
      <c r="D77" s="54"/>
      <c r="E77" s="54"/>
      <c r="F77" s="54"/>
      <c r="G77" s="54"/>
      <c r="H77" s="54"/>
      <c r="I77" s="54"/>
    </row>
    <row r="78" spans="2:9" ht="75" x14ac:dyDescent="0.25">
      <c r="B78" s="23" t="s">
        <v>144</v>
      </c>
      <c r="C78" s="20" t="s">
        <v>124</v>
      </c>
      <c r="D78" s="20" t="s">
        <v>145</v>
      </c>
      <c r="E78" s="49" t="s">
        <v>20</v>
      </c>
      <c r="F78" s="49" t="s">
        <v>94</v>
      </c>
      <c r="G78" s="49" t="s">
        <v>11</v>
      </c>
      <c r="H78" s="4" t="s">
        <v>12</v>
      </c>
      <c r="I78" s="34">
        <v>3947383.5104999999</v>
      </c>
    </row>
    <row r="79" spans="2:9" ht="75" x14ac:dyDescent="0.25">
      <c r="B79" s="20" t="s">
        <v>146</v>
      </c>
      <c r="C79" s="20" t="s">
        <v>124</v>
      </c>
      <c r="D79" s="20" t="s">
        <v>147</v>
      </c>
      <c r="E79" s="20" t="s">
        <v>20</v>
      </c>
      <c r="F79" s="49" t="s">
        <v>94</v>
      </c>
      <c r="G79" s="49" t="s">
        <v>11</v>
      </c>
      <c r="H79" s="4" t="s">
        <v>12</v>
      </c>
      <c r="I79" s="34">
        <v>3947383.5104999999</v>
      </c>
    </row>
    <row r="80" spans="2:9" ht="120" x14ac:dyDescent="0.25">
      <c r="B80" s="20" t="s">
        <v>123</v>
      </c>
      <c r="C80" s="20" t="s">
        <v>124</v>
      </c>
      <c r="D80" s="20" t="s">
        <v>125</v>
      </c>
      <c r="E80" s="49" t="s">
        <v>20</v>
      </c>
      <c r="F80" s="49" t="s">
        <v>94</v>
      </c>
      <c r="G80" s="49" t="s">
        <v>11</v>
      </c>
      <c r="H80" s="4" t="s">
        <v>12</v>
      </c>
      <c r="I80" s="34">
        <v>2400500</v>
      </c>
    </row>
    <row r="81" spans="2:9" ht="75" x14ac:dyDescent="0.25">
      <c r="B81" s="20" t="s">
        <v>148</v>
      </c>
      <c r="C81" s="20" t="s">
        <v>124</v>
      </c>
      <c r="D81" s="20" t="s">
        <v>149</v>
      </c>
      <c r="E81" s="20" t="s">
        <v>20</v>
      </c>
      <c r="F81" s="49" t="s">
        <v>94</v>
      </c>
      <c r="G81" s="49" t="s">
        <v>110</v>
      </c>
      <c r="H81" s="4" t="s">
        <v>12</v>
      </c>
      <c r="I81" s="34">
        <v>2747383.5104999999</v>
      </c>
    </row>
    <row r="82" spans="2:9" ht="90" x14ac:dyDescent="0.25">
      <c r="B82" s="20" t="s">
        <v>150</v>
      </c>
      <c r="C82" s="20" t="s">
        <v>124</v>
      </c>
      <c r="D82" s="20" t="s">
        <v>151</v>
      </c>
      <c r="E82" s="20" t="s">
        <v>20</v>
      </c>
      <c r="F82" s="49" t="s">
        <v>94</v>
      </c>
      <c r="G82" s="49" t="s">
        <v>113</v>
      </c>
      <c r="H82" s="4" t="s">
        <v>12</v>
      </c>
      <c r="I82" s="34">
        <v>1947383.5105000001</v>
      </c>
    </row>
    <row r="83" spans="2:9" ht="75" x14ac:dyDescent="0.25">
      <c r="B83" s="20" t="s">
        <v>126</v>
      </c>
      <c r="C83" s="20" t="s">
        <v>124</v>
      </c>
      <c r="D83" s="20" t="s">
        <v>127</v>
      </c>
      <c r="E83" s="20" t="s">
        <v>20</v>
      </c>
      <c r="F83" s="49" t="s">
        <v>94</v>
      </c>
      <c r="G83" s="49" t="s">
        <v>117</v>
      </c>
      <c r="H83" s="4" t="s">
        <v>12</v>
      </c>
      <c r="I83" s="34">
        <v>1947383.5105000001</v>
      </c>
    </row>
    <row r="84" spans="2:9" ht="30" x14ac:dyDescent="0.25">
      <c r="B84" s="21" t="s">
        <v>128</v>
      </c>
      <c r="C84" s="21" t="s">
        <v>129</v>
      </c>
      <c r="D84" s="21" t="s">
        <v>130</v>
      </c>
      <c r="E84" s="22" t="s">
        <v>32</v>
      </c>
      <c r="F84" s="49" t="s">
        <v>94</v>
      </c>
      <c r="G84" s="49" t="s">
        <v>121</v>
      </c>
      <c r="H84" s="4" t="s">
        <v>12</v>
      </c>
      <c r="I84" s="34">
        <v>417212.84850000002</v>
      </c>
    </row>
    <row r="85" spans="2:9" ht="90" x14ac:dyDescent="0.25">
      <c r="B85" s="20" t="s">
        <v>131</v>
      </c>
      <c r="C85" s="20" t="s">
        <v>132</v>
      </c>
      <c r="D85" s="20" t="s">
        <v>133</v>
      </c>
      <c r="F85" s="49" t="s">
        <v>94</v>
      </c>
      <c r="G85" s="49" t="s">
        <v>134</v>
      </c>
      <c r="H85" s="4" t="s">
        <v>12</v>
      </c>
      <c r="I85" s="38">
        <v>15617500</v>
      </c>
    </row>
    <row r="86" spans="2:9" ht="30" x14ac:dyDescent="0.25">
      <c r="B86" s="20" t="s">
        <v>135</v>
      </c>
      <c r="C86" s="20" t="s">
        <v>136</v>
      </c>
      <c r="D86" s="20" t="s">
        <v>137</v>
      </c>
      <c r="E86" s="22" t="s">
        <v>138</v>
      </c>
      <c r="F86" s="49" t="s">
        <v>94</v>
      </c>
      <c r="G86" s="49" t="s">
        <v>139</v>
      </c>
      <c r="H86" s="4" t="s">
        <v>12</v>
      </c>
      <c r="I86" s="34">
        <v>986450</v>
      </c>
    </row>
    <row r="87" spans="2:9" ht="30" x14ac:dyDescent="0.25">
      <c r="B87" s="20" t="s">
        <v>140</v>
      </c>
      <c r="C87" s="20" t="s">
        <v>141</v>
      </c>
      <c r="E87" s="22" t="s">
        <v>138</v>
      </c>
      <c r="F87" s="49" t="s">
        <v>94</v>
      </c>
      <c r="G87" s="49" t="s">
        <v>142</v>
      </c>
      <c r="H87" s="4" t="s">
        <v>12</v>
      </c>
      <c r="I87" s="38">
        <v>15368604.373</v>
      </c>
    </row>
    <row r="89" spans="2:9" x14ac:dyDescent="0.25">
      <c r="B89" s="53" t="s">
        <v>156</v>
      </c>
      <c r="C89" s="53"/>
      <c r="D89" s="53"/>
      <c r="E89" s="53"/>
      <c r="F89" s="53"/>
      <c r="G89" s="53"/>
      <c r="H89" s="53"/>
      <c r="I89" s="53"/>
    </row>
    <row r="90" spans="2:9" x14ac:dyDescent="0.25">
      <c r="B90" s="54" t="s">
        <v>0</v>
      </c>
      <c r="C90" s="58" t="s">
        <v>4</v>
      </c>
      <c r="D90" s="58" t="s">
        <v>1</v>
      </c>
      <c r="E90" s="58" t="s">
        <v>2</v>
      </c>
      <c r="F90" s="58" t="s">
        <v>35</v>
      </c>
      <c r="G90" s="58" t="s">
        <v>34</v>
      </c>
      <c r="H90" s="58" t="s">
        <v>3</v>
      </c>
      <c r="I90" s="58" t="s">
        <v>5</v>
      </c>
    </row>
    <row r="91" spans="2:9" x14ac:dyDescent="0.25">
      <c r="B91" s="55"/>
      <c r="C91" s="59"/>
      <c r="D91" s="59"/>
      <c r="E91" s="59"/>
      <c r="F91" s="59"/>
      <c r="G91" s="59"/>
      <c r="H91" s="59"/>
      <c r="I91" s="59"/>
    </row>
    <row r="92" spans="2:9" x14ac:dyDescent="0.25">
      <c r="B92" s="71"/>
      <c r="C92" s="59"/>
      <c r="D92" s="59"/>
      <c r="E92" s="59"/>
      <c r="F92" s="59"/>
      <c r="G92" s="59"/>
      <c r="H92" s="59"/>
      <c r="I92" s="59"/>
    </row>
    <row r="93" spans="2:9" ht="45" x14ac:dyDescent="0.25">
      <c r="B93" s="25" t="s">
        <v>157</v>
      </c>
      <c r="C93" s="25" t="s">
        <v>158</v>
      </c>
      <c r="D93" s="25" t="s">
        <v>159</v>
      </c>
      <c r="E93" s="25" t="s">
        <v>20</v>
      </c>
      <c r="F93" s="25" t="s">
        <v>160</v>
      </c>
      <c r="G93" s="25" t="s">
        <v>11</v>
      </c>
      <c r="H93" s="26" t="s">
        <v>161</v>
      </c>
      <c r="I93" s="27">
        <v>450000</v>
      </c>
    </row>
    <row r="94" spans="2:9" ht="45" x14ac:dyDescent="0.25">
      <c r="B94" s="28" t="s">
        <v>162</v>
      </c>
      <c r="C94" s="25" t="s">
        <v>158</v>
      </c>
      <c r="D94" s="25" t="s">
        <v>163</v>
      </c>
      <c r="E94" s="25" t="s">
        <v>20</v>
      </c>
      <c r="F94" s="25" t="s">
        <v>160</v>
      </c>
      <c r="G94" s="25" t="s">
        <v>110</v>
      </c>
      <c r="H94" s="26" t="s">
        <v>161</v>
      </c>
      <c r="I94" s="27">
        <v>450000</v>
      </c>
    </row>
    <row r="95" spans="2:9" ht="45" x14ac:dyDescent="0.25">
      <c r="B95" s="28" t="s">
        <v>164</v>
      </c>
      <c r="C95" s="25" t="s">
        <v>158</v>
      </c>
      <c r="D95" s="25" t="s">
        <v>163</v>
      </c>
      <c r="E95" s="25" t="s">
        <v>20</v>
      </c>
      <c r="F95" s="25" t="s">
        <v>160</v>
      </c>
      <c r="G95" s="25" t="s">
        <v>113</v>
      </c>
      <c r="H95" s="26" t="s">
        <v>161</v>
      </c>
      <c r="I95" s="27">
        <v>450000</v>
      </c>
    </row>
    <row r="96" spans="2:9" ht="45" x14ac:dyDescent="0.25">
      <c r="B96" s="28" t="s">
        <v>165</v>
      </c>
      <c r="C96" s="25" t="s">
        <v>158</v>
      </c>
      <c r="D96" s="25" t="s">
        <v>166</v>
      </c>
      <c r="E96" s="25" t="s">
        <v>20</v>
      </c>
      <c r="F96" s="25" t="s">
        <v>160</v>
      </c>
      <c r="G96" s="25" t="s">
        <v>117</v>
      </c>
      <c r="H96" s="26" t="s">
        <v>161</v>
      </c>
      <c r="I96" s="27">
        <v>450000</v>
      </c>
    </row>
    <row r="97" spans="2:9" ht="90" x14ac:dyDescent="0.25">
      <c r="B97" s="28" t="s">
        <v>167</v>
      </c>
      <c r="C97" s="25" t="s">
        <v>158</v>
      </c>
      <c r="D97" s="25" t="s">
        <v>168</v>
      </c>
      <c r="E97" s="25" t="s">
        <v>20</v>
      </c>
      <c r="F97" s="25" t="s">
        <v>160</v>
      </c>
      <c r="G97" s="25" t="s">
        <v>121</v>
      </c>
      <c r="H97" s="26" t="s">
        <v>161</v>
      </c>
      <c r="I97" s="27">
        <v>850000</v>
      </c>
    </row>
    <row r="98" spans="2:9" ht="45" x14ac:dyDescent="0.25">
      <c r="B98" s="28" t="s">
        <v>169</v>
      </c>
      <c r="C98" s="25" t="s">
        <v>158</v>
      </c>
      <c r="D98" s="25" t="s">
        <v>170</v>
      </c>
      <c r="E98" s="25" t="s">
        <v>20</v>
      </c>
      <c r="F98" s="25" t="s">
        <v>160</v>
      </c>
      <c r="G98" s="25" t="s">
        <v>134</v>
      </c>
      <c r="H98" s="26" t="s">
        <v>161</v>
      </c>
      <c r="I98" s="27">
        <v>4500000</v>
      </c>
    </row>
    <row r="99" spans="2:9" ht="75" x14ac:dyDescent="0.25">
      <c r="B99" s="28" t="s">
        <v>171</v>
      </c>
      <c r="C99" s="25" t="s">
        <v>158</v>
      </c>
      <c r="D99" s="25" t="s">
        <v>172</v>
      </c>
      <c r="E99" s="25" t="s">
        <v>20</v>
      </c>
      <c r="F99" s="25" t="s">
        <v>160</v>
      </c>
      <c r="G99" s="25" t="s">
        <v>139</v>
      </c>
      <c r="H99" s="26" t="s">
        <v>161</v>
      </c>
      <c r="I99" s="27">
        <v>620000</v>
      </c>
    </row>
    <row r="100" spans="2:9" ht="45" x14ac:dyDescent="0.25">
      <c r="B100" s="28" t="s">
        <v>173</v>
      </c>
      <c r="C100" s="25" t="s">
        <v>158</v>
      </c>
      <c r="D100" s="25" t="s">
        <v>174</v>
      </c>
      <c r="E100" s="25" t="s">
        <v>20</v>
      </c>
      <c r="F100" s="25" t="s">
        <v>160</v>
      </c>
      <c r="G100" s="25" t="s">
        <v>142</v>
      </c>
      <c r="H100" s="26" t="s">
        <v>161</v>
      </c>
      <c r="I100" s="27">
        <v>620000</v>
      </c>
    </row>
    <row r="101" spans="2:9" ht="45" x14ac:dyDescent="0.25">
      <c r="B101" s="28" t="s">
        <v>175</v>
      </c>
      <c r="C101" s="25" t="s">
        <v>158</v>
      </c>
      <c r="D101" s="25" t="s">
        <v>176</v>
      </c>
      <c r="E101" s="25" t="s">
        <v>20</v>
      </c>
      <c r="F101" s="25" t="s">
        <v>160</v>
      </c>
      <c r="G101" s="25" t="s">
        <v>177</v>
      </c>
      <c r="H101" s="26" t="s">
        <v>161</v>
      </c>
      <c r="I101" s="27">
        <v>620000</v>
      </c>
    </row>
    <row r="102" spans="2:9" ht="60" x14ac:dyDescent="0.25">
      <c r="B102" s="28" t="s">
        <v>178</v>
      </c>
      <c r="C102" s="25" t="s">
        <v>158</v>
      </c>
      <c r="D102" s="25" t="s">
        <v>179</v>
      </c>
      <c r="E102" s="25" t="s">
        <v>20</v>
      </c>
      <c r="F102" s="25" t="s">
        <v>160</v>
      </c>
      <c r="G102" s="25" t="s">
        <v>180</v>
      </c>
      <c r="H102" s="26" t="s">
        <v>161</v>
      </c>
      <c r="I102" s="27">
        <v>620000</v>
      </c>
    </row>
    <row r="103" spans="2:9" ht="45" x14ac:dyDescent="0.25">
      <c r="B103" s="28" t="s">
        <v>181</v>
      </c>
      <c r="C103" s="25" t="s">
        <v>158</v>
      </c>
      <c r="D103" s="25" t="s">
        <v>166</v>
      </c>
      <c r="E103" s="25" t="s">
        <v>20</v>
      </c>
      <c r="F103" s="25" t="s">
        <v>160</v>
      </c>
      <c r="G103" s="25" t="s">
        <v>182</v>
      </c>
      <c r="H103" s="26" t="s">
        <v>161</v>
      </c>
      <c r="I103" s="27">
        <v>620000</v>
      </c>
    </row>
    <row r="104" spans="2:9" ht="45" x14ac:dyDescent="0.25">
      <c r="B104" s="28" t="s">
        <v>183</v>
      </c>
      <c r="C104" s="25" t="s">
        <v>158</v>
      </c>
      <c r="D104" s="25" t="s">
        <v>163</v>
      </c>
      <c r="E104" s="25" t="s">
        <v>20</v>
      </c>
      <c r="F104" s="25" t="s">
        <v>160</v>
      </c>
      <c r="G104" s="25" t="s">
        <v>184</v>
      </c>
      <c r="H104" s="26" t="s">
        <v>161</v>
      </c>
      <c r="I104" s="27">
        <v>620000</v>
      </c>
    </row>
    <row r="105" spans="2:9" ht="45" x14ac:dyDescent="0.25">
      <c r="B105" s="28" t="s">
        <v>185</v>
      </c>
      <c r="C105" s="25" t="s">
        <v>158</v>
      </c>
      <c r="D105" s="25" t="s">
        <v>186</v>
      </c>
      <c r="E105" s="25" t="s">
        <v>20</v>
      </c>
      <c r="F105" s="25" t="s">
        <v>160</v>
      </c>
      <c r="G105" s="25" t="s">
        <v>187</v>
      </c>
      <c r="H105" s="26" t="s">
        <v>161</v>
      </c>
      <c r="I105" s="27">
        <v>620000</v>
      </c>
    </row>
    <row r="106" spans="2:9" ht="45" x14ac:dyDescent="0.25">
      <c r="B106" s="28" t="s">
        <v>188</v>
      </c>
      <c r="C106" s="25" t="s">
        <v>158</v>
      </c>
      <c r="D106" s="25" t="s">
        <v>166</v>
      </c>
      <c r="E106" s="25" t="s">
        <v>20</v>
      </c>
      <c r="F106" s="25" t="s">
        <v>160</v>
      </c>
      <c r="G106" s="25" t="s">
        <v>189</v>
      </c>
      <c r="H106" s="26" t="s">
        <v>161</v>
      </c>
      <c r="I106" s="27">
        <v>620000</v>
      </c>
    </row>
    <row r="107" spans="2:9" ht="45" x14ac:dyDescent="0.25">
      <c r="B107" s="28" t="s">
        <v>190</v>
      </c>
      <c r="C107" s="25" t="s">
        <v>158</v>
      </c>
      <c r="D107" s="25" t="s">
        <v>166</v>
      </c>
      <c r="E107" s="25" t="s">
        <v>20</v>
      </c>
      <c r="F107" s="25" t="s">
        <v>160</v>
      </c>
      <c r="G107" s="25" t="s">
        <v>191</v>
      </c>
      <c r="H107" s="26" t="s">
        <v>161</v>
      </c>
      <c r="I107" s="27">
        <v>620000</v>
      </c>
    </row>
    <row r="108" spans="2:9" ht="60" x14ac:dyDescent="0.25">
      <c r="B108" s="28" t="s">
        <v>192</v>
      </c>
      <c r="C108" s="25" t="s">
        <v>158</v>
      </c>
      <c r="D108" s="25" t="s">
        <v>179</v>
      </c>
      <c r="E108" s="25" t="s">
        <v>20</v>
      </c>
      <c r="F108" s="25" t="s">
        <v>160</v>
      </c>
      <c r="G108" s="25" t="s">
        <v>193</v>
      </c>
      <c r="H108" s="26" t="s">
        <v>161</v>
      </c>
      <c r="I108" s="27">
        <v>620000</v>
      </c>
    </row>
    <row r="109" spans="2:9" ht="45" x14ac:dyDescent="0.25">
      <c r="B109" s="28" t="s">
        <v>194</v>
      </c>
      <c r="C109" s="25" t="s">
        <v>158</v>
      </c>
      <c r="D109" s="25" t="s">
        <v>195</v>
      </c>
      <c r="E109" s="25" t="s">
        <v>20</v>
      </c>
      <c r="F109" s="25" t="s">
        <v>160</v>
      </c>
      <c r="G109" s="25" t="s">
        <v>196</v>
      </c>
      <c r="H109" s="26" t="s">
        <v>161</v>
      </c>
      <c r="I109" s="27">
        <v>620000</v>
      </c>
    </row>
    <row r="110" spans="2:9" ht="45" x14ac:dyDescent="0.25">
      <c r="B110" s="28" t="s">
        <v>197</v>
      </c>
      <c r="C110" s="25" t="s">
        <v>158</v>
      </c>
      <c r="D110" s="25" t="s">
        <v>159</v>
      </c>
      <c r="E110" s="25" t="s">
        <v>20</v>
      </c>
      <c r="F110" s="25" t="s">
        <v>160</v>
      </c>
      <c r="G110" s="25" t="s">
        <v>198</v>
      </c>
      <c r="H110" s="26" t="s">
        <v>161</v>
      </c>
      <c r="I110" s="27">
        <v>620000</v>
      </c>
    </row>
    <row r="111" spans="2:9" ht="90" x14ac:dyDescent="0.25">
      <c r="B111" s="28" t="s">
        <v>199</v>
      </c>
      <c r="C111" s="25" t="s">
        <v>158</v>
      </c>
      <c r="D111" s="25" t="s">
        <v>200</v>
      </c>
      <c r="E111" s="25" t="s">
        <v>20</v>
      </c>
      <c r="F111" s="25" t="s">
        <v>160</v>
      </c>
      <c r="G111" s="25" t="s">
        <v>201</v>
      </c>
      <c r="H111" s="26" t="s">
        <v>161</v>
      </c>
      <c r="I111" s="27">
        <v>620000</v>
      </c>
    </row>
    <row r="112" spans="2:9" ht="45" x14ac:dyDescent="0.25">
      <c r="B112" s="28" t="s">
        <v>202</v>
      </c>
      <c r="C112" s="25" t="s">
        <v>158</v>
      </c>
      <c r="D112" s="25" t="s">
        <v>203</v>
      </c>
      <c r="E112" s="25" t="s">
        <v>20</v>
      </c>
      <c r="F112" s="25" t="s">
        <v>160</v>
      </c>
      <c r="G112" s="25" t="s">
        <v>204</v>
      </c>
      <c r="H112" s="26" t="s">
        <v>161</v>
      </c>
      <c r="I112" s="27">
        <v>620000</v>
      </c>
    </row>
    <row r="113" spans="2:9" ht="75" x14ac:dyDescent="0.25">
      <c r="B113" s="28" t="s">
        <v>205</v>
      </c>
      <c r="C113" s="25" t="s">
        <v>158</v>
      </c>
      <c r="D113" s="25" t="s">
        <v>206</v>
      </c>
      <c r="E113" s="25" t="s">
        <v>20</v>
      </c>
      <c r="F113" s="25" t="s">
        <v>160</v>
      </c>
      <c r="G113" s="25" t="s">
        <v>207</v>
      </c>
      <c r="H113" s="26" t="s">
        <v>161</v>
      </c>
      <c r="I113" s="27">
        <v>620000</v>
      </c>
    </row>
    <row r="114" spans="2:9" ht="105" x14ac:dyDescent="0.25">
      <c r="B114" s="28" t="s">
        <v>208</v>
      </c>
      <c r="C114" s="25" t="s">
        <v>158</v>
      </c>
      <c r="D114" s="25" t="s">
        <v>209</v>
      </c>
      <c r="E114" s="25" t="s">
        <v>20</v>
      </c>
      <c r="F114" s="25" t="s">
        <v>160</v>
      </c>
      <c r="G114" s="25" t="s">
        <v>210</v>
      </c>
      <c r="H114" s="26" t="s">
        <v>161</v>
      </c>
      <c r="I114" s="27">
        <v>620000</v>
      </c>
    </row>
    <row r="115" spans="2:9" ht="45" x14ac:dyDescent="0.25">
      <c r="B115" s="28" t="s">
        <v>211</v>
      </c>
      <c r="C115" s="25" t="s">
        <v>158</v>
      </c>
      <c r="D115" s="25" t="s">
        <v>212</v>
      </c>
      <c r="E115" s="25" t="s">
        <v>20</v>
      </c>
      <c r="F115" s="25" t="s">
        <v>160</v>
      </c>
      <c r="G115" s="25" t="s">
        <v>213</v>
      </c>
      <c r="H115" s="26" t="s">
        <v>161</v>
      </c>
      <c r="I115" s="27">
        <v>620000</v>
      </c>
    </row>
    <row r="116" spans="2:9" ht="45" x14ac:dyDescent="0.25">
      <c r="B116" s="28" t="s">
        <v>214</v>
      </c>
      <c r="C116" s="25" t="s">
        <v>158</v>
      </c>
      <c r="D116" s="25" t="s">
        <v>163</v>
      </c>
      <c r="E116" s="25" t="s">
        <v>20</v>
      </c>
      <c r="F116" s="25" t="s">
        <v>160</v>
      </c>
      <c r="G116" s="25" t="s">
        <v>215</v>
      </c>
      <c r="H116" s="26" t="s">
        <v>161</v>
      </c>
      <c r="I116" s="27">
        <v>620000</v>
      </c>
    </row>
    <row r="117" spans="2:9" ht="45" x14ac:dyDescent="0.25">
      <c r="B117" s="28" t="s">
        <v>216</v>
      </c>
      <c r="C117" s="25" t="s">
        <v>158</v>
      </c>
      <c r="D117" s="4" t="s">
        <v>176</v>
      </c>
      <c r="E117" s="25" t="s">
        <v>20</v>
      </c>
      <c r="F117" s="25" t="s">
        <v>160</v>
      </c>
      <c r="G117" s="25" t="s">
        <v>217</v>
      </c>
      <c r="H117" s="26" t="s">
        <v>161</v>
      </c>
      <c r="I117" s="27">
        <v>620000</v>
      </c>
    </row>
    <row r="118" spans="2:9" ht="45" x14ac:dyDescent="0.25">
      <c r="B118" s="28" t="s">
        <v>218</v>
      </c>
      <c r="C118" s="25" t="s">
        <v>158</v>
      </c>
      <c r="D118" s="25" t="s">
        <v>219</v>
      </c>
      <c r="E118" s="25" t="s">
        <v>20</v>
      </c>
      <c r="F118" s="25" t="s">
        <v>160</v>
      </c>
      <c r="G118" s="25" t="s">
        <v>220</v>
      </c>
      <c r="H118" s="26" t="s">
        <v>161</v>
      </c>
      <c r="I118" s="27">
        <v>620000</v>
      </c>
    </row>
    <row r="119" spans="2:9" ht="45" x14ac:dyDescent="0.25">
      <c r="B119" s="28" t="s">
        <v>221</v>
      </c>
      <c r="C119" s="25" t="s">
        <v>158</v>
      </c>
      <c r="D119" s="4" t="s">
        <v>176</v>
      </c>
      <c r="E119" s="25" t="s">
        <v>20</v>
      </c>
      <c r="F119" s="25" t="s">
        <v>160</v>
      </c>
      <c r="G119" s="25" t="s">
        <v>222</v>
      </c>
      <c r="H119" s="26" t="s">
        <v>161</v>
      </c>
      <c r="I119" s="27">
        <v>620000</v>
      </c>
    </row>
    <row r="120" spans="2:9" ht="45" x14ac:dyDescent="0.25">
      <c r="B120" s="28" t="s">
        <v>223</v>
      </c>
      <c r="C120" s="25" t="s">
        <v>158</v>
      </c>
      <c r="D120" s="25" t="s">
        <v>176</v>
      </c>
      <c r="E120" s="25" t="s">
        <v>20</v>
      </c>
      <c r="F120" s="25" t="s">
        <v>160</v>
      </c>
      <c r="G120" s="25" t="s">
        <v>224</v>
      </c>
      <c r="H120" s="26" t="s">
        <v>161</v>
      </c>
      <c r="I120" s="27">
        <v>620000</v>
      </c>
    </row>
    <row r="121" spans="2:9" ht="105" x14ac:dyDescent="0.25">
      <c r="B121" s="28" t="s">
        <v>225</v>
      </c>
      <c r="C121" s="25" t="s">
        <v>158</v>
      </c>
      <c r="D121" s="25" t="s">
        <v>226</v>
      </c>
      <c r="E121" s="25" t="s">
        <v>20</v>
      </c>
      <c r="F121" s="25" t="s">
        <v>160</v>
      </c>
      <c r="G121" s="25" t="s">
        <v>227</v>
      </c>
      <c r="H121" s="26" t="s">
        <v>161</v>
      </c>
      <c r="I121" s="27">
        <v>620000</v>
      </c>
    </row>
    <row r="122" spans="2:9" ht="45" x14ac:dyDescent="0.25">
      <c r="B122" s="28" t="s">
        <v>228</v>
      </c>
      <c r="C122" s="25" t="s">
        <v>158</v>
      </c>
      <c r="D122" s="25" t="s">
        <v>229</v>
      </c>
      <c r="E122" s="25" t="s">
        <v>20</v>
      </c>
      <c r="F122" s="25" t="s">
        <v>160</v>
      </c>
      <c r="G122" s="25" t="s">
        <v>230</v>
      </c>
      <c r="H122" s="26" t="s">
        <v>161</v>
      </c>
      <c r="I122" s="27">
        <v>620000</v>
      </c>
    </row>
    <row r="123" spans="2:9" ht="45" x14ac:dyDescent="0.25">
      <c r="B123" s="28" t="s">
        <v>231</v>
      </c>
      <c r="C123" s="25" t="s">
        <v>158</v>
      </c>
      <c r="D123" s="25" t="s">
        <v>232</v>
      </c>
      <c r="E123" s="25" t="s">
        <v>20</v>
      </c>
      <c r="F123" s="25" t="s">
        <v>160</v>
      </c>
      <c r="G123" s="25" t="s">
        <v>233</v>
      </c>
      <c r="H123" s="26" t="s">
        <v>161</v>
      </c>
      <c r="I123" s="27">
        <v>620000</v>
      </c>
    </row>
    <row r="124" spans="2:9" ht="45" x14ac:dyDescent="0.25">
      <c r="B124" s="28" t="s">
        <v>234</v>
      </c>
      <c r="C124" s="25" t="s">
        <v>158</v>
      </c>
      <c r="D124" s="4" t="s">
        <v>176</v>
      </c>
      <c r="E124" s="25" t="s">
        <v>20</v>
      </c>
      <c r="F124" s="25" t="s">
        <v>160</v>
      </c>
      <c r="G124" s="25" t="s">
        <v>235</v>
      </c>
      <c r="H124" s="26" t="s">
        <v>161</v>
      </c>
      <c r="I124" s="27">
        <v>620000</v>
      </c>
    </row>
    <row r="125" spans="2:9" ht="60" x14ac:dyDescent="0.25">
      <c r="B125" s="28" t="s">
        <v>236</v>
      </c>
      <c r="C125" s="25" t="s">
        <v>158</v>
      </c>
      <c r="D125" s="4" t="s">
        <v>179</v>
      </c>
      <c r="E125" s="25" t="s">
        <v>20</v>
      </c>
      <c r="F125" s="25" t="s">
        <v>160</v>
      </c>
      <c r="G125" s="25" t="s">
        <v>237</v>
      </c>
      <c r="H125" s="26" t="s">
        <v>161</v>
      </c>
      <c r="I125" s="27">
        <v>620000</v>
      </c>
    </row>
    <row r="126" spans="2:9" ht="45" x14ac:dyDescent="0.25">
      <c r="B126" s="28" t="s">
        <v>238</v>
      </c>
      <c r="C126" s="25" t="s">
        <v>158</v>
      </c>
      <c r="D126" s="4" t="s">
        <v>176</v>
      </c>
      <c r="E126" s="25" t="s">
        <v>20</v>
      </c>
      <c r="F126" s="25" t="s">
        <v>160</v>
      </c>
      <c r="G126" s="25" t="s">
        <v>239</v>
      </c>
      <c r="H126" s="26" t="s">
        <v>161</v>
      </c>
      <c r="I126" s="27">
        <v>620000</v>
      </c>
    </row>
    <row r="127" spans="2:9" ht="45" x14ac:dyDescent="0.25">
      <c r="B127" s="28" t="s">
        <v>240</v>
      </c>
      <c r="C127" s="25" t="s">
        <v>158</v>
      </c>
      <c r="D127" s="4" t="s">
        <v>241</v>
      </c>
      <c r="E127" s="25" t="s">
        <v>20</v>
      </c>
      <c r="F127" s="25" t="s">
        <v>160</v>
      </c>
      <c r="G127" s="25" t="s">
        <v>242</v>
      </c>
      <c r="H127" s="26" t="s">
        <v>161</v>
      </c>
      <c r="I127" s="27">
        <v>620000</v>
      </c>
    </row>
    <row r="128" spans="2:9" ht="45" x14ac:dyDescent="0.25">
      <c r="B128" s="28" t="s">
        <v>243</v>
      </c>
      <c r="C128" s="25" t="s">
        <v>158</v>
      </c>
      <c r="D128" s="25" t="s">
        <v>163</v>
      </c>
      <c r="E128" s="25" t="s">
        <v>20</v>
      </c>
      <c r="F128" s="25" t="s">
        <v>160</v>
      </c>
      <c r="G128" s="25" t="s">
        <v>244</v>
      </c>
      <c r="H128" s="26" t="s">
        <v>161</v>
      </c>
      <c r="I128" s="27">
        <v>620000</v>
      </c>
    </row>
    <row r="129" spans="2:11" ht="45" x14ac:dyDescent="0.25">
      <c r="B129" s="28" t="s">
        <v>245</v>
      </c>
      <c r="C129" s="25" t="s">
        <v>158</v>
      </c>
      <c r="D129" s="25" t="s">
        <v>166</v>
      </c>
      <c r="E129" s="25" t="s">
        <v>20</v>
      </c>
      <c r="F129" s="25" t="s">
        <v>160</v>
      </c>
      <c r="G129" s="25" t="s">
        <v>246</v>
      </c>
      <c r="H129" s="26" t="s">
        <v>161</v>
      </c>
      <c r="I129" s="27">
        <v>620000</v>
      </c>
    </row>
    <row r="130" spans="2:11" ht="45" x14ac:dyDescent="0.25">
      <c r="B130" s="28" t="s">
        <v>247</v>
      </c>
      <c r="C130" s="25" t="s">
        <v>158</v>
      </c>
      <c r="D130" s="25" t="s">
        <v>163</v>
      </c>
      <c r="E130" s="25" t="s">
        <v>20</v>
      </c>
      <c r="F130" s="25" t="s">
        <v>160</v>
      </c>
      <c r="G130" s="25" t="s">
        <v>248</v>
      </c>
      <c r="H130" s="26" t="s">
        <v>161</v>
      </c>
      <c r="I130" s="27">
        <v>620000</v>
      </c>
    </row>
    <row r="131" spans="2:11" ht="45" x14ac:dyDescent="0.25">
      <c r="B131" s="28" t="s">
        <v>249</v>
      </c>
      <c r="C131" s="25" t="s">
        <v>158</v>
      </c>
      <c r="D131" s="25" t="s">
        <v>163</v>
      </c>
      <c r="E131" s="25" t="s">
        <v>20</v>
      </c>
      <c r="F131" s="25" t="s">
        <v>160</v>
      </c>
      <c r="G131" s="25" t="s">
        <v>250</v>
      </c>
      <c r="H131" s="26" t="s">
        <v>161</v>
      </c>
      <c r="I131" s="27">
        <v>620000</v>
      </c>
    </row>
    <row r="132" spans="2:11" ht="105" x14ac:dyDescent="0.25">
      <c r="B132" s="28" t="s">
        <v>251</v>
      </c>
      <c r="C132" s="25" t="s">
        <v>158</v>
      </c>
      <c r="D132" s="4" t="s">
        <v>252</v>
      </c>
      <c r="E132" s="25" t="s">
        <v>20</v>
      </c>
      <c r="F132" s="25" t="s">
        <v>160</v>
      </c>
      <c r="G132" s="25" t="s">
        <v>253</v>
      </c>
      <c r="H132" s="26" t="s">
        <v>161</v>
      </c>
      <c r="I132" s="27">
        <v>1287000</v>
      </c>
    </row>
    <row r="133" spans="2:11" ht="45" x14ac:dyDescent="0.25">
      <c r="B133" s="28" t="s">
        <v>254</v>
      </c>
      <c r="C133" s="25" t="s">
        <v>158</v>
      </c>
      <c r="D133" s="4" t="s">
        <v>255</v>
      </c>
      <c r="E133" s="25" t="s">
        <v>20</v>
      </c>
      <c r="F133" s="25" t="s">
        <v>160</v>
      </c>
      <c r="G133" s="25" t="s">
        <v>256</v>
      </c>
      <c r="H133" s="26" t="s">
        <v>161</v>
      </c>
      <c r="I133" s="27">
        <v>620000</v>
      </c>
      <c r="K133" s="34"/>
    </row>
    <row r="134" spans="2:11" ht="45" x14ac:dyDescent="0.25">
      <c r="B134" s="28" t="s">
        <v>257</v>
      </c>
      <c r="C134" s="25" t="s">
        <v>158</v>
      </c>
      <c r="D134" s="4" t="s">
        <v>258</v>
      </c>
      <c r="E134" s="25" t="s">
        <v>20</v>
      </c>
      <c r="F134" s="25" t="s">
        <v>160</v>
      </c>
      <c r="G134" s="25" t="s">
        <v>259</v>
      </c>
      <c r="H134" s="26" t="s">
        <v>161</v>
      </c>
      <c r="I134" s="27">
        <v>620000</v>
      </c>
    </row>
    <row r="135" spans="2:11" ht="75" x14ac:dyDescent="0.25">
      <c r="B135" s="28" t="s">
        <v>260</v>
      </c>
      <c r="C135" s="25" t="s">
        <v>158</v>
      </c>
      <c r="D135" s="4" t="s">
        <v>261</v>
      </c>
      <c r="E135" s="25" t="s">
        <v>20</v>
      </c>
      <c r="F135" s="25" t="s">
        <v>160</v>
      </c>
      <c r="G135" s="25" t="s">
        <v>262</v>
      </c>
      <c r="H135" s="26" t="s">
        <v>161</v>
      </c>
      <c r="I135" s="27">
        <v>620000</v>
      </c>
    </row>
    <row r="136" spans="2:11" ht="45" x14ac:dyDescent="0.25">
      <c r="B136" s="28" t="s">
        <v>263</v>
      </c>
      <c r="C136" s="25" t="s">
        <v>158</v>
      </c>
      <c r="D136" s="4" t="s">
        <v>264</v>
      </c>
      <c r="E136" s="25" t="s">
        <v>20</v>
      </c>
      <c r="F136" s="25" t="s">
        <v>160</v>
      </c>
      <c r="G136" s="25" t="s">
        <v>265</v>
      </c>
      <c r="H136" s="26" t="s">
        <v>161</v>
      </c>
      <c r="I136" s="27">
        <v>620000</v>
      </c>
    </row>
    <row r="137" spans="2:11" ht="60" x14ac:dyDescent="0.25">
      <c r="B137" s="28" t="s">
        <v>266</v>
      </c>
      <c r="C137" s="25" t="s">
        <v>158</v>
      </c>
      <c r="D137" s="4" t="s">
        <v>267</v>
      </c>
      <c r="E137" s="25" t="s">
        <v>20</v>
      </c>
      <c r="F137" s="25" t="s">
        <v>160</v>
      </c>
      <c r="G137" s="25" t="s">
        <v>268</v>
      </c>
      <c r="H137" s="26" t="s">
        <v>161</v>
      </c>
      <c r="I137" s="27">
        <v>710695.92</v>
      </c>
    </row>
    <row r="138" spans="2:11" ht="45" x14ac:dyDescent="0.25">
      <c r="B138" s="28" t="s">
        <v>269</v>
      </c>
      <c r="C138" s="25" t="s">
        <v>158</v>
      </c>
      <c r="D138" s="4" t="s">
        <v>163</v>
      </c>
      <c r="E138" s="25" t="s">
        <v>20</v>
      </c>
      <c r="F138" s="25" t="s">
        <v>160</v>
      </c>
      <c r="G138" s="25" t="s">
        <v>270</v>
      </c>
      <c r="H138" s="26" t="s">
        <v>161</v>
      </c>
      <c r="I138" s="27">
        <v>710695.92</v>
      </c>
    </row>
    <row r="139" spans="2:11" ht="45" x14ac:dyDescent="0.25">
      <c r="B139" s="28" t="s">
        <v>271</v>
      </c>
      <c r="C139" s="25" t="s">
        <v>158</v>
      </c>
      <c r="D139" s="4" t="s">
        <v>166</v>
      </c>
      <c r="E139" s="25" t="s">
        <v>20</v>
      </c>
      <c r="F139" s="25" t="s">
        <v>160</v>
      </c>
      <c r="G139" s="25" t="s">
        <v>272</v>
      </c>
      <c r="H139" s="26" t="s">
        <v>161</v>
      </c>
      <c r="I139" s="27">
        <v>710695.92</v>
      </c>
    </row>
    <row r="140" spans="2:11" ht="45" x14ac:dyDescent="0.25">
      <c r="B140" s="28" t="s">
        <v>273</v>
      </c>
      <c r="C140" s="25" t="s">
        <v>158</v>
      </c>
      <c r="D140" s="4" t="s">
        <v>274</v>
      </c>
      <c r="E140" s="25" t="s">
        <v>20</v>
      </c>
      <c r="F140" s="25" t="s">
        <v>160</v>
      </c>
      <c r="G140" s="25" t="s">
        <v>275</v>
      </c>
      <c r="H140" s="26" t="s">
        <v>161</v>
      </c>
      <c r="I140" s="27">
        <v>710695.92</v>
      </c>
    </row>
    <row r="141" spans="2:11" ht="45" x14ac:dyDescent="0.25">
      <c r="B141" s="28" t="s">
        <v>276</v>
      </c>
      <c r="C141" s="25" t="s">
        <v>158</v>
      </c>
      <c r="D141" s="25" t="s">
        <v>166</v>
      </c>
      <c r="E141" s="25" t="s">
        <v>20</v>
      </c>
      <c r="F141" s="25" t="s">
        <v>160</v>
      </c>
      <c r="G141" s="25" t="s">
        <v>277</v>
      </c>
      <c r="H141" s="26" t="s">
        <v>161</v>
      </c>
      <c r="I141" s="27">
        <v>710695.92</v>
      </c>
    </row>
    <row r="142" spans="2:11" ht="45" x14ac:dyDescent="0.25">
      <c r="B142" s="28" t="s">
        <v>278</v>
      </c>
      <c r="C142" s="25" t="s">
        <v>158</v>
      </c>
      <c r="D142" s="25" t="s">
        <v>159</v>
      </c>
      <c r="E142" s="25" t="s">
        <v>20</v>
      </c>
      <c r="F142" s="25" t="s">
        <v>160</v>
      </c>
      <c r="G142" s="25" t="s">
        <v>279</v>
      </c>
      <c r="H142" s="26" t="s">
        <v>161</v>
      </c>
      <c r="I142" s="27">
        <v>10500000</v>
      </c>
    </row>
    <row r="143" spans="2:11" ht="45" x14ac:dyDescent="0.25">
      <c r="B143" s="28" t="s">
        <v>280</v>
      </c>
      <c r="C143" s="25" t="s">
        <v>158</v>
      </c>
      <c r="D143" s="25" t="s">
        <v>166</v>
      </c>
      <c r="E143" s="25" t="s">
        <v>20</v>
      </c>
      <c r="F143" s="25" t="s">
        <v>160</v>
      </c>
      <c r="G143" s="25" t="s">
        <v>281</v>
      </c>
      <c r="H143" s="26" t="s">
        <v>161</v>
      </c>
      <c r="I143" s="27">
        <v>318801.98</v>
      </c>
    </row>
    <row r="144" spans="2:11" ht="75" x14ac:dyDescent="0.25">
      <c r="B144" s="28" t="s">
        <v>282</v>
      </c>
      <c r="C144" s="25" t="s">
        <v>158</v>
      </c>
      <c r="D144" s="4" t="s">
        <v>283</v>
      </c>
      <c r="E144" s="25" t="s">
        <v>20</v>
      </c>
      <c r="F144" s="25" t="s">
        <v>160</v>
      </c>
      <c r="G144" s="25" t="s">
        <v>284</v>
      </c>
      <c r="H144" s="26" t="s">
        <v>161</v>
      </c>
      <c r="I144" s="27">
        <v>710695.92</v>
      </c>
    </row>
    <row r="145" spans="2:13" ht="75" x14ac:dyDescent="0.25">
      <c r="B145" s="28" t="s">
        <v>285</v>
      </c>
      <c r="C145" s="25" t="s">
        <v>158</v>
      </c>
      <c r="D145" s="4" t="s">
        <v>286</v>
      </c>
      <c r="E145" s="25" t="s">
        <v>20</v>
      </c>
      <c r="F145" s="25" t="s">
        <v>160</v>
      </c>
      <c r="G145" s="25" t="s">
        <v>287</v>
      </c>
      <c r="H145" s="26" t="s">
        <v>161</v>
      </c>
      <c r="I145" s="27">
        <v>710695.92</v>
      </c>
    </row>
    <row r="146" spans="2:13" ht="60" x14ac:dyDescent="0.25">
      <c r="B146" s="28" t="s">
        <v>288</v>
      </c>
      <c r="C146" s="25" t="s">
        <v>158</v>
      </c>
      <c r="D146" s="25" t="s">
        <v>289</v>
      </c>
      <c r="E146" s="25" t="s">
        <v>20</v>
      </c>
      <c r="F146" s="25" t="s">
        <v>160</v>
      </c>
      <c r="G146" s="25" t="s">
        <v>290</v>
      </c>
      <c r="H146" s="26" t="s">
        <v>161</v>
      </c>
      <c r="I146" s="27">
        <v>710695.92</v>
      </c>
    </row>
    <row r="147" spans="2:13" ht="45" x14ac:dyDescent="0.25">
      <c r="B147" s="28" t="s">
        <v>291</v>
      </c>
      <c r="C147" s="25" t="s">
        <v>158</v>
      </c>
      <c r="D147" s="25" t="s">
        <v>163</v>
      </c>
      <c r="E147" s="25" t="s">
        <v>20</v>
      </c>
      <c r="F147" s="25" t="s">
        <v>160</v>
      </c>
      <c r="G147" s="25" t="s">
        <v>292</v>
      </c>
      <c r="H147" s="26" t="s">
        <v>161</v>
      </c>
      <c r="I147" s="27">
        <v>710695.92</v>
      </c>
    </row>
    <row r="148" spans="2:13" ht="45" x14ac:dyDescent="0.25">
      <c r="B148" s="28" t="s">
        <v>293</v>
      </c>
      <c r="C148" s="25" t="s">
        <v>158</v>
      </c>
      <c r="D148" s="4" t="s">
        <v>294</v>
      </c>
      <c r="E148" s="25" t="s">
        <v>20</v>
      </c>
      <c r="F148" s="25" t="s">
        <v>160</v>
      </c>
      <c r="G148" s="25" t="s">
        <v>295</v>
      </c>
      <c r="H148" s="26" t="s">
        <v>161</v>
      </c>
      <c r="I148" s="27">
        <v>710695.92</v>
      </c>
    </row>
    <row r="149" spans="2:13" ht="45" x14ac:dyDescent="0.25">
      <c r="B149" s="28" t="s">
        <v>296</v>
      </c>
      <c r="C149" s="25" t="s">
        <v>158</v>
      </c>
      <c r="D149" s="26" t="s">
        <v>166</v>
      </c>
      <c r="E149" s="25" t="s">
        <v>20</v>
      </c>
      <c r="F149" s="25" t="s">
        <v>160</v>
      </c>
      <c r="G149" s="25" t="s">
        <v>297</v>
      </c>
      <c r="H149" s="26" t="s">
        <v>161</v>
      </c>
      <c r="I149" s="27">
        <v>6118105.2400000002</v>
      </c>
    </row>
    <row r="150" spans="2:13" x14ac:dyDescent="0.25">
      <c r="I150" s="37"/>
      <c r="M150" s="34"/>
    </row>
    <row r="151" spans="2:13" x14ac:dyDescent="0.25">
      <c r="B151" s="38"/>
      <c r="C151" s="38"/>
      <c r="D151" s="38"/>
      <c r="E151" s="38"/>
      <c r="F151" s="38"/>
      <c r="G151" s="38"/>
      <c r="H151" s="38"/>
      <c r="I151" s="38"/>
    </row>
    <row r="152" spans="2:13" x14ac:dyDescent="0.25">
      <c r="B152" s="38"/>
      <c r="C152" s="38"/>
      <c r="D152" s="38"/>
      <c r="E152" s="38"/>
      <c r="F152" s="38"/>
      <c r="G152" s="38"/>
      <c r="H152" s="38"/>
      <c r="I152" s="38">
        <f>SUM(I10:I23,I25:I57,I65:I72,I78:I87,I93:I149)</f>
        <v>280166848.00350016</v>
      </c>
    </row>
    <row r="153" spans="2:13" x14ac:dyDescent="0.25">
      <c r="B153" s="38"/>
      <c r="C153" s="38"/>
      <c r="D153" s="38"/>
      <c r="E153" s="38"/>
      <c r="F153" s="38"/>
      <c r="G153" s="38"/>
      <c r="H153" s="38"/>
      <c r="I153" s="38"/>
    </row>
    <row r="154" spans="2:13" x14ac:dyDescent="0.25">
      <c r="B154" s="38"/>
      <c r="C154" s="38"/>
      <c r="D154" s="38"/>
      <c r="E154" s="38"/>
      <c r="F154" s="38"/>
      <c r="G154" s="38"/>
      <c r="H154" s="38"/>
      <c r="I154" s="38"/>
    </row>
    <row r="155" spans="2:13" x14ac:dyDescent="0.25">
      <c r="B155" s="38"/>
      <c r="C155" s="38"/>
      <c r="D155" s="38"/>
      <c r="E155" s="38"/>
      <c r="F155" s="38"/>
      <c r="G155" s="38"/>
      <c r="H155" s="38"/>
      <c r="I155" s="38"/>
    </row>
    <row r="156" spans="2:13" x14ac:dyDescent="0.25">
      <c r="B156" s="38"/>
      <c r="C156" s="38"/>
      <c r="D156" s="38"/>
      <c r="E156" s="38"/>
      <c r="F156" s="38"/>
      <c r="G156" s="38"/>
      <c r="H156" s="38"/>
      <c r="I156" s="38"/>
    </row>
    <row r="157" spans="2:13" x14ac:dyDescent="0.25">
      <c r="B157" s="38"/>
      <c r="C157" s="38"/>
      <c r="D157" s="38"/>
      <c r="E157" s="38"/>
      <c r="F157" s="38"/>
      <c r="G157" s="38"/>
      <c r="H157" s="38"/>
      <c r="I157" s="38"/>
    </row>
    <row r="158" spans="2:13" x14ac:dyDescent="0.25">
      <c r="B158" s="38"/>
      <c r="C158" s="38"/>
      <c r="D158" s="38"/>
      <c r="E158" s="38"/>
      <c r="F158" s="38"/>
      <c r="G158" s="38"/>
      <c r="H158" s="38"/>
      <c r="I158" s="38"/>
    </row>
    <row r="159" spans="2:13" x14ac:dyDescent="0.25">
      <c r="B159" s="38"/>
      <c r="C159" s="38"/>
      <c r="D159" s="38"/>
      <c r="E159" s="38"/>
      <c r="F159" s="38"/>
      <c r="G159" s="38"/>
      <c r="H159" s="38"/>
      <c r="I159" s="38"/>
    </row>
    <row r="160" spans="2:13" x14ac:dyDescent="0.25">
      <c r="B160" s="38"/>
      <c r="C160" s="38"/>
      <c r="D160" s="38"/>
      <c r="E160" s="38"/>
      <c r="F160" s="38"/>
      <c r="G160" s="38"/>
      <c r="H160" s="38"/>
      <c r="I160" s="38"/>
    </row>
    <row r="161" spans="2:9" x14ac:dyDescent="0.25">
      <c r="B161" s="38"/>
      <c r="C161" s="38"/>
      <c r="D161" s="38"/>
      <c r="E161" s="38"/>
      <c r="F161" s="38"/>
      <c r="G161" s="38"/>
      <c r="H161" s="38"/>
      <c r="I161" s="38"/>
    </row>
    <row r="162" spans="2:9" x14ac:dyDescent="0.25">
      <c r="B162" s="38"/>
      <c r="C162" s="38"/>
      <c r="D162" s="38"/>
      <c r="E162" s="38"/>
      <c r="F162" s="38"/>
      <c r="G162" s="38"/>
      <c r="H162" s="38"/>
      <c r="I162" s="38"/>
    </row>
    <row r="163" spans="2:9" x14ac:dyDescent="0.25">
      <c r="B163" s="38"/>
      <c r="C163" s="38"/>
      <c r="D163" s="38"/>
      <c r="E163" s="38"/>
      <c r="F163" s="38"/>
      <c r="G163" s="38"/>
      <c r="H163" s="38"/>
      <c r="I163" s="38"/>
    </row>
    <row r="164" spans="2:9" x14ac:dyDescent="0.25">
      <c r="B164" s="38"/>
      <c r="C164" s="38"/>
      <c r="D164" s="38"/>
      <c r="E164" s="38"/>
      <c r="F164" s="38"/>
      <c r="G164" s="38"/>
      <c r="H164" s="38"/>
      <c r="I164" s="38"/>
    </row>
    <row r="165" spans="2:9" x14ac:dyDescent="0.25">
      <c r="B165" s="38"/>
      <c r="C165" s="38"/>
      <c r="D165" s="38"/>
      <c r="E165" s="38"/>
      <c r="F165" s="38"/>
      <c r="G165" s="38"/>
      <c r="H165" s="38"/>
      <c r="I165" s="38"/>
    </row>
    <row r="166" spans="2:9" x14ac:dyDescent="0.25">
      <c r="B166" s="38"/>
      <c r="C166" s="38"/>
      <c r="D166" s="38"/>
      <c r="E166" s="38"/>
      <c r="F166" s="38"/>
      <c r="G166" s="38"/>
      <c r="H166" s="38"/>
      <c r="I166" s="38"/>
    </row>
    <row r="167" spans="2:9" x14ac:dyDescent="0.25">
      <c r="B167" s="38"/>
      <c r="C167" s="38"/>
      <c r="D167" s="38"/>
      <c r="E167" s="38"/>
      <c r="F167" s="38"/>
      <c r="G167" s="38"/>
      <c r="H167" s="38"/>
      <c r="I167" s="38"/>
    </row>
    <row r="168" spans="2:9" x14ac:dyDescent="0.25">
      <c r="B168" s="38"/>
      <c r="C168" s="38"/>
      <c r="D168" s="38"/>
      <c r="E168" s="38"/>
      <c r="F168" s="38"/>
      <c r="G168" s="38"/>
      <c r="H168" s="38"/>
      <c r="I168" s="38"/>
    </row>
    <row r="169" spans="2:9" x14ac:dyDescent="0.25">
      <c r="B169" s="38"/>
      <c r="C169" s="38"/>
      <c r="D169" s="38"/>
      <c r="E169" s="38"/>
      <c r="F169" s="38"/>
      <c r="G169" s="38"/>
      <c r="H169" s="38"/>
      <c r="I169" s="38"/>
    </row>
    <row r="170" spans="2:9" x14ac:dyDescent="0.25">
      <c r="B170" s="38"/>
      <c r="C170" s="38"/>
      <c r="D170" s="38"/>
      <c r="E170" s="38"/>
      <c r="F170" s="38"/>
      <c r="G170" s="38"/>
      <c r="H170" s="38"/>
      <c r="I170" s="38"/>
    </row>
  </sheetData>
  <mergeCells count="50">
    <mergeCell ref="B89:I89"/>
    <mergeCell ref="B90:B92"/>
    <mergeCell ref="C90:C92"/>
    <mergeCell ref="D90:D92"/>
    <mergeCell ref="E90:E92"/>
    <mergeCell ref="F90:F92"/>
    <mergeCell ref="G90:G92"/>
    <mergeCell ref="H90:H92"/>
    <mergeCell ref="I90:I92"/>
    <mergeCell ref="B64:I64"/>
    <mergeCell ref="B74:I74"/>
    <mergeCell ref="B75:B77"/>
    <mergeCell ref="C75:C77"/>
    <mergeCell ref="D75:D77"/>
    <mergeCell ref="E75:E77"/>
    <mergeCell ref="F75:F77"/>
    <mergeCell ref="G75:G77"/>
    <mergeCell ref="H75:H77"/>
    <mergeCell ref="I75:I77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3"/>
  <sheetViews>
    <sheetView zoomScale="95" zoomScaleNormal="95" workbookViewId="0">
      <selection activeCell="B2" sqref="B2:I3"/>
    </sheetView>
  </sheetViews>
  <sheetFormatPr baseColWidth="10" defaultRowHeight="15" x14ac:dyDescent="0.25"/>
  <cols>
    <col min="2" max="2" width="33.140625" customWidth="1"/>
    <col min="3" max="3" width="30.5703125" customWidth="1"/>
    <col min="4" max="4" width="18" customWidth="1"/>
    <col min="5" max="6" width="18.42578125" customWidth="1"/>
    <col min="7" max="8" width="14.5703125" customWidth="1"/>
    <col min="9" max="9" width="15.85546875" customWidth="1"/>
    <col min="11" max="11" width="16.140625" bestFit="1" customWidth="1"/>
    <col min="12" max="12" width="15" bestFit="1" customWidth="1"/>
  </cols>
  <sheetData>
    <row r="2" spans="2:11" x14ac:dyDescent="0.25">
      <c r="B2" s="63" t="s">
        <v>365</v>
      </c>
      <c r="C2" s="63"/>
      <c r="D2" s="63"/>
      <c r="E2" s="63"/>
      <c r="F2" s="63"/>
      <c r="G2" s="63"/>
      <c r="H2" s="63"/>
      <c r="I2" s="63"/>
    </row>
    <row r="3" spans="2:11" x14ac:dyDescent="0.25">
      <c r="B3" s="63"/>
      <c r="C3" s="63"/>
      <c r="D3" s="63"/>
      <c r="E3" s="63"/>
      <c r="F3" s="63"/>
      <c r="G3" s="63"/>
      <c r="H3" s="63"/>
      <c r="I3" s="63"/>
    </row>
    <row r="5" spans="2:11" x14ac:dyDescent="0.25">
      <c r="B5" s="70" t="s">
        <v>95</v>
      </c>
      <c r="C5" s="70"/>
      <c r="D5" s="70"/>
      <c r="E5" s="70"/>
      <c r="F5" s="70"/>
      <c r="G5" s="70"/>
      <c r="H5" s="70"/>
      <c r="I5" s="70"/>
    </row>
    <row r="6" spans="2:11" ht="14.45" customHeight="1" x14ac:dyDescent="0.25">
      <c r="B6" s="54" t="s">
        <v>0</v>
      </c>
      <c r="C6" s="54" t="s">
        <v>4</v>
      </c>
      <c r="D6" s="54" t="s">
        <v>1</v>
      </c>
      <c r="E6" s="54" t="s">
        <v>2</v>
      </c>
      <c r="F6" s="54" t="s">
        <v>35</v>
      </c>
      <c r="G6" s="54" t="s">
        <v>34</v>
      </c>
      <c r="H6" s="54" t="s">
        <v>3</v>
      </c>
      <c r="I6" s="54" t="s">
        <v>5</v>
      </c>
    </row>
    <row r="7" spans="2:11" x14ac:dyDescent="0.25">
      <c r="B7" s="55"/>
      <c r="C7" s="54"/>
      <c r="D7" s="54"/>
      <c r="E7" s="54"/>
      <c r="F7" s="54"/>
      <c r="G7" s="54"/>
      <c r="H7" s="54"/>
      <c r="I7" s="54"/>
    </row>
    <row r="8" spans="2:11" x14ac:dyDescent="0.25">
      <c r="B8" s="55"/>
      <c r="C8" s="54"/>
      <c r="D8" s="54"/>
      <c r="E8" s="54"/>
      <c r="F8" s="54"/>
      <c r="G8" s="54"/>
      <c r="H8" s="54"/>
      <c r="I8" s="54"/>
    </row>
    <row r="9" spans="2:11" x14ac:dyDescent="0.25">
      <c r="B9" s="73" t="s">
        <v>6</v>
      </c>
      <c r="C9" s="73"/>
      <c r="D9" s="73"/>
      <c r="E9" s="73"/>
      <c r="F9" s="73"/>
      <c r="G9" s="73"/>
      <c r="H9" s="73"/>
      <c r="I9" s="73"/>
    </row>
    <row r="10" spans="2:11" ht="60" x14ac:dyDescent="0.25">
      <c r="B10" s="56" t="s">
        <v>7</v>
      </c>
      <c r="C10" s="1" t="s">
        <v>8</v>
      </c>
      <c r="D10" s="49" t="s">
        <v>9</v>
      </c>
      <c r="E10" s="49" t="s">
        <v>10</v>
      </c>
      <c r="F10" s="49" t="s">
        <v>94</v>
      </c>
      <c r="G10" s="49" t="s">
        <v>11</v>
      </c>
      <c r="H10" s="4" t="s">
        <v>12</v>
      </c>
      <c r="I10" s="36">
        <v>183750</v>
      </c>
      <c r="J10" s="15"/>
      <c r="K10" s="15"/>
    </row>
    <row r="11" spans="2:11" ht="30" x14ac:dyDescent="0.25">
      <c r="B11" s="56"/>
      <c r="C11" s="2" t="s">
        <v>13</v>
      </c>
      <c r="D11" s="49" t="s">
        <v>9</v>
      </c>
      <c r="E11" s="49" t="s">
        <v>10</v>
      </c>
      <c r="F11" s="49" t="s">
        <v>94</v>
      </c>
      <c r="G11" s="49" t="s">
        <v>11</v>
      </c>
      <c r="H11" s="4" t="s">
        <v>12</v>
      </c>
      <c r="I11" s="36">
        <v>45349.5</v>
      </c>
      <c r="J11" s="15"/>
      <c r="K11" s="16"/>
    </row>
    <row r="12" spans="2:11" ht="30" x14ac:dyDescent="0.25">
      <c r="B12" s="56"/>
      <c r="C12" s="1" t="s">
        <v>14</v>
      </c>
      <c r="D12" s="49" t="s">
        <v>9</v>
      </c>
      <c r="E12" s="49" t="s">
        <v>10</v>
      </c>
      <c r="F12" s="49" t="s">
        <v>94</v>
      </c>
      <c r="G12" s="49" t="s">
        <v>11</v>
      </c>
      <c r="H12" s="4" t="s">
        <v>12</v>
      </c>
      <c r="I12" s="36">
        <v>45349.5</v>
      </c>
      <c r="J12" s="15"/>
      <c r="K12" s="16"/>
    </row>
    <row r="13" spans="2:11" ht="30" x14ac:dyDescent="0.25">
      <c r="B13" s="56"/>
      <c r="C13" s="2" t="s">
        <v>15</v>
      </c>
      <c r="D13" s="49" t="s">
        <v>16</v>
      </c>
      <c r="E13" s="49" t="s">
        <v>10</v>
      </c>
      <c r="F13" s="49" t="s">
        <v>94</v>
      </c>
      <c r="G13" s="49" t="s">
        <v>11</v>
      </c>
      <c r="H13" s="4" t="s">
        <v>12</v>
      </c>
      <c r="I13" s="36">
        <v>45349.5</v>
      </c>
      <c r="J13" s="15"/>
      <c r="K13" s="16"/>
    </row>
    <row r="14" spans="2:11" ht="30" x14ac:dyDescent="0.25">
      <c r="B14" s="56"/>
      <c r="C14" s="2" t="s">
        <v>17</v>
      </c>
      <c r="D14" s="49" t="s">
        <v>9</v>
      </c>
      <c r="E14" s="49" t="s">
        <v>10</v>
      </c>
      <c r="F14" s="49" t="s">
        <v>94</v>
      </c>
      <c r="G14" s="49" t="s">
        <v>11</v>
      </c>
      <c r="H14" s="4" t="s">
        <v>12</v>
      </c>
      <c r="I14" s="36">
        <v>45349.5</v>
      </c>
      <c r="J14" s="15"/>
      <c r="K14" s="16"/>
    </row>
    <row r="15" spans="2:11" ht="105" x14ac:dyDescent="0.25">
      <c r="B15" s="2" t="s">
        <v>18</v>
      </c>
      <c r="C15" s="2" t="s">
        <v>19</v>
      </c>
      <c r="D15" s="1" t="s">
        <v>23</v>
      </c>
      <c r="E15" s="49" t="s">
        <v>20</v>
      </c>
      <c r="F15" s="49" t="s">
        <v>94</v>
      </c>
      <c r="G15" s="49" t="s">
        <v>11</v>
      </c>
      <c r="H15" s="4" t="s">
        <v>12</v>
      </c>
      <c r="I15" s="36">
        <v>45349.5</v>
      </c>
      <c r="J15" s="15"/>
      <c r="K15" s="16"/>
    </row>
    <row r="16" spans="2:11" ht="120" x14ac:dyDescent="0.25">
      <c r="B16" s="2" t="s">
        <v>21</v>
      </c>
      <c r="C16" s="1" t="s">
        <v>22</v>
      </c>
      <c r="D16" s="1" t="s">
        <v>24</v>
      </c>
      <c r="E16" s="49" t="s">
        <v>20</v>
      </c>
      <c r="F16" s="49" t="s">
        <v>94</v>
      </c>
      <c r="G16" s="49" t="s">
        <v>11</v>
      </c>
      <c r="H16" s="4" t="s">
        <v>12</v>
      </c>
      <c r="I16" s="36">
        <v>45349.5</v>
      </c>
      <c r="J16" s="15"/>
      <c r="K16" s="16"/>
    </row>
    <row r="17" spans="2:11" ht="60" x14ac:dyDescent="0.25">
      <c r="B17" s="2" t="s">
        <v>25</v>
      </c>
      <c r="C17" s="1" t="s">
        <v>26</v>
      </c>
      <c r="D17" s="1" t="s">
        <v>27</v>
      </c>
      <c r="E17" s="49" t="s">
        <v>20</v>
      </c>
      <c r="F17" s="49" t="s">
        <v>94</v>
      </c>
      <c r="G17" s="49" t="s">
        <v>11</v>
      </c>
      <c r="H17" s="4" t="s">
        <v>12</v>
      </c>
      <c r="I17" s="36">
        <v>45349.5</v>
      </c>
      <c r="J17" s="15"/>
      <c r="K17" s="16"/>
    </row>
    <row r="18" spans="2:11" ht="45" x14ac:dyDescent="0.25">
      <c r="B18" s="5" t="s">
        <v>28</v>
      </c>
      <c r="C18" s="1" t="s">
        <v>29</v>
      </c>
      <c r="D18" s="1" t="s">
        <v>30</v>
      </c>
      <c r="E18" s="49" t="s">
        <v>32</v>
      </c>
      <c r="F18" s="49" t="s">
        <v>94</v>
      </c>
      <c r="G18" s="49" t="s">
        <v>11</v>
      </c>
      <c r="H18" s="4" t="s">
        <v>12</v>
      </c>
      <c r="I18" s="36">
        <v>45349.5</v>
      </c>
      <c r="J18" s="15"/>
      <c r="K18" s="16"/>
    </row>
    <row r="19" spans="2:11" ht="30" x14ac:dyDescent="0.25">
      <c r="B19" s="5" t="s">
        <v>31</v>
      </c>
      <c r="C19" s="1" t="s">
        <v>36</v>
      </c>
      <c r="D19" s="1" t="s">
        <v>37</v>
      </c>
      <c r="E19" s="49" t="s">
        <v>33</v>
      </c>
      <c r="F19" s="49" t="s">
        <v>94</v>
      </c>
      <c r="G19" s="49" t="s">
        <v>11</v>
      </c>
      <c r="H19" s="4" t="s">
        <v>12</v>
      </c>
      <c r="I19" s="36">
        <v>45349.5</v>
      </c>
      <c r="J19" s="15"/>
      <c r="K19" s="16"/>
    </row>
    <row r="20" spans="2:11" ht="30" x14ac:dyDescent="0.25">
      <c r="B20" s="5" t="s">
        <v>38</v>
      </c>
      <c r="C20" s="1" t="s">
        <v>39</v>
      </c>
      <c r="D20" s="1" t="s">
        <v>37</v>
      </c>
      <c r="E20" s="49" t="s">
        <v>33</v>
      </c>
      <c r="F20" s="49" t="s">
        <v>94</v>
      </c>
      <c r="G20" s="49" t="s">
        <v>11</v>
      </c>
      <c r="H20" s="4" t="s">
        <v>12</v>
      </c>
      <c r="I20" s="36">
        <v>45349.5</v>
      </c>
      <c r="J20" s="15"/>
      <c r="K20" s="16"/>
    </row>
    <row r="21" spans="2:11" ht="30" x14ac:dyDescent="0.25">
      <c r="B21" s="5" t="s">
        <v>40</v>
      </c>
      <c r="C21" s="1" t="s">
        <v>41</v>
      </c>
      <c r="D21" s="1" t="s">
        <v>42</v>
      </c>
      <c r="E21" s="49" t="s">
        <v>33</v>
      </c>
      <c r="F21" s="49" t="s">
        <v>94</v>
      </c>
      <c r="G21" s="49" t="s">
        <v>11</v>
      </c>
      <c r="H21" s="4" t="s">
        <v>12</v>
      </c>
      <c r="I21" s="36">
        <v>45349.5</v>
      </c>
      <c r="J21" s="15"/>
      <c r="K21" s="16"/>
    </row>
    <row r="22" spans="2:11" ht="60" x14ac:dyDescent="0.25">
      <c r="B22" s="5" t="s">
        <v>43</v>
      </c>
      <c r="C22" s="7" t="s">
        <v>44</v>
      </c>
      <c r="D22" s="1" t="s">
        <v>45</v>
      </c>
      <c r="E22" s="49" t="s">
        <v>33</v>
      </c>
      <c r="F22" s="49" t="s">
        <v>94</v>
      </c>
      <c r="G22" s="49" t="s">
        <v>11</v>
      </c>
      <c r="H22" s="4" t="s">
        <v>12</v>
      </c>
      <c r="I22" s="36">
        <v>45349.5</v>
      </c>
      <c r="J22" s="15"/>
      <c r="K22" s="16"/>
    </row>
    <row r="23" spans="2:11" ht="60" x14ac:dyDescent="0.25">
      <c r="B23" s="5" t="s">
        <v>46</v>
      </c>
      <c r="C23" s="7" t="s">
        <v>47</v>
      </c>
      <c r="D23" s="1" t="s">
        <v>48</v>
      </c>
      <c r="E23" s="49" t="s">
        <v>33</v>
      </c>
      <c r="F23" s="49" t="s">
        <v>94</v>
      </c>
      <c r="G23" s="49" t="s">
        <v>11</v>
      </c>
      <c r="H23" s="4" t="s">
        <v>12</v>
      </c>
      <c r="I23" s="36">
        <v>45349.5</v>
      </c>
      <c r="J23" s="15"/>
      <c r="K23" s="16"/>
    </row>
    <row r="24" spans="2:11" ht="14.45" customHeight="1" x14ac:dyDescent="0.25">
      <c r="B24" s="69" t="s">
        <v>49</v>
      </c>
      <c r="C24" s="69"/>
      <c r="D24" s="69"/>
      <c r="E24" s="69"/>
      <c r="F24" s="69"/>
      <c r="G24" s="69"/>
      <c r="H24" s="69"/>
      <c r="I24" s="69"/>
      <c r="J24" s="15"/>
      <c r="K24" s="15"/>
    </row>
    <row r="25" spans="2:11" ht="30" x14ac:dyDescent="0.25">
      <c r="B25" s="56" t="s">
        <v>7</v>
      </c>
      <c r="C25" s="7" t="s">
        <v>50</v>
      </c>
      <c r="D25" s="7" t="s">
        <v>9</v>
      </c>
      <c r="E25" s="49" t="s">
        <v>33</v>
      </c>
      <c r="F25" s="49" t="s">
        <v>94</v>
      </c>
      <c r="G25" s="49" t="s">
        <v>11</v>
      </c>
      <c r="H25" s="4" t="s">
        <v>12</v>
      </c>
      <c r="I25" s="36">
        <v>147000</v>
      </c>
      <c r="J25" s="15"/>
      <c r="K25" s="15"/>
    </row>
    <row r="26" spans="2:11" ht="30" x14ac:dyDescent="0.25">
      <c r="B26" s="56"/>
      <c r="C26" s="7" t="s">
        <v>51</v>
      </c>
      <c r="D26" s="7" t="s">
        <v>9</v>
      </c>
      <c r="E26" s="49" t="s">
        <v>33</v>
      </c>
      <c r="F26" s="49" t="s">
        <v>94</v>
      </c>
      <c r="G26" s="49" t="s">
        <v>11</v>
      </c>
      <c r="H26" s="4" t="s">
        <v>12</v>
      </c>
      <c r="I26" s="36">
        <v>330750</v>
      </c>
      <c r="J26" s="15"/>
      <c r="K26" s="15"/>
    </row>
    <row r="27" spans="2:11" ht="30" x14ac:dyDescent="0.25">
      <c r="B27" s="56"/>
      <c r="C27" s="7" t="s">
        <v>52</v>
      </c>
      <c r="D27" s="7" t="s">
        <v>9</v>
      </c>
      <c r="E27" s="49" t="s">
        <v>33</v>
      </c>
      <c r="F27" s="49" t="s">
        <v>94</v>
      </c>
      <c r="G27" s="49" t="s">
        <v>11</v>
      </c>
      <c r="H27" s="4" t="s">
        <v>12</v>
      </c>
      <c r="I27" s="36">
        <v>147000</v>
      </c>
      <c r="J27" s="15"/>
      <c r="K27" s="15"/>
    </row>
    <row r="28" spans="2:11" ht="30" x14ac:dyDescent="0.25">
      <c r="B28" s="56"/>
      <c r="C28" s="2" t="s">
        <v>53</v>
      </c>
      <c r="D28" s="7" t="s">
        <v>9</v>
      </c>
      <c r="E28" s="49" t="s">
        <v>33</v>
      </c>
      <c r="F28" s="49" t="s">
        <v>94</v>
      </c>
      <c r="G28" s="49" t="s">
        <v>11</v>
      </c>
      <c r="H28" s="4" t="s">
        <v>12</v>
      </c>
      <c r="I28" s="36">
        <v>320500</v>
      </c>
      <c r="J28" s="15"/>
      <c r="K28" s="15"/>
    </row>
    <row r="29" spans="2:11" ht="105" x14ac:dyDescent="0.25">
      <c r="B29" s="56" t="s">
        <v>18</v>
      </c>
      <c r="C29" s="7" t="s">
        <v>54</v>
      </c>
      <c r="D29" s="1" t="s">
        <v>23</v>
      </c>
      <c r="E29" s="49" t="s">
        <v>20</v>
      </c>
      <c r="F29" s="49" t="s">
        <v>94</v>
      </c>
      <c r="G29" s="49" t="s">
        <v>11</v>
      </c>
      <c r="H29" s="4" t="s">
        <v>12</v>
      </c>
      <c r="I29" s="36">
        <v>247000</v>
      </c>
      <c r="J29" s="15"/>
      <c r="K29" s="15"/>
    </row>
    <row r="30" spans="2:11" ht="105" x14ac:dyDescent="0.25">
      <c r="B30" s="56"/>
      <c r="C30" s="7" t="s">
        <v>55</v>
      </c>
      <c r="D30" s="1" t="s">
        <v>23</v>
      </c>
      <c r="E30" s="49" t="s">
        <v>32</v>
      </c>
      <c r="F30" s="49" t="s">
        <v>94</v>
      </c>
      <c r="G30" s="49" t="s">
        <v>11</v>
      </c>
      <c r="H30" s="4" t="s">
        <v>12</v>
      </c>
      <c r="I30" s="36">
        <v>588000</v>
      </c>
      <c r="J30" s="15"/>
      <c r="K30" s="15"/>
    </row>
    <row r="31" spans="2:11" ht="105" x14ac:dyDescent="0.25">
      <c r="B31" s="56"/>
      <c r="C31" s="7" t="s">
        <v>56</v>
      </c>
      <c r="D31" s="1" t="s">
        <v>23</v>
      </c>
      <c r="E31" s="4" t="s">
        <v>57</v>
      </c>
      <c r="F31" s="49" t="s">
        <v>94</v>
      </c>
      <c r="G31" s="49" t="s">
        <v>11</v>
      </c>
      <c r="H31" s="4" t="s">
        <v>12</v>
      </c>
      <c r="I31" s="36">
        <v>88200</v>
      </c>
      <c r="J31" s="15"/>
      <c r="K31" s="15"/>
    </row>
    <row r="32" spans="2:11" ht="90" x14ac:dyDescent="0.25">
      <c r="B32" s="56" t="s">
        <v>21</v>
      </c>
      <c r="C32" s="2" t="s">
        <v>58</v>
      </c>
      <c r="D32" s="1" t="s">
        <v>59</v>
      </c>
      <c r="E32" s="4" t="s">
        <v>60</v>
      </c>
      <c r="F32" s="49" t="s">
        <v>94</v>
      </c>
      <c r="G32" s="49" t="s">
        <v>11</v>
      </c>
      <c r="H32" s="4" t="s">
        <v>12</v>
      </c>
      <c r="I32" s="36">
        <v>36750</v>
      </c>
      <c r="J32" s="15"/>
      <c r="K32" s="15"/>
    </row>
    <row r="33" spans="2:12" ht="60" x14ac:dyDescent="0.25">
      <c r="B33" s="56"/>
      <c r="C33" s="7" t="s">
        <v>61</v>
      </c>
      <c r="D33" s="1" t="s">
        <v>62</v>
      </c>
      <c r="E33" s="4" t="s">
        <v>60</v>
      </c>
      <c r="F33" s="49" t="s">
        <v>94</v>
      </c>
      <c r="G33" s="49" t="s">
        <v>11</v>
      </c>
      <c r="H33" s="4" t="s">
        <v>12</v>
      </c>
      <c r="I33" s="36">
        <v>36750</v>
      </c>
      <c r="J33" s="15"/>
      <c r="K33" s="15"/>
    </row>
    <row r="34" spans="2:12" ht="90" x14ac:dyDescent="0.25">
      <c r="B34" s="56"/>
      <c r="C34" s="7" t="s">
        <v>63</v>
      </c>
      <c r="D34" s="1" t="s">
        <v>59</v>
      </c>
      <c r="E34" s="4" t="s">
        <v>64</v>
      </c>
      <c r="F34" s="49" t="s">
        <v>94</v>
      </c>
      <c r="G34" s="49" t="s">
        <v>11</v>
      </c>
      <c r="H34" s="4" t="s">
        <v>12</v>
      </c>
      <c r="I34" s="36">
        <v>185881.5</v>
      </c>
      <c r="J34" s="15"/>
      <c r="K34" s="16"/>
    </row>
    <row r="35" spans="2:12" ht="90" x14ac:dyDescent="0.25">
      <c r="B35" s="56"/>
      <c r="C35" s="7" t="s">
        <v>65</v>
      </c>
      <c r="D35" s="1" t="s">
        <v>59</v>
      </c>
      <c r="E35" s="4" t="s">
        <v>64</v>
      </c>
      <c r="F35" s="49" t="s">
        <v>94</v>
      </c>
      <c r="G35" s="49" t="s">
        <v>11</v>
      </c>
      <c r="H35" s="4" t="s">
        <v>12</v>
      </c>
      <c r="I35" s="36">
        <v>73500</v>
      </c>
      <c r="J35" s="15"/>
      <c r="K35" s="15"/>
    </row>
    <row r="36" spans="2:12" ht="60" x14ac:dyDescent="0.25">
      <c r="B36" s="72" t="s">
        <v>25</v>
      </c>
      <c r="C36" s="2" t="s">
        <v>66</v>
      </c>
      <c r="D36" s="7" t="s">
        <v>67</v>
      </c>
      <c r="E36" s="8" t="s">
        <v>68</v>
      </c>
      <c r="F36" s="49" t="s">
        <v>94</v>
      </c>
      <c r="G36" s="49" t="s">
        <v>11</v>
      </c>
      <c r="H36" s="4" t="s">
        <v>12</v>
      </c>
      <c r="I36" s="36">
        <v>235200</v>
      </c>
      <c r="J36" s="15"/>
      <c r="K36" s="15"/>
    </row>
    <row r="37" spans="2:12" ht="60" x14ac:dyDescent="0.25">
      <c r="B37" s="72"/>
      <c r="C37" s="2" t="s">
        <v>69</v>
      </c>
      <c r="D37" s="7" t="s">
        <v>67</v>
      </c>
      <c r="E37" s="8" t="s">
        <v>70</v>
      </c>
      <c r="F37" s="49" t="s">
        <v>94</v>
      </c>
      <c r="G37" s="49" t="s">
        <v>11</v>
      </c>
      <c r="H37" s="4" t="s">
        <v>12</v>
      </c>
      <c r="I37" s="36">
        <v>220500</v>
      </c>
      <c r="J37" s="15"/>
      <c r="K37" s="15"/>
    </row>
    <row r="38" spans="2:12" ht="60" x14ac:dyDescent="0.25">
      <c r="B38" s="72"/>
      <c r="C38" s="2" t="s">
        <v>71</v>
      </c>
      <c r="D38" s="7" t="s">
        <v>67</v>
      </c>
      <c r="E38" s="8" t="s">
        <v>70</v>
      </c>
      <c r="F38" s="49" t="s">
        <v>94</v>
      </c>
      <c r="G38" s="49" t="s">
        <v>11</v>
      </c>
      <c r="H38" s="4" t="s">
        <v>12</v>
      </c>
      <c r="I38" s="36">
        <v>220500</v>
      </c>
      <c r="J38" s="15"/>
      <c r="K38" s="15"/>
    </row>
    <row r="39" spans="2:12" ht="60" x14ac:dyDescent="0.25">
      <c r="B39" s="72"/>
      <c r="C39" s="2" t="s">
        <v>72</v>
      </c>
      <c r="D39" s="7" t="s">
        <v>67</v>
      </c>
      <c r="E39" s="8" t="s">
        <v>70</v>
      </c>
      <c r="F39" s="49" t="s">
        <v>94</v>
      </c>
      <c r="G39" s="49" t="s">
        <v>11</v>
      </c>
      <c r="H39" s="4" t="s">
        <v>12</v>
      </c>
      <c r="I39" s="36">
        <v>169050</v>
      </c>
      <c r="J39" s="15"/>
      <c r="K39" s="15"/>
    </row>
    <row r="40" spans="2:12" ht="60" x14ac:dyDescent="0.25">
      <c r="B40" s="72"/>
      <c r="C40" s="7" t="s">
        <v>73</v>
      </c>
      <c r="D40" s="7" t="s">
        <v>67</v>
      </c>
      <c r="E40" s="8" t="s">
        <v>70</v>
      </c>
      <c r="F40" s="49" t="s">
        <v>94</v>
      </c>
      <c r="G40" s="49" t="s">
        <v>11</v>
      </c>
      <c r="H40" s="4" t="s">
        <v>12</v>
      </c>
      <c r="I40" s="36">
        <v>120200</v>
      </c>
      <c r="J40" s="15"/>
      <c r="K40" s="15"/>
    </row>
    <row r="41" spans="2:12" ht="60" x14ac:dyDescent="0.25">
      <c r="B41" s="61" t="s">
        <v>28</v>
      </c>
      <c r="C41" s="2" t="s">
        <v>74</v>
      </c>
      <c r="D41" s="7" t="s">
        <v>67</v>
      </c>
      <c r="E41" s="8" t="s">
        <v>70</v>
      </c>
      <c r="F41" s="49" t="s">
        <v>94</v>
      </c>
      <c r="G41" s="49" t="s">
        <v>11</v>
      </c>
      <c r="H41" s="4" t="s">
        <v>12</v>
      </c>
      <c r="I41" s="36">
        <v>477750</v>
      </c>
      <c r="J41" s="15"/>
      <c r="K41" s="15"/>
    </row>
    <row r="42" spans="2:12" ht="60" x14ac:dyDescent="0.25">
      <c r="B42" s="61"/>
      <c r="C42" s="2" t="s">
        <v>75</v>
      </c>
      <c r="D42" s="7" t="s">
        <v>67</v>
      </c>
      <c r="E42" s="8" t="s">
        <v>70</v>
      </c>
      <c r="F42" s="49" t="s">
        <v>94</v>
      </c>
      <c r="G42" s="49" t="s">
        <v>11</v>
      </c>
      <c r="H42" s="4" t="s">
        <v>12</v>
      </c>
      <c r="I42" s="36">
        <v>1065994.08</v>
      </c>
      <c r="J42" s="15"/>
      <c r="K42" s="15"/>
      <c r="L42" s="34"/>
    </row>
    <row r="43" spans="2:12" ht="60" x14ac:dyDescent="0.25">
      <c r="B43" s="61" t="s">
        <v>31</v>
      </c>
      <c r="C43" s="2" t="s">
        <v>74</v>
      </c>
      <c r="D43" s="7" t="s">
        <v>67</v>
      </c>
      <c r="E43" s="8" t="s">
        <v>70</v>
      </c>
      <c r="F43" s="49" t="s">
        <v>94</v>
      </c>
      <c r="G43" s="49" t="s">
        <v>11</v>
      </c>
      <c r="H43" s="4" t="s">
        <v>12</v>
      </c>
      <c r="I43" s="36">
        <v>235200</v>
      </c>
      <c r="J43" s="15"/>
      <c r="K43" s="15"/>
    </row>
    <row r="44" spans="2:12" ht="60" x14ac:dyDescent="0.25">
      <c r="B44" s="61"/>
      <c r="C44" s="2" t="s">
        <v>75</v>
      </c>
      <c r="D44" s="7" t="s">
        <v>67</v>
      </c>
      <c r="E44" s="8" t="s">
        <v>70</v>
      </c>
      <c r="F44" s="49" t="s">
        <v>94</v>
      </c>
      <c r="G44" s="49" t="s">
        <v>11</v>
      </c>
      <c r="H44" s="4" t="s">
        <v>12</v>
      </c>
      <c r="I44" s="36">
        <v>220500</v>
      </c>
      <c r="J44" s="15"/>
      <c r="K44" s="15"/>
    </row>
    <row r="45" spans="2:12" ht="60" x14ac:dyDescent="0.25">
      <c r="B45" s="61" t="s">
        <v>38</v>
      </c>
      <c r="C45" s="7" t="s">
        <v>78</v>
      </c>
      <c r="D45" s="7" t="s">
        <v>67</v>
      </c>
      <c r="E45" s="8" t="s">
        <v>70</v>
      </c>
      <c r="F45" s="49" t="s">
        <v>94</v>
      </c>
      <c r="G45" s="49" t="s">
        <v>11</v>
      </c>
      <c r="H45" s="4" t="s">
        <v>12</v>
      </c>
      <c r="I45" s="36">
        <v>294000</v>
      </c>
      <c r="J45" s="15"/>
      <c r="K45" s="15"/>
    </row>
    <row r="46" spans="2:12" ht="60" x14ac:dyDescent="0.25">
      <c r="B46" s="61"/>
      <c r="C46" s="7" t="s">
        <v>79</v>
      </c>
      <c r="D46" s="7" t="s">
        <v>81</v>
      </c>
      <c r="E46" s="8" t="s">
        <v>70</v>
      </c>
      <c r="F46" s="49" t="s">
        <v>94</v>
      </c>
      <c r="G46" s="49" t="s">
        <v>11</v>
      </c>
      <c r="H46" s="4" t="s">
        <v>12</v>
      </c>
      <c r="I46" s="36">
        <v>147000</v>
      </c>
      <c r="J46" s="15"/>
      <c r="K46" s="15"/>
    </row>
    <row r="47" spans="2:12" ht="60" x14ac:dyDescent="0.25">
      <c r="B47" s="61"/>
      <c r="C47" s="7" t="s">
        <v>80</v>
      </c>
      <c r="D47" s="7" t="s">
        <v>82</v>
      </c>
      <c r="E47" s="8" t="s">
        <v>70</v>
      </c>
      <c r="F47" s="49" t="s">
        <v>94</v>
      </c>
      <c r="G47" s="49" t="s">
        <v>11</v>
      </c>
      <c r="H47" s="4" t="s">
        <v>12</v>
      </c>
      <c r="I47" s="36">
        <v>88200</v>
      </c>
      <c r="J47" s="15"/>
      <c r="K47" s="15"/>
    </row>
    <row r="48" spans="2:12" ht="60" x14ac:dyDescent="0.25">
      <c r="B48" s="61"/>
      <c r="C48" s="2" t="s">
        <v>76</v>
      </c>
      <c r="D48" s="7" t="s">
        <v>67</v>
      </c>
      <c r="E48" s="8" t="s">
        <v>70</v>
      </c>
      <c r="F48" s="49" t="s">
        <v>94</v>
      </c>
      <c r="G48" s="49" t="s">
        <v>11</v>
      </c>
      <c r="H48" s="4" t="s">
        <v>12</v>
      </c>
      <c r="I48" s="36">
        <v>330750</v>
      </c>
      <c r="J48" s="15"/>
      <c r="K48" s="15"/>
    </row>
    <row r="49" spans="2:11" ht="60" x14ac:dyDescent="0.25">
      <c r="B49" s="61"/>
      <c r="C49" s="7" t="s">
        <v>77</v>
      </c>
      <c r="D49" s="7" t="s">
        <v>67</v>
      </c>
      <c r="E49" s="8" t="s">
        <v>70</v>
      </c>
      <c r="F49" s="49" t="s">
        <v>94</v>
      </c>
      <c r="G49" s="49" t="s">
        <v>11</v>
      </c>
      <c r="H49" s="4" t="s">
        <v>12</v>
      </c>
      <c r="I49" s="36">
        <v>88200</v>
      </c>
      <c r="J49" s="15"/>
      <c r="K49" s="15"/>
    </row>
    <row r="50" spans="2:11" ht="60" x14ac:dyDescent="0.25">
      <c r="B50" s="61" t="s">
        <v>40</v>
      </c>
      <c r="C50" s="7" t="s">
        <v>83</v>
      </c>
      <c r="D50" s="7" t="s">
        <v>67</v>
      </c>
      <c r="E50" s="8" t="s">
        <v>70</v>
      </c>
      <c r="F50" s="49" t="s">
        <v>94</v>
      </c>
      <c r="G50" s="49" t="s">
        <v>11</v>
      </c>
      <c r="H50" s="4" t="s">
        <v>12</v>
      </c>
      <c r="I50" s="36">
        <v>257250</v>
      </c>
      <c r="J50" s="15"/>
      <c r="K50" s="15"/>
    </row>
    <row r="51" spans="2:11" ht="60" x14ac:dyDescent="0.25">
      <c r="B51" s="61"/>
      <c r="C51" s="7" t="s">
        <v>84</v>
      </c>
      <c r="D51" s="7" t="s">
        <v>67</v>
      </c>
      <c r="E51" s="8" t="s">
        <v>70</v>
      </c>
      <c r="F51" s="49" t="s">
        <v>94</v>
      </c>
      <c r="G51" s="49" t="s">
        <v>11</v>
      </c>
      <c r="H51" s="4" t="s">
        <v>12</v>
      </c>
      <c r="I51" s="36">
        <v>161700</v>
      </c>
      <c r="J51" s="15"/>
      <c r="K51" s="15"/>
    </row>
    <row r="52" spans="2:11" ht="60" x14ac:dyDescent="0.25">
      <c r="B52" s="62" t="s">
        <v>43</v>
      </c>
      <c r="C52" s="7" t="s">
        <v>85</v>
      </c>
      <c r="D52" s="7" t="s">
        <v>67</v>
      </c>
      <c r="E52" s="8" t="s">
        <v>70</v>
      </c>
      <c r="F52" s="49" t="s">
        <v>94</v>
      </c>
      <c r="G52" s="49" t="s">
        <v>11</v>
      </c>
      <c r="H52" s="4" t="s">
        <v>12</v>
      </c>
      <c r="I52" s="36">
        <v>552800</v>
      </c>
      <c r="J52" s="15"/>
      <c r="K52" s="15"/>
    </row>
    <row r="53" spans="2:11" ht="60" x14ac:dyDescent="0.25">
      <c r="B53" s="62"/>
      <c r="C53" s="7" t="s">
        <v>86</v>
      </c>
      <c r="D53" s="7" t="s">
        <v>67</v>
      </c>
      <c r="E53" s="8" t="s">
        <v>70</v>
      </c>
      <c r="F53" s="49" t="s">
        <v>94</v>
      </c>
      <c r="G53" s="49" t="s">
        <v>11</v>
      </c>
      <c r="H53" s="4" t="s">
        <v>12</v>
      </c>
      <c r="I53" s="36">
        <v>571597.625</v>
      </c>
      <c r="J53" s="16"/>
      <c r="K53" s="16"/>
    </row>
    <row r="54" spans="2:11" ht="60" x14ac:dyDescent="0.25">
      <c r="B54" s="62"/>
      <c r="C54" s="7" t="s">
        <v>87</v>
      </c>
      <c r="D54" s="7" t="s">
        <v>67</v>
      </c>
      <c r="E54" s="8" t="s">
        <v>70</v>
      </c>
      <c r="F54" s="49" t="s">
        <v>94</v>
      </c>
      <c r="G54" s="49" t="s">
        <v>11</v>
      </c>
      <c r="H54" s="4" t="s">
        <v>12</v>
      </c>
      <c r="I54" s="36">
        <v>2898840</v>
      </c>
      <c r="J54" s="15"/>
      <c r="K54" s="15"/>
    </row>
    <row r="55" spans="2:11" ht="60" x14ac:dyDescent="0.25">
      <c r="B55" s="62"/>
      <c r="C55" s="7" t="s">
        <v>88</v>
      </c>
      <c r="D55" s="7" t="s">
        <v>89</v>
      </c>
      <c r="E55" s="8" t="s">
        <v>70</v>
      </c>
      <c r="F55" s="49" t="s">
        <v>94</v>
      </c>
      <c r="G55" s="49" t="s">
        <v>11</v>
      </c>
      <c r="H55" s="4" t="s">
        <v>12</v>
      </c>
      <c r="I55" s="36">
        <v>2083725</v>
      </c>
      <c r="J55" s="15"/>
      <c r="K55" s="15"/>
    </row>
    <row r="56" spans="2:11" ht="60" x14ac:dyDescent="0.25">
      <c r="B56" s="62"/>
      <c r="C56" s="7" t="s">
        <v>90</v>
      </c>
      <c r="D56" s="7" t="s">
        <v>91</v>
      </c>
      <c r="E56" s="8" t="s">
        <v>70</v>
      </c>
      <c r="F56" s="49" t="s">
        <v>94</v>
      </c>
      <c r="G56" s="49" t="s">
        <v>11</v>
      </c>
      <c r="H56" s="4" t="s">
        <v>12</v>
      </c>
      <c r="I56" s="36">
        <v>5395700</v>
      </c>
      <c r="J56" s="15"/>
      <c r="K56" s="15"/>
    </row>
    <row r="57" spans="2:11" ht="60" x14ac:dyDescent="0.25">
      <c r="B57" s="5" t="s">
        <v>46</v>
      </c>
      <c r="C57" s="7" t="s">
        <v>92</v>
      </c>
      <c r="D57" s="7" t="s">
        <v>67</v>
      </c>
      <c r="E57" s="8" t="s">
        <v>70</v>
      </c>
      <c r="F57" s="49" t="s">
        <v>94</v>
      </c>
      <c r="G57" s="49" t="s">
        <v>11</v>
      </c>
      <c r="H57" s="4" t="s">
        <v>12</v>
      </c>
      <c r="I57" s="36">
        <v>3898840</v>
      </c>
      <c r="J57" s="15"/>
      <c r="K57" s="15"/>
    </row>
    <row r="59" spans="2:11" x14ac:dyDescent="0.25">
      <c r="B59" s="53" t="s">
        <v>97</v>
      </c>
      <c r="C59" s="53"/>
      <c r="D59" s="53"/>
      <c r="E59" s="53"/>
      <c r="F59" s="53"/>
      <c r="G59" s="53"/>
      <c r="H59" s="53"/>
      <c r="I59" s="53"/>
    </row>
    <row r="61" spans="2:11" x14ac:dyDescent="0.25">
      <c r="B61" s="54" t="s">
        <v>0</v>
      </c>
      <c r="C61" s="54" t="s">
        <v>4</v>
      </c>
      <c r="D61" s="54" t="s">
        <v>1</v>
      </c>
      <c r="E61" s="54" t="s">
        <v>2</v>
      </c>
      <c r="F61" s="54" t="s">
        <v>35</v>
      </c>
      <c r="G61" s="54" t="s">
        <v>34</v>
      </c>
      <c r="H61" s="54" t="s">
        <v>3</v>
      </c>
      <c r="I61" s="54" t="s">
        <v>5</v>
      </c>
    </row>
    <row r="62" spans="2:11" x14ac:dyDescent="0.25">
      <c r="B62" s="55"/>
      <c r="C62" s="54"/>
      <c r="D62" s="54"/>
      <c r="E62" s="54"/>
      <c r="F62" s="54"/>
      <c r="G62" s="54"/>
      <c r="H62" s="54"/>
      <c r="I62" s="54"/>
    </row>
    <row r="63" spans="2:11" x14ac:dyDescent="0.25">
      <c r="B63" s="55"/>
      <c r="C63" s="54"/>
      <c r="D63" s="54"/>
      <c r="E63" s="54"/>
      <c r="F63" s="54"/>
      <c r="G63" s="54"/>
      <c r="H63" s="54"/>
      <c r="I63" s="54"/>
    </row>
    <row r="64" spans="2:11" ht="75" x14ac:dyDescent="0.25">
      <c r="B64" s="20" t="s">
        <v>98</v>
      </c>
      <c r="C64" s="20" t="s">
        <v>99</v>
      </c>
      <c r="D64" s="20" t="s">
        <v>100</v>
      </c>
      <c r="E64" s="49" t="s">
        <v>20</v>
      </c>
      <c r="F64" s="49" t="s">
        <v>94</v>
      </c>
      <c r="G64" s="49" t="s">
        <v>11</v>
      </c>
      <c r="H64" s="4" t="s">
        <v>12</v>
      </c>
      <c r="I64" s="35">
        <v>5167521.13</v>
      </c>
    </row>
    <row r="65" spans="2:9" ht="90" x14ac:dyDescent="0.25">
      <c r="B65" s="20" t="s">
        <v>101</v>
      </c>
      <c r="C65" s="20" t="s">
        <v>102</v>
      </c>
      <c r="D65" s="20" t="s">
        <v>103</v>
      </c>
      <c r="E65" s="20" t="s">
        <v>20</v>
      </c>
      <c r="F65" s="49" t="s">
        <v>94</v>
      </c>
      <c r="G65" s="49" t="s">
        <v>11</v>
      </c>
      <c r="H65" s="4" t="s">
        <v>12</v>
      </c>
      <c r="I65" s="35">
        <v>3500200</v>
      </c>
    </row>
    <row r="66" spans="2:9" ht="45" x14ac:dyDescent="0.25">
      <c r="B66" s="20" t="s">
        <v>107</v>
      </c>
      <c r="C66" s="20" t="s">
        <v>108</v>
      </c>
      <c r="D66" s="20" t="s">
        <v>109</v>
      </c>
      <c r="E66" s="20" t="s">
        <v>20</v>
      </c>
      <c r="F66" s="49" t="s">
        <v>94</v>
      </c>
      <c r="G66" s="49" t="s">
        <v>110</v>
      </c>
      <c r="H66" s="4" t="s">
        <v>12</v>
      </c>
      <c r="I66" s="35">
        <v>4194636.9000000004</v>
      </c>
    </row>
    <row r="67" spans="2:9" ht="45" x14ac:dyDescent="0.25">
      <c r="B67" s="20" t="s">
        <v>111</v>
      </c>
      <c r="C67" s="20" t="s">
        <v>108</v>
      </c>
      <c r="D67" s="20" t="s">
        <v>112</v>
      </c>
      <c r="E67" s="20" t="s">
        <v>20</v>
      </c>
      <c r="F67" s="49" t="s">
        <v>94</v>
      </c>
      <c r="G67" s="49" t="s">
        <v>113</v>
      </c>
      <c r="H67" s="4" t="s">
        <v>12</v>
      </c>
      <c r="I67" s="35">
        <v>1082722.3</v>
      </c>
    </row>
    <row r="68" spans="2:9" ht="165" x14ac:dyDescent="0.25">
      <c r="B68" s="20" t="s">
        <v>114</v>
      </c>
      <c r="C68" s="20" t="s">
        <v>115</v>
      </c>
      <c r="D68" s="20" t="s">
        <v>116</v>
      </c>
      <c r="E68" s="20" t="s">
        <v>20</v>
      </c>
      <c r="F68" s="49" t="s">
        <v>94</v>
      </c>
      <c r="G68" s="49" t="s">
        <v>117</v>
      </c>
      <c r="H68" s="4" t="s">
        <v>12</v>
      </c>
      <c r="I68" s="35">
        <v>6497264.7000000002</v>
      </c>
    </row>
    <row r="69" spans="2:9" ht="120" x14ac:dyDescent="0.25">
      <c r="B69" s="20" t="s">
        <v>118</v>
      </c>
      <c r="C69" s="20" t="s">
        <v>119</v>
      </c>
      <c r="D69" s="20" t="s">
        <v>120</v>
      </c>
      <c r="E69" s="20" t="s">
        <v>32</v>
      </c>
      <c r="F69" s="49" t="s">
        <v>94</v>
      </c>
      <c r="G69" s="49" t="s">
        <v>121</v>
      </c>
      <c r="H69" s="4" t="s">
        <v>12</v>
      </c>
      <c r="I69" s="35">
        <v>902270.01</v>
      </c>
    </row>
    <row r="71" spans="2:9" x14ac:dyDescent="0.25">
      <c r="B71" s="53" t="s">
        <v>143</v>
      </c>
      <c r="C71" s="53"/>
      <c r="D71" s="53"/>
      <c r="E71" s="53"/>
      <c r="F71" s="53"/>
      <c r="G71" s="53"/>
      <c r="H71" s="53"/>
      <c r="I71" s="53"/>
    </row>
    <row r="72" spans="2:9" ht="75" x14ac:dyDescent="0.25">
      <c r="B72" s="23" t="s">
        <v>144</v>
      </c>
      <c r="C72" s="20" t="s">
        <v>124</v>
      </c>
      <c r="D72" s="20" t="s">
        <v>145</v>
      </c>
      <c r="E72" s="49" t="s">
        <v>20</v>
      </c>
      <c r="F72" s="49" t="s">
        <v>94</v>
      </c>
      <c r="G72" s="49" t="s">
        <v>11</v>
      </c>
      <c r="H72" s="4" t="s">
        <v>12</v>
      </c>
      <c r="I72" s="34">
        <v>947383.51049999997</v>
      </c>
    </row>
    <row r="73" spans="2:9" ht="75" x14ac:dyDescent="0.25">
      <c r="B73" s="20" t="s">
        <v>146</v>
      </c>
      <c r="C73" s="20" t="s">
        <v>124</v>
      </c>
      <c r="D73" s="20" t="s">
        <v>147</v>
      </c>
      <c r="E73" s="20" t="s">
        <v>20</v>
      </c>
      <c r="F73" s="49" t="s">
        <v>94</v>
      </c>
      <c r="G73" s="49" t="s">
        <v>11</v>
      </c>
      <c r="H73" s="4" t="s">
        <v>12</v>
      </c>
      <c r="I73" s="34">
        <v>0</v>
      </c>
    </row>
    <row r="74" spans="2:9" ht="120" x14ac:dyDescent="0.25">
      <c r="B74" s="20" t="s">
        <v>123</v>
      </c>
      <c r="C74" s="20" t="s">
        <v>124</v>
      </c>
      <c r="D74" s="20" t="s">
        <v>125</v>
      </c>
      <c r="E74" s="49" t="s">
        <v>20</v>
      </c>
      <c r="F74" s="49" t="s">
        <v>94</v>
      </c>
      <c r="G74" s="49" t="s">
        <v>11</v>
      </c>
      <c r="H74" s="4" t="s">
        <v>12</v>
      </c>
      <c r="I74" s="34">
        <v>947383.51049999997</v>
      </c>
    </row>
    <row r="75" spans="2:9" ht="75" x14ac:dyDescent="0.25">
      <c r="B75" s="20" t="s">
        <v>148</v>
      </c>
      <c r="C75" s="20" t="s">
        <v>124</v>
      </c>
      <c r="D75" s="20" t="s">
        <v>149</v>
      </c>
      <c r="E75" s="20" t="s">
        <v>20</v>
      </c>
      <c r="F75" s="49" t="s">
        <v>94</v>
      </c>
      <c r="G75" s="49" t="s">
        <v>110</v>
      </c>
      <c r="H75" s="4" t="s">
        <v>12</v>
      </c>
      <c r="I75" s="34">
        <v>947383.51049999997</v>
      </c>
    </row>
    <row r="76" spans="2:9" ht="90" x14ac:dyDescent="0.25">
      <c r="B76" s="20" t="s">
        <v>150</v>
      </c>
      <c r="C76" s="20" t="s">
        <v>124</v>
      </c>
      <c r="D76" s="20" t="s">
        <v>151</v>
      </c>
      <c r="E76" s="20" t="s">
        <v>20</v>
      </c>
      <c r="F76" s="49" t="s">
        <v>94</v>
      </c>
      <c r="G76" s="49" t="s">
        <v>113</v>
      </c>
      <c r="H76" s="4" t="s">
        <v>12</v>
      </c>
      <c r="I76" s="34">
        <v>947383.51049999997</v>
      </c>
    </row>
    <row r="77" spans="2:9" ht="75" x14ac:dyDescent="0.25">
      <c r="B77" s="20" t="s">
        <v>152</v>
      </c>
      <c r="C77" s="20" t="s">
        <v>124</v>
      </c>
      <c r="D77" s="20" t="s">
        <v>127</v>
      </c>
      <c r="E77" s="20" t="s">
        <v>20</v>
      </c>
      <c r="F77" s="49" t="s">
        <v>94</v>
      </c>
      <c r="G77" s="49" t="s">
        <v>117</v>
      </c>
      <c r="H77" s="4" t="s">
        <v>12</v>
      </c>
      <c r="I77" s="34">
        <v>947383.51049999997</v>
      </c>
    </row>
    <row r="78" spans="2:9" ht="30" x14ac:dyDescent="0.25">
      <c r="B78" s="21" t="s">
        <v>128</v>
      </c>
      <c r="C78" s="21" t="s">
        <v>129</v>
      </c>
      <c r="D78" s="21" t="s">
        <v>130</v>
      </c>
      <c r="E78" s="22" t="s">
        <v>32</v>
      </c>
      <c r="F78" s="49" t="s">
        <v>94</v>
      </c>
      <c r="G78" s="49" t="s">
        <v>121</v>
      </c>
      <c r="H78" s="4" t="s">
        <v>12</v>
      </c>
      <c r="I78" s="34">
        <v>417212.84850000002</v>
      </c>
    </row>
    <row r="79" spans="2:9" ht="90" x14ac:dyDescent="0.25">
      <c r="B79" s="20" t="s">
        <v>131</v>
      </c>
      <c r="C79" s="20" t="s">
        <v>132</v>
      </c>
      <c r="D79" s="20" t="s">
        <v>133</v>
      </c>
      <c r="F79" s="49" t="s">
        <v>94</v>
      </c>
      <c r="G79" s="49" t="s">
        <v>134</v>
      </c>
      <c r="H79" s="4" t="s">
        <v>12</v>
      </c>
      <c r="I79" s="34">
        <v>6617500</v>
      </c>
    </row>
    <row r="80" spans="2:9" ht="30" x14ac:dyDescent="0.25">
      <c r="B80" s="20" t="s">
        <v>135</v>
      </c>
      <c r="C80" s="20" t="s">
        <v>136</v>
      </c>
      <c r="D80" s="20" t="s">
        <v>137</v>
      </c>
      <c r="E80" s="22" t="s">
        <v>138</v>
      </c>
      <c r="F80" s="49" t="s">
        <v>94</v>
      </c>
      <c r="G80" s="49" t="s">
        <v>139</v>
      </c>
      <c r="H80" s="4" t="s">
        <v>12</v>
      </c>
      <c r="I80" s="34">
        <v>786450</v>
      </c>
    </row>
    <row r="81" spans="2:9" ht="30" x14ac:dyDescent="0.25">
      <c r="B81" s="20" t="s">
        <v>140</v>
      </c>
      <c r="C81" s="20" t="s">
        <v>141</v>
      </c>
      <c r="E81" s="22" t="s">
        <v>138</v>
      </c>
      <c r="F81" s="49" t="s">
        <v>94</v>
      </c>
      <c r="G81" s="49" t="s">
        <v>142</v>
      </c>
      <c r="H81" s="4" t="s">
        <v>12</v>
      </c>
      <c r="I81" s="34">
        <v>11368604.373</v>
      </c>
    </row>
    <row r="83" spans="2:9" x14ac:dyDescent="0.25">
      <c r="B83" s="53" t="s">
        <v>156</v>
      </c>
      <c r="C83" s="53"/>
      <c r="D83" s="53"/>
      <c r="E83" s="53"/>
      <c r="F83" s="53"/>
      <c r="G83" s="53"/>
      <c r="H83" s="53"/>
      <c r="I83" s="53"/>
    </row>
    <row r="84" spans="2:9" x14ac:dyDescent="0.25">
      <c r="B84" s="54" t="s">
        <v>0</v>
      </c>
      <c r="C84" s="54" t="s">
        <v>4</v>
      </c>
      <c r="D84" s="54" t="s">
        <v>1</v>
      </c>
      <c r="E84" s="54" t="s">
        <v>2</v>
      </c>
      <c r="F84" s="54" t="s">
        <v>35</v>
      </c>
      <c r="G84" s="54" t="s">
        <v>34</v>
      </c>
      <c r="H84" s="54" t="s">
        <v>3</v>
      </c>
      <c r="I84" s="54" t="s">
        <v>5</v>
      </c>
    </row>
    <row r="85" spans="2:9" x14ac:dyDescent="0.25">
      <c r="B85" s="55"/>
      <c r="C85" s="54"/>
      <c r="D85" s="54"/>
      <c r="E85" s="54"/>
      <c r="F85" s="54"/>
      <c r="G85" s="54"/>
      <c r="H85" s="54"/>
      <c r="I85" s="54"/>
    </row>
    <row r="86" spans="2:9" x14ac:dyDescent="0.25">
      <c r="B86" s="55"/>
      <c r="C86" s="54"/>
      <c r="D86" s="54"/>
      <c r="E86" s="54"/>
      <c r="F86" s="54"/>
      <c r="G86" s="54"/>
      <c r="H86" s="54"/>
      <c r="I86" s="54"/>
    </row>
    <row r="87" spans="2:9" ht="60" x14ac:dyDescent="0.25">
      <c r="B87" s="29" t="s">
        <v>298</v>
      </c>
      <c r="C87" s="29" t="s">
        <v>299</v>
      </c>
      <c r="D87" s="26" t="s">
        <v>300</v>
      </c>
      <c r="E87" s="30" t="s">
        <v>10</v>
      </c>
      <c r="F87" s="47" t="s">
        <v>94</v>
      </c>
      <c r="G87" s="49" t="s">
        <v>11</v>
      </c>
      <c r="H87" s="4" t="s">
        <v>12</v>
      </c>
      <c r="I87" s="31">
        <v>118449.32</v>
      </c>
    </row>
    <row r="88" spans="2:9" ht="60" x14ac:dyDescent="0.25">
      <c r="B88" s="29" t="s">
        <v>301</v>
      </c>
      <c r="C88" s="29" t="s">
        <v>299</v>
      </c>
      <c r="D88" s="26" t="s">
        <v>302</v>
      </c>
      <c r="E88" s="30" t="s">
        <v>10</v>
      </c>
      <c r="F88" s="47" t="s">
        <v>94</v>
      </c>
      <c r="G88" s="49" t="s">
        <v>11</v>
      </c>
      <c r="H88" s="4" t="s">
        <v>12</v>
      </c>
      <c r="I88" s="31">
        <v>118449.32</v>
      </c>
    </row>
    <row r="89" spans="2:9" ht="60" x14ac:dyDescent="0.25">
      <c r="B89" s="29" t="s">
        <v>303</v>
      </c>
      <c r="C89" s="29" t="s">
        <v>299</v>
      </c>
      <c r="D89" s="26" t="s">
        <v>302</v>
      </c>
      <c r="E89" s="30" t="s">
        <v>10</v>
      </c>
      <c r="F89" s="47" t="s">
        <v>94</v>
      </c>
      <c r="G89" s="49" t="s">
        <v>11</v>
      </c>
      <c r="H89" s="4" t="s">
        <v>12</v>
      </c>
      <c r="I89" s="31">
        <v>118449.32</v>
      </c>
    </row>
    <row r="90" spans="2:9" ht="60" x14ac:dyDescent="0.25">
      <c r="B90" s="29" t="s">
        <v>304</v>
      </c>
      <c r="C90" s="29" t="s">
        <v>299</v>
      </c>
      <c r="D90" s="26" t="s">
        <v>305</v>
      </c>
      <c r="E90" s="30" t="s">
        <v>10</v>
      </c>
      <c r="F90" s="47" t="s">
        <v>94</v>
      </c>
      <c r="G90" s="49" t="s">
        <v>11</v>
      </c>
      <c r="H90" s="4" t="s">
        <v>12</v>
      </c>
      <c r="I90" s="31">
        <v>118449.32</v>
      </c>
    </row>
    <row r="91" spans="2:9" ht="60" x14ac:dyDescent="0.25">
      <c r="B91" s="29" t="s">
        <v>306</v>
      </c>
      <c r="C91" s="29" t="s">
        <v>299</v>
      </c>
      <c r="D91" s="26" t="s">
        <v>307</v>
      </c>
      <c r="E91" s="30" t="s">
        <v>10</v>
      </c>
      <c r="F91" s="47" t="s">
        <v>94</v>
      </c>
      <c r="G91" s="49" t="s">
        <v>11</v>
      </c>
      <c r="H91" s="4" t="s">
        <v>12</v>
      </c>
      <c r="I91" s="31">
        <v>118449.32</v>
      </c>
    </row>
    <row r="92" spans="2:9" ht="60" x14ac:dyDescent="0.25">
      <c r="B92" s="47" t="s">
        <v>308</v>
      </c>
      <c r="C92" s="29" t="s">
        <v>299</v>
      </c>
      <c r="D92" s="26" t="s">
        <v>302</v>
      </c>
      <c r="E92" s="30" t="s">
        <v>10</v>
      </c>
      <c r="F92" s="47" t="s">
        <v>94</v>
      </c>
      <c r="G92" s="49" t="s">
        <v>11</v>
      </c>
      <c r="H92" s="4" t="s">
        <v>12</v>
      </c>
      <c r="I92" s="31">
        <v>220449.32</v>
      </c>
    </row>
    <row r="93" spans="2:9" ht="60" x14ac:dyDescent="0.25">
      <c r="B93" s="47" t="s">
        <v>309</v>
      </c>
      <c r="C93" s="29" t="s">
        <v>299</v>
      </c>
      <c r="D93" s="26" t="s">
        <v>310</v>
      </c>
      <c r="E93" s="30" t="s">
        <v>10</v>
      </c>
      <c r="F93" s="47" t="s">
        <v>94</v>
      </c>
      <c r="G93" s="49" t="s">
        <v>11</v>
      </c>
      <c r="H93" s="4" t="s">
        <v>12</v>
      </c>
      <c r="I93" s="31">
        <v>118449.32</v>
      </c>
    </row>
    <row r="94" spans="2:9" ht="60" x14ac:dyDescent="0.25">
      <c r="B94" s="47" t="s">
        <v>311</v>
      </c>
      <c r="C94" s="29" t="s">
        <v>299</v>
      </c>
      <c r="D94" s="26" t="s">
        <v>312</v>
      </c>
      <c r="E94" s="30" t="s">
        <v>10</v>
      </c>
      <c r="F94" s="47" t="s">
        <v>94</v>
      </c>
      <c r="G94" s="49" t="s">
        <v>11</v>
      </c>
      <c r="H94" s="4" t="s">
        <v>12</v>
      </c>
      <c r="I94" s="31">
        <v>118449.32</v>
      </c>
    </row>
    <row r="95" spans="2:9" ht="60" x14ac:dyDescent="0.25">
      <c r="B95" s="32" t="s">
        <v>313</v>
      </c>
      <c r="C95" s="29" t="s">
        <v>299</v>
      </c>
      <c r="D95" s="26" t="s">
        <v>312</v>
      </c>
      <c r="E95" s="30" t="s">
        <v>314</v>
      </c>
      <c r="F95" s="47" t="s">
        <v>94</v>
      </c>
      <c r="G95" s="49" t="s">
        <v>11</v>
      </c>
      <c r="H95" s="4" t="s">
        <v>12</v>
      </c>
      <c r="I95" s="31">
        <v>420449.32</v>
      </c>
    </row>
    <row r="96" spans="2:9" ht="60" x14ac:dyDescent="0.25">
      <c r="B96" s="29" t="s">
        <v>315</v>
      </c>
      <c r="C96" s="29" t="s">
        <v>299</v>
      </c>
      <c r="D96" s="26" t="s">
        <v>312</v>
      </c>
      <c r="E96" s="30" t="s">
        <v>314</v>
      </c>
      <c r="F96" s="47" t="s">
        <v>94</v>
      </c>
      <c r="G96" s="49" t="s">
        <v>11</v>
      </c>
      <c r="H96" s="4" t="s">
        <v>12</v>
      </c>
      <c r="I96" s="31">
        <v>118449.32</v>
      </c>
    </row>
    <row r="97" spans="2:12" ht="60" x14ac:dyDescent="0.25">
      <c r="B97" s="29" t="s">
        <v>316</v>
      </c>
      <c r="C97" s="29" t="s">
        <v>299</v>
      </c>
      <c r="D97" s="26" t="s">
        <v>312</v>
      </c>
      <c r="E97" s="30" t="s">
        <v>314</v>
      </c>
      <c r="F97" s="47" t="s">
        <v>94</v>
      </c>
      <c r="G97" s="49" t="s">
        <v>11</v>
      </c>
      <c r="H97" s="4" t="s">
        <v>12</v>
      </c>
      <c r="I97" s="31">
        <v>118449.32</v>
      </c>
    </row>
    <row r="98" spans="2:12" ht="60" x14ac:dyDescent="0.25">
      <c r="B98" s="29" t="s">
        <v>317</v>
      </c>
      <c r="C98" s="29" t="s">
        <v>299</v>
      </c>
      <c r="D98" s="26" t="s">
        <v>312</v>
      </c>
      <c r="E98" s="30" t="s">
        <v>314</v>
      </c>
      <c r="F98" s="47" t="s">
        <v>94</v>
      </c>
      <c r="G98" s="49" t="s">
        <v>11</v>
      </c>
      <c r="H98" s="4" t="s">
        <v>12</v>
      </c>
      <c r="I98" s="31">
        <v>118449.32</v>
      </c>
    </row>
    <row r="99" spans="2:12" ht="60" x14ac:dyDescent="0.25">
      <c r="B99" s="29" t="s">
        <v>318</v>
      </c>
      <c r="C99" s="29" t="s">
        <v>299</v>
      </c>
      <c r="D99" s="26" t="s">
        <v>312</v>
      </c>
      <c r="E99" s="30" t="s">
        <v>314</v>
      </c>
      <c r="F99" s="47" t="s">
        <v>94</v>
      </c>
      <c r="G99" s="49" t="s">
        <v>11</v>
      </c>
      <c r="H99" s="4" t="s">
        <v>12</v>
      </c>
      <c r="I99" s="31">
        <v>118449.32</v>
      </c>
    </row>
    <row r="100" spans="2:12" ht="60" x14ac:dyDescent="0.25">
      <c r="B100" s="32" t="s">
        <v>319</v>
      </c>
      <c r="C100" s="29" t="s">
        <v>299</v>
      </c>
      <c r="D100" s="26" t="s">
        <v>312</v>
      </c>
      <c r="E100" s="30" t="s">
        <v>314</v>
      </c>
      <c r="F100" s="47" t="s">
        <v>94</v>
      </c>
      <c r="G100" s="49" t="s">
        <v>11</v>
      </c>
      <c r="H100" s="4" t="s">
        <v>12</v>
      </c>
      <c r="I100" s="31">
        <v>118449.32</v>
      </c>
    </row>
    <row r="101" spans="2:12" x14ac:dyDescent="0.25">
      <c r="I101" s="34">
        <f>SUM(I10:I23,I25:I57,I64:I69,I72:I81,I87:I100)</f>
        <v>70041711.998999894</v>
      </c>
      <c r="K101" s="34"/>
      <c r="L101" s="34"/>
    </row>
    <row r="103" spans="2:12" x14ac:dyDescent="0.25">
      <c r="L103" s="34"/>
    </row>
  </sheetData>
  <mergeCells count="41">
    <mergeCell ref="B71:I71"/>
    <mergeCell ref="B83:I83"/>
    <mergeCell ref="B84:B86"/>
    <mergeCell ref="C84:C86"/>
    <mergeCell ref="D84:D86"/>
    <mergeCell ref="E84:E86"/>
    <mergeCell ref="F84:F86"/>
    <mergeCell ref="G84:G86"/>
    <mergeCell ref="H84:H86"/>
    <mergeCell ref="I84:I86"/>
    <mergeCell ref="B59:I59"/>
    <mergeCell ref="B61:B63"/>
    <mergeCell ref="C61:C63"/>
    <mergeCell ref="D61:D63"/>
    <mergeCell ref="E61:E63"/>
    <mergeCell ref="F61:F63"/>
    <mergeCell ref="G61:G63"/>
    <mergeCell ref="H61:H63"/>
    <mergeCell ref="I61:I63"/>
    <mergeCell ref="B52:B56"/>
    <mergeCell ref="B9:I9"/>
    <mergeCell ref="B10:B14"/>
    <mergeCell ref="B24:I24"/>
    <mergeCell ref="B25:B28"/>
    <mergeCell ref="B29:B31"/>
    <mergeCell ref="B32:B35"/>
    <mergeCell ref="B36:B40"/>
    <mergeCell ref="B41:B42"/>
    <mergeCell ref="B43:B44"/>
    <mergeCell ref="B45:B49"/>
    <mergeCell ref="B50:B51"/>
    <mergeCell ref="B2:I3"/>
    <mergeCell ref="B5:I5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UBA AGUA CLARA</vt:lpstr>
      <vt:lpstr>BANCO DE ARENA</vt:lpstr>
      <vt:lpstr>BUENA ESPERANZA</vt:lpstr>
      <vt:lpstr>GUARAMITO</vt:lpstr>
      <vt:lpstr>LA FLORESTA</vt:lpstr>
      <vt:lpstr>PALMARITO</vt:lpstr>
      <vt:lpstr>SAN FAUSTINO</vt:lpstr>
      <vt:lpstr>UBA COMUNEROS</vt:lpstr>
      <vt:lpstr>AEROPUERTO</vt:lpstr>
      <vt:lpstr>CLARET</vt:lpstr>
      <vt:lpstr>ERMITA</vt:lpstr>
      <vt:lpstr>OSPINA PEREZ</vt:lpstr>
      <vt:lpstr>SEVILLA</vt:lpstr>
      <vt:lpstr>TOLEDO PLATA</vt:lpstr>
      <vt:lpstr>UBA LA LIBERTAD</vt:lpstr>
      <vt:lpstr>BOCONO</vt:lpstr>
      <vt:lpstr>SAN LUIS</vt:lpstr>
      <vt:lpstr>SAN MARTIN</vt:lpstr>
      <vt:lpstr>SAN MATEO</vt:lpstr>
      <vt:lpstr>SANTA ANA</vt:lpstr>
      <vt:lpstr>UBA LOMA DE BOLIVAR</vt:lpstr>
      <vt:lpstr>BELEN</vt:lpstr>
      <vt:lpstr>CUNDINAMARCA</vt:lpstr>
      <vt:lpstr>DIVINA PASTORA</vt:lpstr>
      <vt:lpstr>EL RODEO</vt:lpstr>
      <vt:lpstr>UBA POLICLINICO</vt:lpstr>
      <vt:lpstr>BELISARIO</vt:lpstr>
      <vt:lpstr>OLIVOS</vt:lpstr>
      <vt:lpstr>NIÑA CECI</vt:lpstr>
      <vt:lpstr>PALMERAS</vt:lpstr>
      <vt:lpstr>UBA PUENTE BARCO LEONES</vt:lpstr>
      <vt:lpstr>CERRITO</vt:lpstr>
      <vt:lpstr>CONTENTO</vt:lpstr>
      <vt:lpstr>PORTICO</vt:lpstr>
      <vt:lpstr>SALADO</vt:lpstr>
      <vt:lpstr>GUAIMARAL</vt:lpstr>
      <vt:lpstr>SEDE 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Castrillón</dc:creator>
  <cp:lastModifiedBy>ADM-SERVGEN01</cp:lastModifiedBy>
  <cp:lastPrinted>2023-01-06T15:42:10Z</cp:lastPrinted>
  <dcterms:created xsi:type="dcterms:W3CDTF">2021-11-06T21:33:29Z</dcterms:created>
  <dcterms:modified xsi:type="dcterms:W3CDTF">2023-02-01T21:53:22Z</dcterms:modified>
</cp:coreProperties>
</file>