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E:\IMSALUD\7 IPS\MANTENIMIENTO 7 IPS\"/>
    </mc:Choice>
  </mc:AlternateContent>
  <xr:revisionPtr revIDLastSave="0" documentId="8_{9D86E7CB-B10B-4D29-810D-7C6E0FEB9DBB}" xr6:coauthVersionLast="47" xr6:coauthVersionMax="47" xr10:uidLastSave="{00000000-0000-0000-0000-000000000000}"/>
  <bookViews>
    <workbookView xWindow="-108" yWindow="-108" windowWidth="23256" windowHeight="12576" activeTab="6" xr2:uid="{0BBEF8F0-AD79-4731-B7D3-8B8B789E419E}"/>
  </bookViews>
  <sheets>
    <sheet name="SAN FAUSTINO" sheetId="7" r:id="rId1"/>
    <sheet name="GUAIMARAL" sheetId="9" r:id="rId2"/>
    <sheet name="NIÑA CECI" sheetId="6" r:id="rId3"/>
    <sheet name="BANCO DE ARENA" sheetId="5" r:id="rId4"/>
    <sheet name="PALMARITO" sheetId="4" r:id="rId5"/>
    <sheet name="SALADO" sheetId="3" r:id="rId6"/>
    <sheet name="DOMINGO PEREZ" sheetId="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s>
  <definedNames>
    <definedName name="\0" localSheetId="3">#REF!</definedName>
    <definedName name="\0" localSheetId="6">#REF!</definedName>
    <definedName name="\0" localSheetId="1">#REF!</definedName>
    <definedName name="\0" localSheetId="2">#REF!</definedName>
    <definedName name="\0" localSheetId="4">#REF!</definedName>
    <definedName name="\0" localSheetId="5">#REF!</definedName>
    <definedName name="\0" localSheetId="0">#REF!</definedName>
    <definedName name="\0">#REF!</definedName>
    <definedName name="\00" localSheetId="3">#REF!</definedName>
    <definedName name="\00" localSheetId="6">#REF!</definedName>
    <definedName name="\00" localSheetId="1">#REF!</definedName>
    <definedName name="\00" localSheetId="2">#REF!</definedName>
    <definedName name="\00" localSheetId="4">#REF!</definedName>
    <definedName name="\00" localSheetId="5">#REF!</definedName>
    <definedName name="\00" localSheetId="0">#REF!</definedName>
    <definedName name="\00">#REF!</definedName>
    <definedName name="\a" localSheetId="3">#REF!</definedName>
    <definedName name="\a" localSheetId="6">#REF!</definedName>
    <definedName name="\a" localSheetId="2">#REF!</definedName>
    <definedName name="\a" localSheetId="4">#REF!</definedName>
    <definedName name="\a" localSheetId="5">#REF!</definedName>
    <definedName name="\a" localSheetId="0">#REF!</definedName>
    <definedName name="\a">#REF!</definedName>
    <definedName name="\AA">[1]LIQUIDACION!#REF!</definedName>
    <definedName name="\b" localSheetId="3">#REF!</definedName>
    <definedName name="\b" localSheetId="6">#REF!</definedName>
    <definedName name="\b" localSheetId="2">#REF!</definedName>
    <definedName name="\b" localSheetId="4">#REF!</definedName>
    <definedName name="\b" localSheetId="5">#REF!</definedName>
    <definedName name="\b" localSheetId="0">#REF!</definedName>
    <definedName name="\b">#REF!</definedName>
    <definedName name="\bb">[2]STRSUMM0!#REF!</definedName>
    <definedName name="\E" localSheetId="3">#REF!</definedName>
    <definedName name="\E" localSheetId="6">#REF!</definedName>
    <definedName name="\E" localSheetId="1">#REF!</definedName>
    <definedName name="\E" localSheetId="2">#REF!</definedName>
    <definedName name="\E" localSheetId="4">#REF!</definedName>
    <definedName name="\E" localSheetId="5">#REF!</definedName>
    <definedName name="\E" localSheetId="0">#REF!</definedName>
    <definedName name="\E">#REF!</definedName>
    <definedName name="\EE" localSheetId="3">#REF!</definedName>
    <definedName name="\EE" localSheetId="6">#REF!</definedName>
    <definedName name="\EE" localSheetId="1">#REF!</definedName>
    <definedName name="\EE" localSheetId="2">#REF!</definedName>
    <definedName name="\EE" localSheetId="4">#REF!</definedName>
    <definedName name="\EE" localSheetId="5">#REF!</definedName>
    <definedName name="\EE" localSheetId="0">#REF!</definedName>
    <definedName name="\EE">#REF!</definedName>
    <definedName name="\eliminar">[3]RESUM96!#REF!</definedName>
    <definedName name="\eliminar1">[3]RESUM96!#REF!</definedName>
    <definedName name="\G" localSheetId="3">#REF!</definedName>
    <definedName name="\G" localSheetId="6">#REF!</definedName>
    <definedName name="\G" localSheetId="1">#REF!</definedName>
    <definedName name="\G" localSheetId="2">#REF!</definedName>
    <definedName name="\G" localSheetId="4">#REF!</definedName>
    <definedName name="\G" localSheetId="5">#REF!</definedName>
    <definedName name="\G" localSheetId="0">#REF!</definedName>
    <definedName name="\G">#REF!</definedName>
    <definedName name="\k">'[4]7422CW00'!#REF!</definedName>
    <definedName name="\l">[5]STRSUMM0!#REF!</definedName>
    <definedName name="\M" localSheetId="3">#REF!</definedName>
    <definedName name="\M" localSheetId="6">#REF!</definedName>
    <definedName name="\M" localSheetId="1">#REF!</definedName>
    <definedName name="\M" localSheetId="2">#REF!</definedName>
    <definedName name="\M" localSheetId="4">#REF!</definedName>
    <definedName name="\M" localSheetId="5">#REF!</definedName>
    <definedName name="\M" localSheetId="0">#REF!</definedName>
    <definedName name="\M">#REF!</definedName>
    <definedName name="\ñ">'[6]7422CW00'!#REF!</definedName>
    <definedName name="\P" localSheetId="3">#REF!</definedName>
    <definedName name="\P" localSheetId="6">#REF!</definedName>
    <definedName name="\P" localSheetId="1">#REF!</definedName>
    <definedName name="\P" localSheetId="2">#REF!</definedName>
    <definedName name="\P" localSheetId="4">#REF!</definedName>
    <definedName name="\P" localSheetId="5">#REF!</definedName>
    <definedName name="\P" localSheetId="0">#REF!</definedName>
    <definedName name="\P">#REF!</definedName>
    <definedName name="\q" localSheetId="3">#REF!</definedName>
    <definedName name="\q" localSheetId="6">#REF!</definedName>
    <definedName name="\q" localSheetId="2">#REF!</definedName>
    <definedName name="\q" localSheetId="4">#REF!</definedName>
    <definedName name="\q" localSheetId="5">#REF!</definedName>
    <definedName name="\q" localSheetId="0">#REF!</definedName>
    <definedName name="\q">#REF!</definedName>
    <definedName name="\R" localSheetId="3">#REF!</definedName>
    <definedName name="\R" localSheetId="6">#REF!</definedName>
    <definedName name="\R" localSheetId="2">#REF!</definedName>
    <definedName name="\R" localSheetId="4">#REF!</definedName>
    <definedName name="\R" localSheetId="5">#REF!</definedName>
    <definedName name="\R" localSheetId="0">#REF!</definedName>
    <definedName name="\R">#REF!</definedName>
    <definedName name="\s" localSheetId="3">#REF!</definedName>
    <definedName name="\s" localSheetId="6">#REF!</definedName>
    <definedName name="\s" localSheetId="2">#REF!</definedName>
    <definedName name="\s" localSheetId="4">#REF!</definedName>
    <definedName name="\s" localSheetId="5">#REF!</definedName>
    <definedName name="\s" localSheetId="0">#REF!</definedName>
    <definedName name="\s">#REF!</definedName>
    <definedName name="\V" localSheetId="3">#REF!</definedName>
    <definedName name="\V" localSheetId="6">#REF!</definedName>
    <definedName name="\V" localSheetId="2">#REF!</definedName>
    <definedName name="\V" localSheetId="4">#REF!</definedName>
    <definedName name="\V" localSheetId="5">#REF!</definedName>
    <definedName name="\V" localSheetId="0">#REF!</definedName>
    <definedName name="\V">#REF!</definedName>
    <definedName name="\X" localSheetId="3">'BANCO DE ARENA'!ERR</definedName>
    <definedName name="\X" localSheetId="6">'DOMINGO PEREZ'!ERR</definedName>
    <definedName name="\X" localSheetId="1">GUAIMARAL!ERR</definedName>
    <definedName name="\X" localSheetId="2">'NIÑA CECI'!ERR</definedName>
    <definedName name="\X" localSheetId="4">PALMARITO!ERR</definedName>
    <definedName name="\X" localSheetId="5">SALADO!ERR</definedName>
    <definedName name="\X" localSheetId="0">'SAN FAUSTINO'!ERR</definedName>
    <definedName name="\X">[0]!ERR</definedName>
    <definedName name="\Z" localSheetId="3">'BANCO DE ARENA'!ERR</definedName>
    <definedName name="\Z" localSheetId="6">'DOMINGO PEREZ'!ERR</definedName>
    <definedName name="\Z" localSheetId="1">GUAIMARAL!ERR</definedName>
    <definedName name="\Z" localSheetId="2">'NIÑA CECI'!ERR</definedName>
    <definedName name="\Z" localSheetId="4">PALMARITO!ERR</definedName>
    <definedName name="\Z" localSheetId="5">SALADO!ERR</definedName>
    <definedName name="\Z" localSheetId="0">'SAN FAUSTINO'!ERR</definedName>
    <definedName name="\Z">[0]!ERR</definedName>
    <definedName name="_">[7]!INSUMOS1[#Data]</definedName>
    <definedName name="_______________EST1" localSheetId="3">#REF!</definedName>
    <definedName name="_______________EST1" localSheetId="6">#REF!</definedName>
    <definedName name="_______________EST1" localSheetId="1">#REF!</definedName>
    <definedName name="_______________EST1" localSheetId="2">#REF!</definedName>
    <definedName name="_______________EST1" localSheetId="4">#REF!</definedName>
    <definedName name="_______________EST1" localSheetId="5">#REF!</definedName>
    <definedName name="_______________EST1" localSheetId="0">#REF!</definedName>
    <definedName name="_______________EST1">#REF!</definedName>
    <definedName name="_______________EST10" localSheetId="3">#REF!</definedName>
    <definedName name="_______________EST10" localSheetId="6">#REF!</definedName>
    <definedName name="_______________EST10" localSheetId="1">#REF!</definedName>
    <definedName name="_______________EST10" localSheetId="2">#REF!</definedName>
    <definedName name="_______________EST10" localSheetId="4">#REF!</definedName>
    <definedName name="_______________EST10" localSheetId="5">#REF!</definedName>
    <definedName name="_______________EST10" localSheetId="0">#REF!</definedName>
    <definedName name="_______________EST10">#REF!</definedName>
    <definedName name="_______________EST11" localSheetId="3">#REF!</definedName>
    <definedName name="_______________EST11" localSheetId="6">#REF!</definedName>
    <definedName name="_______________EST11" localSheetId="1">#REF!</definedName>
    <definedName name="_______________EST11" localSheetId="2">#REF!</definedName>
    <definedName name="_______________EST11" localSheetId="4">#REF!</definedName>
    <definedName name="_______________EST11" localSheetId="5">#REF!</definedName>
    <definedName name="_______________EST11" localSheetId="0">#REF!</definedName>
    <definedName name="_______________EST11">#REF!</definedName>
    <definedName name="_______________EST12" localSheetId="3">#REF!</definedName>
    <definedName name="_______________EST12" localSheetId="6">#REF!</definedName>
    <definedName name="_______________EST12" localSheetId="2">#REF!</definedName>
    <definedName name="_______________EST12" localSheetId="4">#REF!</definedName>
    <definedName name="_______________EST12" localSheetId="5">#REF!</definedName>
    <definedName name="_______________EST12" localSheetId="0">#REF!</definedName>
    <definedName name="_______________EST12">#REF!</definedName>
    <definedName name="_______________EST13" localSheetId="3">#REF!</definedName>
    <definedName name="_______________EST13" localSheetId="6">#REF!</definedName>
    <definedName name="_______________EST13" localSheetId="2">#REF!</definedName>
    <definedName name="_______________EST13" localSheetId="4">#REF!</definedName>
    <definedName name="_______________EST13" localSheetId="5">#REF!</definedName>
    <definedName name="_______________EST13" localSheetId="0">#REF!</definedName>
    <definedName name="_______________EST13">#REF!</definedName>
    <definedName name="_______________EST14" localSheetId="3">#REF!</definedName>
    <definedName name="_______________EST14" localSheetId="6">#REF!</definedName>
    <definedName name="_______________EST14" localSheetId="2">#REF!</definedName>
    <definedName name="_______________EST14" localSheetId="4">#REF!</definedName>
    <definedName name="_______________EST14" localSheetId="5">#REF!</definedName>
    <definedName name="_______________EST14" localSheetId="0">#REF!</definedName>
    <definedName name="_______________EST14">#REF!</definedName>
    <definedName name="_______________EST15" localSheetId="3">#REF!</definedName>
    <definedName name="_______________EST15" localSheetId="6">#REF!</definedName>
    <definedName name="_______________EST15" localSheetId="2">#REF!</definedName>
    <definedName name="_______________EST15" localSheetId="4">#REF!</definedName>
    <definedName name="_______________EST15" localSheetId="5">#REF!</definedName>
    <definedName name="_______________EST15" localSheetId="0">#REF!</definedName>
    <definedName name="_______________EST15">#REF!</definedName>
    <definedName name="_______________EST16" localSheetId="3">#REF!</definedName>
    <definedName name="_______________EST16" localSheetId="6">#REF!</definedName>
    <definedName name="_______________EST16" localSheetId="2">#REF!</definedName>
    <definedName name="_______________EST16" localSheetId="4">#REF!</definedName>
    <definedName name="_______________EST16" localSheetId="5">#REF!</definedName>
    <definedName name="_______________EST16" localSheetId="0">#REF!</definedName>
    <definedName name="_______________EST16">#REF!</definedName>
    <definedName name="_______________EST17" localSheetId="3">#REF!</definedName>
    <definedName name="_______________EST17" localSheetId="6">#REF!</definedName>
    <definedName name="_______________EST17" localSheetId="2">#REF!</definedName>
    <definedName name="_______________EST17" localSheetId="4">#REF!</definedName>
    <definedName name="_______________EST17" localSheetId="5">#REF!</definedName>
    <definedName name="_______________EST17" localSheetId="0">#REF!</definedName>
    <definedName name="_______________EST17">#REF!</definedName>
    <definedName name="_______________EST18" localSheetId="3">#REF!</definedName>
    <definedName name="_______________EST18" localSheetId="6">#REF!</definedName>
    <definedName name="_______________EST18" localSheetId="2">#REF!</definedName>
    <definedName name="_______________EST18" localSheetId="4">#REF!</definedName>
    <definedName name="_______________EST18" localSheetId="5">#REF!</definedName>
    <definedName name="_______________EST18" localSheetId="0">#REF!</definedName>
    <definedName name="_______________EST18">#REF!</definedName>
    <definedName name="_______________EST19" localSheetId="3">#REF!</definedName>
    <definedName name="_______________EST19" localSheetId="6">#REF!</definedName>
    <definedName name="_______________EST19" localSheetId="2">#REF!</definedName>
    <definedName name="_______________EST19" localSheetId="4">#REF!</definedName>
    <definedName name="_______________EST19" localSheetId="5">#REF!</definedName>
    <definedName name="_______________EST19" localSheetId="0">#REF!</definedName>
    <definedName name="_______________EST19">#REF!</definedName>
    <definedName name="_______________EST2" localSheetId="3">#REF!</definedName>
    <definedName name="_______________EST2" localSheetId="6">#REF!</definedName>
    <definedName name="_______________EST2" localSheetId="2">#REF!</definedName>
    <definedName name="_______________EST2" localSheetId="4">#REF!</definedName>
    <definedName name="_______________EST2" localSheetId="5">#REF!</definedName>
    <definedName name="_______________EST2" localSheetId="0">#REF!</definedName>
    <definedName name="_______________EST2">#REF!</definedName>
    <definedName name="_______________EST3" localSheetId="3">#REF!</definedName>
    <definedName name="_______________EST3" localSheetId="6">#REF!</definedName>
    <definedName name="_______________EST3" localSheetId="2">#REF!</definedName>
    <definedName name="_______________EST3" localSheetId="4">#REF!</definedName>
    <definedName name="_______________EST3" localSheetId="5">#REF!</definedName>
    <definedName name="_______________EST3" localSheetId="0">#REF!</definedName>
    <definedName name="_______________EST3">#REF!</definedName>
    <definedName name="_______________EST4" localSheetId="3">#REF!</definedName>
    <definedName name="_______________EST4" localSheetId="6">#REF!</definedName>
    <definedName name="_______________EST4" localSheetId="2">#REF!</definedName>
    <definedName name="_______________EST4" localSheetId="4">#REF!</definedName>
    <definedName name="_______________EST4" localSheetId="5">#REF!</definedName>
    <definedName name="_______________EST4" localSheetId="0">#REF!</definedName>
    <definedName name="_______________EST4">#REF!</definedName>
    <definedName name="_______________EST5" localSheetId="3">#REF!</definedName>
    <definedName name="_______________EST5" localSheetId="6">#REF!</definedName>
    <definedName name="_______________EST5" localSheetId="2">#REF!</definedName>
    <definedName name="_______________EST5" localSheetId="4">#REF!</definedName>
    <definedName name="_______________EST5" localSheetId="5">#REF!</definedName>
    <definedName name="_______________EST5" localSheetId="0">#REF!</definedName>
    <definedName name="_______________EST5">#REF!</definedName>
    <definedName name="_______________EST6" localSheetId="3">#REF!</definedName>
    <definedName name="_______________EST6" localSheetId="6">#REF!</definedName>
    <definedName name="_______________EST6" localSheetId="2">#REF!</definedName>
    <definedName name="_______________EST6" localSheetId="4">#REF!</definedName>
    <definedName name="_______________EST6" localSheetId="5">#REF!</definedName>
    <definedName name="_______________EST6" localSheetId="0">#REF!</definedName>
    <definedName name="_______________EST6">#REF!</definedName>
    <definedName name="_______________EST7" localSheetId="3">#REF!</definedName>
    <definedName name="_______________EST7" localSheetId="6">#REF!</definedName>
    <definedName name="_______________EST7" localSheetId="2">#REF!</definedName>
    <definedName name="_______________EST7" localSheetId="4">#REF!</definedName>
    <definedName name="_______________EST7" localSheetId="5">#REF!</definedName>
    <definedName name="_______________EST7" localSheetId="0">#REF!</definedName>
    <definedName name="_______________EST7">#REF!</definedName>
    <definedName name="_______________EST8" localSheetId="3">#REF!</definedName>
    <definedName name="_______________EST8" localSheetId="6">#REF!</definedName>
    <definedName name="_______________EST8" localSheetId="2">#REF!</definedName>
    <definedName name="_______________EST8" localSheetId="4">#REF!</definedName>
    <definedName name="_______________EST8" localSheetId="5">#REF!</definedName>
    <definedName name="_______________EST8" localSheetId="0">#REF!</definedName>
    <definedName name="_______________EST8">#REF!</definedName>
    <definedName name="_______________EST9" localSheetId="3">#REF!</definedName>
    <definedName name="_______________EST9" localSheetId="6">#REF!</definedName>
    <definedName name="_______________EST9" localSheetId="2">#REF!</definedName>
    <definedName name="_______________EST9" localSheetId="4">#REF!</definedName>
    <definedName name="_______________EST9" localSheetId="5">#REF!</definedName>
    <definedName name="_______________EST9" localSheetId="0">#REF!</definedName>
    <definedName name="_______________EST9">#REF!</definedName>
    <definedName name="_______________EXC1" localSheetId="3">#REF!</definedName>
    <definedName name="_______________EXC1" localSheetId="6">#REF!</definedName>
    <definedName name="_______________EXC1" localSheetId="2">#REF!</definedName>
    <definedName name="_______________EXC1" localSheetId="4">#REF!</definedName>
    <definedName name="_______________EXC1" localSheetId="5">#REF!</definedName>
    <definedName name="_______________EXC1" localSheetId="0">#REF!</definedName>
    <definedName name="_______________EXC1">#REF!</definedName>
    <definedName name="_______________EXC10" localSheetId="3">#REF!</definedName>
    <definedName name="_______________EXC10" localSheetId="6">#REF!</definedName>
    <definedName name="_______________EXC10" localSheetId="2">#REF!</definedName>
    <definedName name="_______________EXC10" localSheetId="4">#REF!</definedName>
    <definedName name="_______________EXC10" localSheetId="5">#REF!</definedName>
    <definedName name="_______________EXC10" localSheetId="0">#REF!</definedName>
    <definedName name="_______________EXC10">#REF!</definedName>
    <definedName name="_______________EXC11" localSheetId="3">#REF!</definedName>
    <definedName name="_______________EXC11" localSheetId="6">#REF!</definedName>
    <definedName name="_______________EXC11" localSheetId="2">#REF!</definedName>
    <definedName name="_______________EXC11" localSheetId="4">#REF!</definedName>
    <definedName name="_______________EXC11" localSheetId="5">#REF!</definedName>
    <definedName name="_______________EXC11" localSheetId="0">#REF!</definedName>
    <definedName name="_______________EXC11">#REF!</definedName>
    <definedName name="_______________EXC12" localSheetId="3">#REF!</definedName>
    <definedName name="_______________EXC12" localSheetId="6">#REF!</definedName>
    <definedName name="_______________EXC12" localSheetId="2">#REF!</definedName>
    <definedName name="_______________EXC12" localSheetId="4">#REF!</definedName>
    <definedName name="_______________EXC12" localSheetId="5">#REF!</definedName>
    <definedName name="_______________EXC12" localSheetId="0">#REF!</definedName>
    <definedName name="_______________EXC12">#REF!</definedName>
    <definedName name="_______________EXC2" localSheetId="3">#REF!</definedName>
    <definedName name="_______________EXC2" localSheetId="6">#REF!</definedName>
    <definedName name="_______________EXC2" localSheetId="2">#REF!</definedName>
    <definedName name="_______________EXC2" localSheetId="4">#REF!</definedName>
    <definedName name="_______________EXC2" localSheetId="5">#REF!</definedName>
    <definedName name="_______________EXC2" localSheetId="0">#REF!</definedName>
    <definedName name="_______________EXC2">#REF!</definedName>
    <definedName name="_______________EXC3" localSheetId="3">#REF!</definedName>
    <definedName name="_______________EXC3" localSheetId="6">#REF!</definedName>
    <definedName name="_______________EXC3" localSheetId="2">#REF!</definedName>
    <definedName name="_______________EXC3" localSheetId="4">#REF!</definedName>
    <definedName name="_______________EXC3" localSheetId="5">#REF!</definedName>
    <definedName name="_______________EXC3" localSheetId="0">#REF!</definedName>
    <definedName name="_______________EXC3">#REF!</definedName>
    <definedName name="_______________EXC4" localSheetId="3">#REF!</definedName>
    <definedName name="_______________EXC4" localSheetId="6">#REF!</definedName>
    <definedName name="_______________EXC4" localSheetId="2">#REF!</definedName>
    <definedName name="_______________EXC4" localSheetId="4">#REF!</definedName>
    <definedName name="_______________EXC4" localSheetId="5">#REF!</definedName>
    <definedName name="_______________EXC4" localSheetId="0">#REF!</definedName>
    <definedName name="_______________EXC4">#REF!</definedName>
    <definedName name="_______________EXC5" localSheetId="3">#REF!</definedName>
    <definedName name="_______________EXC5" localSheetId="6">#REF!</definedName>
    <definedName name="_______________EXC5" localSheetId="2">#REF!</definedName>
    <definedName name="_______________EXC5" localSheetId="4">#REF!</definedName>
    <definedName name="_______________EXC5" localSheetId="5">#REF!</definedName>
    <definedName name="_______________EXC5" localSheetId="0">#REF!</definedName>
    <definedName name="_______________EXC5">#REF!</definedName>
    <definedName name="_______________EXC6" localSheetId="3">#REF!</definedName>
    <definedName name="_______________EXC6" localSheetId="6">#REF!</definedName>
    <definedName name="_______________EXC6" localSheetId="2">#REF!</definedName>
    <definedName name="_______________EXC6" localSheetId="4">#REF!</definedName>
    <definedName name="_______________EXC6" localSheetId="5">#REF!</definedName>
    <definedName name="_______________EXC6" localSheetId="0">#REF!</definedName>
    <definedName name="_______________EXC6">#REF!</definedName>
    <definedName name="_______________EXC7" localSheetId="3">#REF!</definedName>
    <definedName name="_______________EXC7" localSheetId="6">#REF!</definedName>
    <definedName name="_______________EXC7" localSheetId="2">#REF!</definedName>
    <definedName name="_______________EXC7" localSheetId="4">#REF!</definedName>
    <definedName name="_______________EXC7" localSheetId="5">#REF!</definedName>
    <definedName name="_______________EXC7" localSheetId="0">#REF!</definedName>
    <definedName name="_______________EXC7">#REF!</definedName>
    <definedName name="_______________EXC8" localSheetId="3">#REF!</definedName>
    <definedName name="_______________EXC8" localSheetId="6">#REF!</definedName>
    <definedName name="_______________EXC8" localSheetId="2">#REF!</definedName>
    <definedName name="_______________EXC8" localSheetId="4">#REF!</definedName>
    <definedName name="_______________EXC8" localSheetId="5">#REF!</definedName>
    <definedName name="_______________EXC8" localSheetId="0">#REF!</definedName>
    <definedName name="_______________EXC8">#REF!</definedName>
    <definedName name="_______________EXC9" localSheetId="3">#REF!</definedName>
    <definedName name="_______________EXC9" localSheetId="6">#REF!</definedName>
    <definedName name="_______________EXC9" localSheetId="2">#REF!</definedName>
    <definedName name="_______________EXC9" localSheetId="4">#REF!</definedName>
    <definedName name="_______________EXC9" localSheetId="5">#REF!</definedName>
    <definedName name="_______________EXC9" localSheetId="0">#REF!</definedName>
    <definedName name="_______________EXC9">#REF!</definedName>
    <definedName name="_____________EST1" localSheetId="3">#REF!</definedName>
    <definedName name="_____________EST1" localSheetId="6">#REF!</definedName>
    <definedName name="_____________EST1" localSheetId="2">#REF!</definedName>
    <definedName name="_____________EST1" localSheetId="4">#REF!</definedName>
    <definedName name="_____________EST1" localSheetId="5">#REF!</definedName>
    <definedName name="_____________EST1" localSheetId="0">#REF!</definedName>
    <definedName name="_____________EST1">#REF!</definedName>
    <definedName name="_____________EST10" localSheetId="3">#REF!</definedName>
    <definedName name="_____________EST10" localSheetId="6">#REF!</definedName>
    <definedName name="_____________EST10" localSheetId="2">#REF!</definedName>
    <definedName name="_____________EST10" localSheetId="4">#REF!</definedName>
    <definedName name="_____________EST10" localSheetId="5">#REF!</definedName>
    <definedName name="_____________EST10" localSheetId="0">#REF!</definedName>
    <definedName name="_____________EST10">#REF!</definedName>
    <definedName name="_____________EST11" localSheetId="3">#REF!</definedName>
    <definedName name="_____________EST11" localSheetId="6">#REF!</definedName>
    <definedName name="_____________EST11" localSheetId="2">#REF!</definedName>
    <definedName name="_____________EST11" localSheetId="4">#REF!</definedName>
    <definedName name="_____________EST11" localSheetId="5">#REF!</definedName>
    <definedName name="_____________EST11" localSheetId="0">#REF!</definedName>
    <definedName name="_____________EST11">#REF!</definedName>
    <definedName name="_____________EST12" localSheetId="3">#REF!</definedName>
    <definedName name="_____________EST12" localSheetId="6">#REF!</definedName>
    <definedName name="_____________EST12" localSheetId="2">#REF!</definedName>
    <definedName name="_____________EST12" localSheetId="4">#REF!</definedName>
    <definedName name="_____________EST12" localSheetId="5">#REF!</definedName>
    <definedName name="_____________EST12" localSheetId="0">#REF!</definedName>
    <definedName name="_____________EST12">#REF!</definedName>
    <definedName name="_____________EST13" localSheetId="3">#REF!</definedName>
    <definedName name="_____________EST13" localSheetId="6">#REF!</definedName>
    <definedName name="_____________EST13" localSheetId="2">#REF!</definedName>
    <definedName name="_____________EST13" localSheetId="4">#REF!</definedName>
    <definedName name="_____________EST13" localSheetId="5">#REF!</definedName>
    <definedName name="_____________EST13" localSheetId="0">#REF!</definedName>
    <definedName name="_____________EST13">#REF!</definedName>
    <definedName name="_____________EST14" localSheetId="3">#REF!</definedName>
    <definedName name="_____________EST14" localSheetId="6">#REF!</definedName>
    <definedName name="_____________EST14" localSheetId="2">#REF!</definedName>
    <definedName name="_____________EST14" localSheetId="4">#REF!</definedName>
    <definedName name="_____________EST14" localSheetId="5">#REF!</definedName>
    <definedName name="_____________EST14" localSheetId="0">#REF!</definedName>
    <definedName name="_____________EST14">#REF!</definedName>
    <definedName name="_____________EST15" localSheetId="3">#REF!</definedName>
    <definedName name="_____________EST15" localSheetId="6">#REF!</definedName>
    <definedName name="_____________EST15" localSheetId="2">#REF!</definedName>
    <definedName name="_____________EST15" localSheetId="4">#REF!</definedName>
    <definedName name="_____________EST15" localSheetId="5">#REF!</definedName>
    <definedName name="_____________EST15" localSheetId="0">#REF!</definedName>
    <definedName name="_____________EST15">#REF!</definedName>
    <definedName name="_____________EST16" localSheetId="3">#REF!</definedName>
    <definedName name="_____________EST16" localSheetId="6">#REF!</definedName>
    <definedName name="_____________EST16" localSheetId="2">#REF!</definedName>
    <definedName name="_____________EST16" localSheetId="4">#REF!</definedName>
    <definedName name="_____________EST16" localSheetId="5">#REF!</definedName>
    <definedName name="_____________EST16" localSheetId="0">#REF!</definedName>
    <definedName name="_____________EST16">#REF!</definedName>
    <definedName name="_____________EST17" localSheetId="3">#REF!</definedName>
    <definedName name="_____________EST17" localSheetId="6">#REF!</definedName>
    <definedName name="_____________EST17" localSheetId="2">#REF!</definedName>
    <definedName name="_____________EST17" localSheetId="4">#REF!</definedName>
    <definedName name="_____________EST17" localSheetId="5">#REF!</definedName>
    <definedName name="_____________EST17" localSheetId="0">#REF!</definedName>
    <definedName name="_____________EST17">#REF!</definedName>
    <definedName name="_____________EST18" localSheetId="3">#REF!</definedName>
    <definedName name="_____________EST18" localSheetId="6">#REF!</definedName>
    <definedName name="_____________EST18" localSheetId="2">#REF!</definedName>
    <definedName name="_____________EST18" localSheetId="4">#REF!</definedName>
    <definedName name="_____________EST18" localSheetId="5">#REF!</definedName>
    <definedName name="_____________EST18" localSheetId="0">#REF!</definedName>
    <definedName name="_____________EST18">#REF!</definedName>
    <definedName name="_____________EST19" localSheetId="3">#REF!</definedName>
    <definedName name="_____________EST19" localSheetId="6">#REF!</definedName>
    <definedName name="_____________EST19" localSheetId="2">#REF!</definedName>
    <definedName name="_____________EST19" localSheetId="4">#REF!</definedName>
    <definedName name="_____________EST19" localSheetId="5">#REF!</definedName>
    <definedName name="_____________EST19" localSheetId="0">#REF!</definedName>
    <definedName name="_____________EST19">#REF!</definedName>
    <definedName name="_____________EST2" localSheetId="3">#REF!</definedName>
    <definedName name="_____________EST2" localSheetId="6">#REF!</definedName>
    <definedName name="_____________EST2" localSheetId="2">#REF!</definedName>
    <definedName name="_____________EST2" localSheetId="4">#REF!</definedName>
    <definedName name="_____________EST2" localSheetId="5">#REF!</definedName>
    <definedName name="_____________EST2" localSheetId="0">#REF!</definedName>
    <definedName name="_____________EST2">#REF!</definedName>
    <definedName name="_____________EST3" localSheetId="3">#REF!</definedName>
    <definedName name="_____________EST3" localSheetId="6">#REF!</definedName>
    <definedName name="_____________EST3" localSheetId="2">#REF!</definedName>
    <definedName name="_____________EST3" localSheetId="4">#REF!</definedName>
    <definedName name="_____________EST3" localSheetId="5">#REF!</definedName>
    <definedName name="_____________EST3" localSheetId="0">#REF!</definedName>
    <definedName name="_____________EST3">#REF!</definedName>
    <definedName name="_____________EST4" localSheetId="3">#REF!</definedName>
    <definedName name="_____________EST4" localSheetId="6">#REF!</definedName>
    <definedName name="_____________EST4" localSheetId="2">#REF!</definedName>
    <definedName name="_____________EST4" localSheetId="4">#REF!</definedName>
    <definedName name="_____________EST4" localSheetId="5">#REF!</definedName>
    <definedName name="_____________EST4" localSheetId="0">#REF!</definedName>
    <definedName name="_____________EST4">#REF!</definedName>
    <definedName name="_____________EST5" localSheetId="3">#REF!</definedName>
    <definedName name="_____________EST5" localSheetId="6">#REF!</definedName>
    <definedName name="_____________EST5" localSheetId="2">#REF!</definedName>
    <definedName name="_____________EST5" localSheetId="4">#REF!</definedName>
    <definedName name="_____________EST5" localSheetId="5">#REF!</definedName>
    <definedName name="_____________EST5" localSheetId="0">#REF!</definedName>
    <definedName name="_____________EST5">#REF!</definedName>
    <definedName name="_____________EST6" localSheetId="3">#REF!</definedName>
    <definedName name="_____________EST6" localSheetId="6">#REF!</definedName>
    <definedName name="_____________EST6" localSheetId="2">#REF!</definedName>
    <definedName name="_____________EST6" localSheetId="4">#REF!</definedName>
    <definedName name="_____________EST6" localSheetId="5">#REF!</definedName>
    <definedName name="_____________EST6" localSheetId="0">#REF!</definedName>
    <definedName name="_____________EST6">#REF!</definedName>
    <definedName name="_____________EST7" localSheetId="3">#REF!</definedName>
    <definedName name="_____________EST7" localSheetId="6">#REF!</definedName>
    <definedName name="_____________EST7" localSheetId="2">#REF!</definedName>
    <definedName name="_____________EST7" localSheetId="4">#REF!</definedName>
    <definedName name="_____________EST7" localSheetId="5">#REF!</definedName>
    <definedName name="_____________EST7" localSheetId="0">#REF!</definedName>
    <definedName name="_____________EST7">#REF!</definedName>
    <definedName name="_____________EST8" localSheetId="3">#REF!</definedName>
    <definedName name="_____________EST8" localSheetId="6">#REF!</definedName>
    <definedName name="_____________EST8" localSheetId="2">#REF!</definedName>
    <definedName name="_____________EST8" localSheetId="4">#REF!</definedName>
    <definedName name="_____________EST8" localSheetId="5">#REF!</definedName>
    <definedName name="_____________EST8" localSheetId="0">#REF!</definedName>
    <definedName name="_____________EST8">#REF!</definedName>
    <definedName name="_____________EST9" localSheetId="3">#REF!</definedName>
    <definedName name="_____________EST9" localSheetId="6">#REF!</definedName>
    <definedName name="_____________EST9" localSheetId="2">#REF!</definedName>
    <definedName name="_____________EST9" localSheetId="4">#REF!</definedName>
    <definedName name="_____________EST9" localSheetId="5">#REF!</definedName>
    <definedName name="_____________EST9" localSheetId="0">#REF!</definedName>
    <definedName name="_____________EST9">#REF!</definedName>
    <definedName name="_____________EXC1" localSheetId="3">#REF!</definedName>
    <definedName name="_____________EXC1" localSheetId="6">#REF!</definedName>
    <definedName name="_____________EXC1" localSheetId="2">#REF!</definedName>
    <definedName name="_____________EXC1" localSheetId="4">#REF!</definedName>
    <definedName name="_____________EXC1" localSheetId="5">#REF!</definedName>
    <definedName name="_____________EXC1" localSheetId="0">#REF!</definedName>
    <definedName name="_____________EXC1">#REF!</definedName>
    <definedName name="_____________EXC10" localSheetId="3">#REF!</definedName>
    <definedName name="_____________EXC10" localSheetId="6">#REF!</definedName>
    <definedName name="_____________EXC10" localSheetId="2">#REF!</definedName>
    <definedName name="_____________EXC10" localSheetId="4">#REF!</definedName>
    <definedName name="_____________EXC10" localSheetId="5">#REF!</definedName>
    <definedName name="_____________EXC10" localSheetId="0">#REF!</definedName>
    <definedName name="_____________EXC10">#REF!</definedName>
    <definedName name="_____________EXC11" localSheetId="3">#REF!</definedName>
    <definedName name="_____________EXC11" localSheetId="6">#REF!</definedName>
    <definedName name="_____________EXC11" localSheetId="2">#REF!</definedName>
    <definedName name="_____________EXC11" localSheetId="4">#REF!</definedName>
    <definedName name="_____________EXC11" localSheetId="5">#REF!</definedName>
    <definedName name="_____________EXC11" localSheetId="0">#REF!</definedName>
    <definedName name="_____________EXC11">#REF!</definedName>
    <definedName name="_____________EXC12" localSheetId="3">#REF!</definedName>
    <definedName name="_____________EXC12" localSheetId="6">#REF!</definedName>
    <definedName name="_____________EXC12" localSheetId="2">#REF!</definedName>
    <definedName name="_____________EXC12" localSheetId="4">#REF!</definedName>
    <definedName name="_____________EXC12" localSheetId="5">#REF!</definedName>
    <definedName name="_____________EXC12" localSheetId="0">#REF!</definedName>
    <definedName name="_____________EXC12">#REF!</definedName>
    <definedName name="_____________EXC2" localSheetId="3">#REF!</definedName>
    <definedName name="_____________EXC2" localSheetId="6">#REF!</definedName>
    <definedName name="_____________EXC2" localSheetId="2">#REF!</definedName>
    <definedName name="_____________EXC2" localSheetId="4">#REF!</definedName>
    <definedName name="_____________EXC2" localSheetId="5">#REF!</definedName>
    <definedName name="_____________EXC2" localSheetId="0">#REF!</definedName>
    <definedName name="_____________EXC2">#REF!</definedName>
    <definedName name="_____________EXC3" localSheetId="3">#REF!</definedName>
    <definedName name="_____________EXC3" localSheetId="6">#REF!</definedName>
    <definedName name="_____________EXC3" localSheetId="2">#REF!</definedName>
    <definedName name="_____________EXC3" localSheetId="4">#REF!</definedName>
    <definedName name="_____________EXC3" localSheetId="5">#REF!</definedName>
    <definedName name="_____________EXC3" localSheetId="0">#REF!</definedName>
    <definedName name="_____________EXC3">#REF!</definedName>
    <definedName name="_____________EXC4" localSheetId="3">#REF!</definedName>
    <definedName name="_____________EXC4" localSheetId="6">#REF!</definedName>
    <definedName name="_____________EXC4" localSheetId="2">#REF!</definedName>
    <definedName name="_____________EXC4" localSheetId="4">#REF!</definedName>
    <definedName name="_____________EXC4" localSheetId="5">#REF!</definedName>
    <definedName name="_____________EXC4" localSheetId="0">#REF!</definedName>
    <definedName name="_____________EXC4">#REF!</definedName>
    <definedName name="_____________EXC5" localSheetId="3">#REF!</definedName>
    <definedName name="_____________EXC5" localSheetId="6">#REF!</definedName>
    <definedName name="_____________EXC5" localSheetId="2">#REF!</definedName>
    <definedName name="_____________EXC5" localSheetId="4">#REF!</definedName>
    <definedName name="_____________EXC5" localSheetId="5">#REF!</definedName>
    <definedName name="_____________EXC5" localSheetId="0">#REF!</definedName>
    <definedName name="_____________EXC5">#REF!</definedName>
    <definedName name="_____________EXC8" localSheetId="3">#REF!</definedName>
    <definedName name="_____________EXC8" localSheetId="6">#REF!</definedName>
    <definedName name="_____________EXC8" localSheetId="2">#REF!</definedName>
    <definedName name="_____________EXC8" localSheetId="4">#REF!</definedName>
    <definedName name="_____________EXC8" localSheetId="5">#REF!</definedName>
    <definedName name="_____________EXC8" localSheetId="0">#REF!</definedName>
    <definedName name="_____________EXC8">#REF!</definedName>
    <definedName name="_____________EXC9" localSheetId="3">#REF!</definedName>
    <definedName name="_____________EXC9" localSheetId="6">#REF!</definedName>
    <definedName name="_____________EXC9" localSheetId="2">#REF!</definedName>
    <definedName name="_____________EXC9" localSheetId="4">#REF!</definedName>
    <definedName name="_____________EXC9" localSheetId="5">#REF!</definedName>
    <definedName name="_____________EXC9" localSheetId="0">#REF!</definedName>
    <definedName name="_____________EXC9">#REF!</definedName>
    <definedName name="_____________ORO10" localSheetId="3">#REF!</definedName>
    <definedName name="_____________ORO10" localSheetId="6">#REF!</definedName>
    <definedName name="_____________ORO10" localSheetId="2">#REF!</definedName>
    <definedName name="_____________ORO10" localSheetId="4">#REF!</definedName>
    <definedName name="_____________ORO10" localSheetId="5">#REF!</definedName>
    <definedName name="_____________ORO10" localSheetId="0">#REF!</definedName>
    <definedName name="_____________ORO10">#REF!</definedName>
    <definedName name="_____________ORO11" localSheetId="3">#REF!</definedName>
    <definedName name="_____________ORO11" localSheetId="6">#REF!</definedName>
    <definedName name="_____________ORO11" localSheetId="2">#REF!</definedName>
    <definedName name="_____________ORO11" localSheetId="4">#REF!</definedName>
    <definedName name="_____________ORO11" localSheetId="5">#REF!</definedName>
    <definedName name="_____________ORO11" localSheetId="0">#REF!</definedName>
    <definedName name="_____________ORO11">#REF!</definedName>
    <definedName name="_____________ORO12" localSheetId="3">#REF!</definedName>
    <definedName name="_____________ORO12" localSheetId="6">#REF!</definedName>
    <definedName name="_____________ORO12" localSheetId="2">#REF!</definedName>
    <definedName name="_____________ORO12" localSheetId="4">#REF!</definedName>
    <definedName name="_____________ORO12" localSheetId="5">#REF!</definedName>
    <definedName name="_____________ORO12" localSheetId="0">#REF!</definedName>
    <definedName name="_____________ORO12">#REF!</definedName>
    <definedName name="_____________ORO13" localSheetId="3">#REF!</definedName>
    <definedName name="_____________ORO13" localSheetId="6">#REF!</definedName>
    <definedName name="_____________ORO13" localSheetId="2">#REF!</definedName>
    <definedName name="_____________ORO13" localSheetId="4">#REF!</definedName>
    <definedName name="_____________ORO13" localSheetId="5">#REF!</definedName>
    <definedName name="_____________ORO13" localSheetId="0">#REF!</definedName>
    <definedName name="_____________ORO13">#REF!</definedName>
    <definedName name="_____________ORO14" localSheetId="3">#REF!</definedName>
    <definedName name="_____________ORO14" localSheetId="6">#REF!</definedName>
    <definedName name="_____________ORO14" localSheetId="2">#REF!</definedName>
    <definedName name="_____________ORO14" localSheetId="4">#REF!</definedName>
    <definedName name="_____________ORO14" localSheetId="5">#REF!</definedName>
    <definedName name="_____________ORO14" localSheetId="0">#REF!</definedName>
    <definedName name="_____________ORO14">#REF!</definedName>
    <definedName name="_____________ORO15" localSheetId="3">#REF!</definedName>
    <definedName name="_____________ORO15" localSheetId="6">#REF!</definedName>
    <definedName name="_____________ORO15" localSheetId="2">#REF!</definedName>
    <definedName name="_____________ORO15" localSheetId="4">#REF!</definedName>
    <definedName name="_____________ORO15" localSheetId="5">#REF!</definedName>
    <definedName name="_____________ORO15" localSheetId="0">#REF!</definedName>
    <definedName name="_____________ORO15">#REF!</definedName>
    <definedName name="_____________ORO16" localSheetId="3">#REF!</definedName>
    <definedName name="_____________ORO16" localSheetId="6">#REF!</definedName>
    <definedName name="_____________ORO16" localSheetId="2">#REF!</definedName>
    <definedName name="_____________ORO16" localSheetId="4">#REF!</definedName>
    <definedName name="_____________ORO16" localSheetId="5">#REF!</definedName>
    <definedName name="_____________ORO16" localSheetId="0">#REF!</definedName>
    <definedName name="_____________ORO16">#REF!</definedName>
    <definedName name="_____________ORO17" localSheetId="3">#REF!</definedName>
    <definedName name="_____________ORO17" localSheetId="6">#REF!</definedName>
    <definedName name="_____________ORO17" localSheetId="2">#REF!</definedName>
    <definedName name="_____________ORO17" localSheetId="4">#REF!</definedName>
    <definedName name="_____________ORO17" localSheetId="5">#REF!</definedName>
    <definedName name="_____________ORO17" localSheetId="0">#REF!</definedName>
    <definedName name="_____________ORO17">#REF!</definedName>
    <definedName name="_____________ORO18" localSheetId="3">#REF!</definedName>
    <definedName name="_____________ORO18" localSheetId="6">#REF!</definedName>
    <definedName name="_____________ORO18" localSheetId="2">#REF!</definedName>
    <definedName name="_____________ORO18" localSheetId="4">#REF!</definedName>
    <definedName name="_____________ORO18" localSheetId="5">#REF!</definedName>
    <definedName name="_____________ORO18" localSheetId="0">#REF!</definedName>
    <definedName name="_____________ORO18">#REF!</definedName>
    <definedName name="_____________ORO19" localSheetId="3">#REF!</definedName>
    <definedName name="_____________ORO19" localSheetId="6">#REF!</definedName>
    <definedName name="_____________ORO19" localSheetId="2">#REF!</definedName>
    <definedName name="_____________ORO19" localSheetId="4">#REF!</definedName>
    <definedName name="_____________ORO19" localSheetId="5">#REF!</definedName>
    <definedName name="_____________ORO19" localSheetId="0">#REF!</definedName>
    <definedName name="_____________ORO19">#REF!</definedName>
    <definedName name="____________EXC6" localSheetId="3">#REF!</definedName>
    <definedName name="____________EXC6" localSheetId="6">#REF!</definedName>
    <definedName name="____________EXC6" localSheetId="2">#REF!</definedName>
    <definedName name="____________EXC6" localSheetId="4">#REF!</definedName>
    <definedName name="____________EXC6" localSheetId="5">#REF!</definedName>
    <definedName name="____________EXC6" localSheetId="0">#REF!</definedName>
    <definedName name="____________EXC6">#REF!</definedName>
    <definedName name="____________EXC7" localSheetId="3">#REF!</definedName>
    <definedName name="____________EXC7" localSheetId="6">#REF!</definedName>
    <definedName name="____________EXC7" localSheetId="2">#REF!</definedName>
    <definedName name="____________EXC7" localSheetId="4">#REF!</definedName>
    <definedName name="____________EXC7" localSheetId="5">#REF!</definedName>
    <definedName name="____________EXC7" localSheetId="0">#REF!</definedName>
    <definedName name="____________EXC7">#REF!</definedName>
    <definedName name="___________tab1" localSheetId="3">#REF!</definedName>
    <definedName name="___________tab1" localSheetId="6">#REF!</definedName>
    <definedName name="___________tab1" localSheetId="2">#REF!</definedName>
    <definedName name="___________tab1" localSheetId="4">#REF!</definedName>
    <definedName name="___________tab1" localSheetId="5">#REF!</definedName>
    <definedName name="___________tab1" localSheetId="0">#REF!</definedName>
    <definedName name="___________tab1">#REF!</definedName>
    <definedName name="___________tab2" localSheetId="3">#REF!</definedName>
    <definedName name="___________tab2" localSheetId="6">#REF!</definedName>
    <definedName name="___________tab2" localSheetId="2">#REF!</definedName>
    <definedName name="___________tab2" localSheetId="4">#REF!</definedName>
    <definedName name="___________tab2" localSheetId="5">#REF!</definedName>
    <definedName name="___________tab2" localSheetId="0">#REF!</definedName>
    <definedName name="___________tab2">#REF!</definedName>
    <definedName name="___________tab3" localSheetId="3">#REF!</definedName>
    <definedName name="___________tab3" localSheetId="6">#REF!</definedName>
    <definedName name="___________tab3" localSheetId="2">#REF!</definedName>
    <definedName name="___________tab3" localSheetId="4">#REF!</definedName>
    <definedName name="___________tab3" localSheetId="5">#REF!</definedName>
    <definedName name="___________tab3" localSheetId="0">#REF!</definedName>
    <definedName name="___________tab3">#REF!</definedName>
    <definedName name="___________TAB4" localSheetId="3">#REF!</definedName>
    <definedName name="___________TAB4" localSheetId="6">#REF!</definedName>
    <definedName name="___________TAB4" localSheetId="2">#REF!</definedName>
    <definedName name="___________TAB4" localSheetId="4">#REF!</definedName>
    <definedName name="___________TAB4" localSheetId="5">#REF!</definedName>
    <definedName name="___________TAB4" localSheetId="0">#REF!</definedName>
    <definedName name="___________TAB4">#REF!</definedName>
    <definedName name="__________ORO10" localSheetId="3">#REF!</definedName>
    <definedName name="__________ORO10" localSheetId="6">#REF!</definedName>
    <definedName name="__________ORO10" localSheetId="2">#REF!</definedName>
    <definedName name="__________ORO10" localSheetId="4">#REF!</definedName>
    <definedName name="__________ORO10" localSheetId="5">#REF!</definedName>
    <definedName name="__________ORO10" localSheetId="0">#REF!</definedName>
    <definedName name="__________ORO10">#REF!</definedName>
    <definedName name="__________ORO11" localSheetId="3">#REF!</definedName>
    <definedName name="__________ORO11" localSheetId="6">#REF!</definedName>
    <definedName name="__________ORO11" localSheetId="2">#REF!</definedName>
    <definedName name="__________ORO11" localSheetId="4">#REF!</definedName>
    <definedName name="__________ORO11" localSheetId="5">#REF!</definedName>
    <definedName name="__________ORO11" localSheetId="0">#REF!</definedName>
    <definedName name="__________ORO11">#REF!</definedName>
    <definedName name="__________ORO12" localSheetId="3">#REF!</definedName>
    <definedName name="__________ORO12" localSheetId="6">#REF!</definedName>
    <definedName name="__________ORO12" localSheetId="2">#REF!</definedName>
    <definedName name="__________ORO12" localSheetId="4">#REF!</definedName>
    <definedName name="__________ORO12" localSheetId="5">#REF!</definedName>
    <definedName name="__________ORO12" localSheetId="0">#REF!</definedName>
    <definedName name="__________ORO12">#REF!</definedName>
    <definedName name="__________ORO13" localSheetId="3">#REF!</definedName>
    <definedName name="__________ORO13" localSheetId="6">#REF!</definedName>
    <definedName name="__________ORO13" localSheetId="2">#REF!</definedName>
    <definedName name="__________ORO13" localSheetId="4">#REF!</definedName>
    <definedName name="__________ORO13" localSheetId="5">#REF!</definedName>
    <definedName name="__________ORO13" localSheetId="0">#REF!</definedName>
    <definedName name="__________ORO13">#REF!</definedName>
    <definedName name="__________ORO14" localSheetId="3">#REF!</definedName>
    <definedName name="__________ORO14" localSheetId="6">#REF!</definedName>
    <definedName name="__________ORO14" localSheetId="2">#REF!</definedName>
    <definedName name="__________ORO14" localSheetId="4">#REF!</definedName>
    <definedName name="__________ORO14" localSheetId="5">#REF!</definedName>
    <definedName name="__________ORO14" localSheetId="0">#REF!</definedName>
    <definedName name="__________ORO14">#REF!</definedName>
    <definedName name="__________ORO15" localSheetId="3">#REF!</definedName>
    <definedName name="__________ORO15" localSheetId="6">#REF!</definedName>
    <definedName name="__________ORO15" localSheetId="2">#REF!</definedName>
    <definedName name="__________ORO15" localSheetId="4">#REF!</definedName>
    <definedName name="__________ORO15" localSheetId="5">#REF!</definedName>
    <definedName name="__________ORO15" localSheetId="0">#REF!</definedName>
    <definedName name="__________ORO15">#REF!</definedName>
    <definedName name="__________ORO16" localSheetId="3">#REF!</definedName>
    <definedName name="__________ORO16" localSheetId="6">#REF!</definedName>
    <definedName name="__________ORO16" localSheetId="2">#REF!</definedName>
    <definedName name="__________ORO16" localSheetId="4">#REF!</definedName>
    <definedName name="__________ORO16" localSheetId="5">#REF!</definedName>
    <definedName name="__________ORO16" localSheetId="0">#REF!</definedName>
    <definedName name="__________ORO16">#REF!</definedName>
    <definedName name="__________ORO17" localSheetId="3">#REF!</definedName>
    <definedName name="__________ORO17" localSheetId="6">#REF!</definedName>
    <definedName name="__________ORO17" localSheetId="2">#REF!</definedName>
    <definedName name="__________ORO17" localSheetId="4">#REF!</definedName>
    <definedName name="__________ORO17" localSheetId="5">#REF!</definedName>
    <definedName name="__________ORO17" localSheetId="0">#REF!</definedName>
    <definedName name="__________ORO17">#REF!</definedName>
    <definedName name="__________ORO18" localSheetId="3">#REF!</definedName>
    <definedName name="__________ORO18" localSheetId="6">#REF!</definedName>
    <definedName name="__________ORO18" localSheetId="2">#REF!</definedName>
    <definedName name="__________ORO18" localSheetId="4">#REF!</definedName>
    <definedName name="__________ORO18" localSheetId="5">#REF!</definedName>
    <definedName name="__________ORO18" localSheetId="0">#REF!</definedName>
    <definedName name="__________ORO18">#REF!</definedName>
    <definedName name="__________ORO19" localSheetId="3">#REF!</definedName>
    <definedName name="__________ORO19" localSheetId="6">#REF!</definedName>
    <definedName name="__________ORO19" localSheetId="2">#REF!</definedName>
    <definedName name="__________ORO19" localSheetId="4">#REF!</definedName>
    <definedName name="__________ORO19" localSheetId="5">#REF!</definedName>
    <definedName name="__________ORO19" localSheetId="0">#REF!</definedName>
    <definedName name="__________ORO19">#REF!</definedName>
    <definedName name="__________tab1" localSheetId="3">#REF!</definedName>
    <definedName name="__________tab1" localSheetId="6">#REF!</definedName>
    <definedName name="__________tab1" localSheetId="2">#REF!</definedName>
    <definedName name="__________tab1" localSheetId="4">#REF!</definedName>
    <definedName name="__________tab1" localSheetId="5">#REF!</definedName>
    <definedName name="__________tab1" localSheetId="0">#REF!</definedName>
    <definedName name="__________tab1">#REF!</definedName>
    <definedName name="__________tab2" localSheetId="3">#REF!</definedName>
    <definedName name="__________tab2" localSheetId="6">#REF!</definedName>
    <definedName name="__________tab2" localSheetId="2">#REF!</definedName>
    <definedName name="__________tab2" localSheetId="4">#REF!</definedName>
    <definedName name="__________tab2" localSheetId="5">#REF!</definedName>
    <definedName name="__________tab2" localSheetId="0">#REF!</definedName>
    <definedName name="__________tab2">#REF!</definedName>
    <definedName name="__________tab3" localSheetId="3">#REF!</definedName>
    <definedName name="__________tab3" localSheetId="6">#REF!</definedName>
    <definedName name="__________tab3" localSheetId="2">#REF!</definedName>
    <definedName name="__________tab3" localSheetId="4">#REF!</definedName>
    <definedName name="__________tab3" localSheetId="5">#REF!</definedName>
    <definedName name="__________tab3" localSheetId="0">#REF!</definedName>
    <definedName name="__________tab3">#REF!</definedName>
    <definedName name="__________TAB4" localSheetId="3">#REF!</definedName>
    <definedName name="__________TAB4" localSheetId="6">#REF!</definedName>
    <definedName name="__________TAB4" localSheetId="2">#REF!</definedName>
    <definedName name="__________TAB4" localSheetId="4">#REF!</definedName>
    <definedName name="__________TAB4" localSheetId="5">#REF!</definedName>
    <definedName name="__________TAB4" localSheetId="0">#REF!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 localSheetId="3">#REF!</definedName>
    <definedName name="_________PJ50" localSheetId="6">#REF!</definedName>
    <definedName name="_________PJ50" localSheetId="1">#REF!</definedName>
    <definedName name="_________PJ50" localSheetId="2">#REF!</definedName>
    <definedName name="_________PJ50" localSheetId="4">#REF!</definedName>
    <definedName name="_________PJ50" localSheetId="5">#REF!</definedName>
    <definedName name="_________PJ50" localSheetId="0">#REF!</definedName>
    <definedName name="_________PJ50">#REF!</definedName>
    <definedName name="_________PMT5671" localSheetId="1">[10]MEMORIAS!#REF!</definedName>
    <definedName name="_________PMT5671">[10]MEMORIAS!#REF!</definedName>
    <definedName name="_________PMT5805" localSheetId="1">[10]MEMORIAS!#REF!</definedName>
    <definedName name="_________PMT5805">[10]MEMORIAS!#REF!</definedName>
    <definedName name="_________PMT5806" localSheetId="1">[10]MEMORIAS!#REF!</definedName>
    <definedName name="_________PMT5806">[10]MEMORIAS!#REF!</definedName>
    <definedName name="_________PMT5815" localSheetId="1">[10]MEMORIAS!#REF!</definedName>
    <definedName name="_________PMT5815">[10]MEMORIAS!#REF!</definedName>
    <definedName name="_________PMT5820" localSheetId="1">[10]MEMORIAS!#REF!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 localSheetId="3">#REF!</definedName>
    <definedName name="________EST10" localSheetId="6">#REF!</definedName>
    <definedName name="________EST10" localSheetId="1">#REF!</definedName>
    <definedName name="________EST10" localSheetId="2">#REF!</definedName>
    <definedName name="________EST10" localSheetId="4">#REF!</definedName>
    <definedName name="________EST10" localSheetId="5">#REF!</definedName>
    <definedName name="________EST10" localSheetId="0">#REF!</definedName>
    <definedName name="________EST10">#REF!</definedName>
    <definedName name="________EST11" localSheetId="3">#REF!</definedName>
    <definedName name="________EST11" localSheetId="6">#REF!</definedName>
    <definedName name="________EST11" localSheetId="1">#REF!</definedName>
    <definedName name="________EST11" localSheetId="2">#REF!</definedName>
    <definedName name="________EST11" localSheetId="4">#REF!</definedName>
    <definedName name="________EST11" localSheetId="5">#REF!</definedName>
    <definedName name="________EST11" localSheetId="0">#REF!</definedName>
    <definedName name="________EST11">#REF!</definedName>
    <definedName name="________EST12" localSheetId="3">#REF!</definedName>
    <definedName name="________EST12" localSheetId="6">#REF!</definedName>
    <definedName name="________EST12" localSheetId="1">#REF!</definedName>
    <definedName name="________EST12" localSheetId="2">#REF!</definedName>
    <definedName name="________EST12" localSheetId="4">#REF!</definedName>
    <definedName name="________EST12" localSheetId="5">#REF!</definedName>
    <definedName name="________EST12" localSheetId="0">#REF!</definedName>
    <definedName name="________EST12">#REF!</definedName>
    <definedName name="________EST13" localSheetId="3">#REF!</definedName>
    <definedName name="________EST13" localSheetId="6">#REF!</definedName>
    <definedName name="________EST13" localSheetId="2">#REF!</definedName>
    <definedName name="________EST13" localSheetId="4">#REF!</definedName>
    <definedName name="________EST13" localSheetId="5">#REF!</definedName>
    <definedName name="________EST13" localSheetId="0">#REF!</definedName>
    <definedName name="________EST13">#REF!</definedName>
    <definedName name="________EST14" localSheetId="3">#REF!</definedName>
    <definedName name="________EST14" localSheetId="6">#REF!</definedName>
    <definedName name="________EST14" localSheetId="2">#REF!</definedName>
    <definedName name="________EST14" localSheetId="4">#REF!</definedName>
    <definedName name="________EST14" localSheetId="5">#REF!</definedName>
    <definedName name="________EST14" localSheetId="0">#REF!</definedName>
    <definedName name="________EST14">#REF!</definedName>
    <definedName name="________EST16" localSheetId="3">#REF!</definedName>
    <definedName name="________EST16" localSheetId="6">#REF!</definedName>
    <definedName name="________EST16" localSheetId="2">#REF!</definedName>
    <definedName name="________EST16" localSheetId="4">#REF!</definedName>
    <definedName name="________EST16" localSheetId="5">#REF!</definedName>
    <definedName name="________EST16" localSheetId="0">#REF!</definedName>
    <definedName name="________EST16">#REF!</definedName>
    <definedName name="________EST17" localSheetId="3">#REF!</definedName>
    <definedName name="________EST17" localSheetId="6">#REF!</definedName>
    <definedName name="________EST17" localSheetId="2">#REF!</definedName>
    <definedName name="________EST17" localSheetId="4">#REF!</definedName>
    <definedName name="________EST17" localSheetId="5">#REF!</definedName>
    <definedName name="________EST17" localSheetId="0">#REF!</definedName>
    <definedName name="________EST17">#REF!</definedName>
    <definedName name="________EST18" localSheetId="3">#REF!</definedName>
    <definedName name="________EST18" localSheetId="6">#REF!</definedName>
    <definedName name="________EST18" localSheetId="2">#REF!</definedName>
    <definedName name="________EST18" localSheetId="4">#REF!</definedName>
    <definedName name="________EST18" localSheetId="5">#REF!</definedName>
    <definedName name="________EST18" localSheetId="0">#REF!</definedName>
    <definedName name="________EST18">#REF!</definedName>
    <definedName name="________EST19" localSheetId="3">#REF!</definedName>
    <definedName name="________EST19" localSheetId="6">#REF!</definedName>
    <definedName name="________EST19" localSheetId="2">#REF!</definedName>
    <definedName name="________EST19" localSheetId="4">#REF!</definedName>
    <definedName name="________EST19" localSheetId="5">#REF!</definedName>
    <definedName name="________EST19" localSheetId="0">#REF!</definedName>
    <definedName name="________EST19">#REF!</definedName>
    <definedName name="________EST2" localSheetId="3">#REF!</definedName>
    <definedName name="________EST2" localSheetId="6">#REF!</definedName>
    <definedName name="________EST2" localSheetId="2">#REF!</definedName>
    <definedName name="________EST2" localSheetId="4">#REF!</definedName>
    <definedName name="________EST2" localSheetId="5">#REF!</definedName>
    <definedName name="________EST2" localSheetId="0">#REF!</definedName>
    <definedName name="________EST2">#REF!</definedName>
    <definedName name="________EST3" localSheetId="3">#REF!</definedName>
    <definedName name="________EST3" localSheetId="6">#REF!</definedName>
    <definedName name="________EST3" localSheetId="2">#REF!</definedName>
    <definedName name="________EST3" localSheetId="4">#REF!</definedName>
    <definedName name="________EST3" localSheetId="5">#REF!</definedName>
    <definedName name="________EST3" localSheetId="0">#REF!</definedName>
    <definedName name="________EST3">#REF!</definedName>
    <definedName name="________EST4" localSheetId="3">#REF!</definedName>
    <definedName name="________EST4" localSheetId="6">#REF!</definedName>
    <definedName name="________EST4" localSheetId="2">#REF!</definedName>
    <definedName name="________EST4" localSheetId="4">#REF!</definedName>
    <definedName name="________EST4" localSheetId="5">#REF!</definedName>
    <definedName name="________EST4" localSheetId="0">#REF!</definedName>
    <definedName name="________EST4">#REF!</definedName>
    <definedName name="________EST5" localSheetId="3">#REF!</definedName>
    <definedName name="________EST5" localSheetId="6">#REF!</definedName>
    <definedName name="________EST5" localSheetId="2">#REF!</definedName>
    <definedName name="________EST5" localSheetId="4">#REF!</definedName>
    <definedName name="________EST5" localSheetId="5">#REF!</definedName>
    <definedName name="________EST5" localSheetId="0">#REF!</definedName>
    <definedName name="________EST5">#REF!</definedName>
    <definedName name="________EST6" localSheetId="3">#REF!</definedName>
    <definedName name="________EST6" localSheetId="6">#REF!</definedName>
    <definedName name="________EST6" localSheetId="2">#REF!</definedName>
    <definedName name="________EST6" localSheetId="4">#REF!</definedName>
    <definedName name="________EST6" localSheetId="5">#REF!</definedName>
    <definedName name="________EST6" localSheetId="0">#REF!</definedName>
    <definedName name="________EST6">#REF!</definedName>
    <definedName name="________EST7" localSheetId="3">#REF!</definedName>
    <definedName name="________EST7" localSheetId="6">#REF!</definedName>
    <definedName name="________EST7" localSheetId="2">#REF!</definedName>
    <definedName name="________EST7" localSheetId="4">#REF!</definedName>
    <definedName name="________EST7" localSheetId="5">#REF!</definedName>
    <definedName name="________EST7" localSheetId="0">#REF!</definedName>
    <definedName name="________EST7">#REF!</definedName>
    <definedName name="________EST8" localSheetId="3">#REF!</definedName>
    <definedName name="________EST8" localSheetId="6">#REF!</definedName>
    <definedName name="________EST8" localSheetId="2">#REF!</definedName>
    <definedName name="________EST8" localSheetId="4">#REF!</definedName>
    <definedName name="________EST8" localSheetId="5">#REF!</definedName>
    <definedName name="________EST8" localSheetId="0">#REF!</definedName>
    <definedName name="________EST8">#REF!</definedName>
    <definedName name="________EST9" localSheetId="3">#REF!</definedName>
    <definedName name="________EST9" localSheetId="6">#REF!</definedName>
    <definedName name="________EST9" localSheetId="2">#REF!</definedName>
    <definedName name="________EST9" localSheetId="4">#REF!</definedName>
    <definedName name="________EST9" localSheetId="5">#REF!</definedName>
    <definedName name="________EST9" localSheetId="0">#REF!</definedName>
    <definedName name="________EST9">#REF!</definedName>
    <definedName name="________EXC1" localSheetId="3">#REF!</definedName>
    <definedName name="________EXC1" localSheetId="6">#REF!</definedName>
    <definedName name="________EXC1" localSheetId="2">#REF!</definedName>
    <definedName name="________EXC1" localSheetId="4">#REF!</definedName>
    <definedName name="________EXC1" localSheetId="5">#REF!</definedName>
    <definedName name="________EXC1" localSheetId="0">#REF!</definedName>
    <definedName name="________EXC1">#REF!</definedName>
    <definedName name="________EXC10" localSheetId="3">#REF!</definedName>
    <definedName name="________EXC10" localSheetId="6">#REF!</definedName>
    <definedName name="________EXC10" localSheetId="2">#REF!</definedName>
    <definedName name="________EXC10" localSheetId="4">#REF!</definedName>
    <definedName name="________EXC10" localSheetId="5">#REF!</definedName>
    <definedName name="________EXC10" localSheetId="0">#REF!</definedName>
    <definedName name="________EXC10">#REF!</definedName>
    <definedName name="________EXC11" localSheetId="3">#REF!</definedName>
    <definedName name="________EXC11" localSheetId="6">#REF!</definedName>
    <definedName name="________EXC11" localSheetId="2">#REF!</definedName>
    <definedName name="________EXC11" localSheetId="4">#REF!</definedName>
    <definedName name="________EXC11" localSheetId="5">#REF!</definedName>
    <definedName name="________EXC11" localSheetId="0">#REF!</definedName>
    <definedName name="________EXC11">#REF!</definedName>
    <definedName name="________EXC12" localSheetId="3">#REF!</definedName>
    <definedName name="________EXC12" localSheetId="6">#REF!</definedName>
    <definedName name="________EXC12" localSheetId="2">#REF!</definedName>
    <definedName name="________EXC12" localSheetId="4">#REF!</definedName>
    <definedName name="________EXC12" localSheetId="5">#REF!</definedName>
    <definedName name="________EXC12" localSheetId="0">#REF!</definedName>
    <definedName name="________EXC12">#REF!</definedName>
    <definedName name="________EXC2" localSheetId="3">#REF!</definedName>
    <definedName name="________EXC2" localSheetId="6">#REF!</definedName>
    <definedName name="________EXC2" localSheetId="2">#REF!</definedName>
    <definedName name="________EXC2" localSheetId="4">#REF!</definedName>
    <definedName name="________EXC2" localSheetId="5">#REF!</definedName>
    <definedName name="________EXC2" localSheetId="0">#REF!</definedName>
    <definedName name="________EXC2">#REF!</definedName>
    <definedName name="________EXC3" localSheetId="3">#REF!</definedName>
    <definedName name="________EXC3" localSheetId="6">#REF!</definedName>
    <definedName name="________EXC3" localSheetId="2">#REF!</definedName>
    <definedName name="________EXC3" localSheetId="4">#REF!</definedName>
    <definedName name="________EXC3" localSheetId="5">#REF!</definedName>
    <definedName name="________EXC3" localSheetId="0">#REF!</definedName>
    <definedName name="________EXC3">#REF!</definedName>
    <definedName name="________EXC4" localSheetId="3">#REF!</definedName>
    <definedName name="________EXC4" localSheetId="6">#REF!</definedName>
    <definedName name="________EXC4" localSheetId="2">#REF!</definedName>
    <definedName name="________EXC4" localSheetId="4">#REF!</definedName>
    <definedName name="________EXC4" localSheetId="5">#REF!</definedName>
    <definedName name="________EXC4" localSheetId="0">#REF!</definedName>
    <definedName name="________EXC4">#REF!</definedName>
    <definedName name="________EXC5" localSheetId="3">#REF!</definedName>
    <definedName name="________EXC5" localSheetId="6">#REF!</definedName>
    <definedName name="________EXC5" localSheetId="2">#REF!</definedName>
    <definedName name="________EXC5" localSheetId="4">#REF!</definedName>
    <definedName name="________EXC5" localSheetId="5">#REF!</definedName>
    <definedName name="________EXC5" localSheetId="0">#REF!</definedName>
    <definedName name="________EXC5">#REF!</definedName>
    <definedName name="________EXC8" localSheetId="3">#REF!</definedName>
    <definedName name="________EXC8" localSheetId="6">#REF!</definedName>
    <definedName name="________EXC8" localSheetId="2">#REF!</definedName>
    <definedName name="________EXC8" localSheetId="4">#REF!</definedName>
    <definedName name="________EXC8" localSheetId="5">#REF!</definedName>
    <definedName name="________EXC8" localSheetId="0">#REF!</definedName>
    <definedName name="________EXC8">#REF!</definedName>
    <definedName name="________EXC9" localSheetId="3">#REF!</definedName>
    <definedName name="________EXC9" localSheetId="6">#REF!</definedName>
    <definedName name="________EXC9" localSheetId="2">#REF!</definedName>
    <definedName name="________EXC9" localSheetId="4">#REF!</definedName>
    <definedName name="________EXC9" localSheetId="5">#REF!</definedName>
    <definedName name="________EXC9" localSheetId="0">#REF!</definedName>
    <definedName name="________EXC9">#REF!</definedName>
    <definedName name="________key2" hidden="1">[12]INST!#REF!</definedName>
    <definedName name="________key3" localSheetId="3" hidden="1">#REF!</definedName>
    <definedName name="________key3" localSheetId="6" hidden="1">#REF!</definedName>
    <definedName name="________key3" localSheetId="1" hidden="1">#REF!</definedName>
    <definedName name="________key3" localSheetId="2" hidden="1">#REF!</definedName>
    <definedName name="________key3" localSheetId="4" hidden="1">#REF!</definedName>
    <definedName name="________key3" localSheetId="5" hidden="1">#REF!</definedName>
    <definedName name="________key3" localSheetId="0" hidden="1">#REF!</definedName>
    <definedName name="________key3" hidden="1">#REF!</definedName>
    <definedName name="________MA2" localSheetId="3">#REF!</definedName>
    <definedName name="________MA2" localSheetId="6">#REF!</definedName>
    <definedName name="________MA2" localSheetId="1">#REF!</definedName>
    <definedName name="________MA2" localSheetId="2">#REF!</definedName>
    <definedName name="________MA2" localSheetId="4">#REF!</definedName>
    <definedName name="________MA2" localSheetId="5">#REF!</definedName>
    <definedName name="________MA2" localSheetId="0">#REF!</definedName>
    <definedName name="________MA2">#REF!</definedName>
    <definedName name="________PJ50" localSheetId="3">#REF!</definedName>
    <definedName name="________PJ50" localSheetId="6">#REF!</definedName>
    <definedName name="________PJ50" localSheetId="1">#REF!</definedName>
    <definedName name="________PJ50" localSheetId="2">#REF!</definedName>
    <definedName name="________PJ50" localSheetId="4">#REF!</definedName>
    <definedName name="________PJ50" localSheetId="5">#REF!</definedName>
    <definedName name="________PJ50" localSheetId="0">#REF!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 localSheetId="3">#REF!</definedName>
    <definedName name="_______EST1" localSheetId="6">#REF!</definedName>
    <definedName name="_______EST1" localSheetId="1">#REF!</definedName>
    <definedName name="_______EST1" localSheetId="2">#REF!</definedName>
    <definedName name="_______EST1" localSheetId="4">#REF!</definedName>
    <definedName name="_______EST1" localSheetId="5">#REF!</definedName>
    <definedName name="_______EST1" localSheetId="0">#REF!</definedName>
    <definedName name="_______EST1">#REF!</definedName>
    <definedName name="_______EST10" localSheetId="3">#REF!</definedName>
    <definedName name="_______EST10" localSheetId="6">#REF!</definedName>
    <definedName name="_______EST10" localSheetId="1">#REF!</definedName>
    <definedName name="_______EST10" localSheetId="2">#REF!</definedName>
    <definedName name="_______EST10" localSheetId="4">#REF!</definedName>
    <definedName name="_______EST10" localSheetId="5">#REF!</definedName>
    <definedName name="_______EST10" localSheetId="0">#REF!</definedName>
    <definedName name="_______EST10">#REF!</definedName>
    <definedName name="_______EST11" localSheetId="3">#REF!</definedName>
    <definedName name="_______EST11" localSheetId="6">#REF!</definedName>
    <definedName name="_______EST11" localSheetId="1">#REF!</definedName>
    <definedName name="_______EST11" localSheetId="2">#REF!</definedName>
    <definedName name="_______EST11" localSheetId="4">#REF!</definedName>
    <definedName name="_______EST11" localSheetId="5">#REF!</definedName>
    <definedName name="_______EST11" localSheetId="0">#REF!</definedName>
    <definedName name="_______EST11">#REF!</definedName>
    <definedName name="_______EST12" localSheetId="3">#REF!</definedName>
    <definedName name="_______EST12" localSheetId="6">#REF!</definedName>
    <definedName name="_______EST12" localSheetId="2">#REF!</definedName>
    <definedName name="_______EST12" localSheetId="4">#REF!</definedName>
    <definedName name="_______EST12" localSheetId="5">#REF!</definedName>
    <definedName name="_______EST12" localSheetId="0">#REF!</definedName>
    <definedName name="_______EST12">#REF!</definedName>
    <definedName name="_______EST13" localSheetId="3">#REF!</definedName>
    <definedName name="_______EST13" localSheetId="6">#REF!</definedName>
    <definedName name="_______EST13" localSheetId="2">#REF!</definedName>
    <definedName name="_______EST13" localSheetId="4">#REF!</definedName>
    <definedName name="_______EST13" localSheetId="5">#REF!</definedName>
    <definedName name="_______EST13" localSheetId="0">#REF!</definedName>
    <definedName name="_______EST13">#REF!</definedName>
    <definedName name="_______EST14" localSheetId="3">#REF!</definedName>
    <definedName name="_______EST14" localSheetId="6">#REF!</definedName>
    <definedName name="_______EST14" localSheetId="2">#REF!</definedName>
    <definedName name="_______EST14" localSheetId="4">#REF!</definedName>
    <definedName name="_______EST14" localSheetId="5">#REF!</definedName>
    <definedName name="_______EST14" localSheetId="0">#REF!</definedName>
    <definedName name="_______EST14">#REF!</definedName>
    <definedName name="_______EST15" localSheetId="3">#REF!</definedName>
    <definedName name="_______EST15" localSheetId="6">#REF!</definedName>
    <definedName name="_______EST15" localSheetId="2">#REF!</definedName>
    <definedName name="_______EST15" localSheetId="4">#REF!</definedName>
    <definedName name="_______EST15" localSheetId="5">#REF!</definedName>
    <definedName name="_______EST15" localSheetId="0">#REF!</definedName>
    <definedName name="_______EST15">#REF!</definedName>
    <definedName name="_______EST16" localSheetId="3">#REF!</definedName>
    <definedName name="_______EST16" localSheetId="6">#REF!</definedName>
    <definedName name="_______EST16" localSheetId="2">#REF!</definedName>
    <definedName name="_______EST16" localSheetId="4">#REF!</definedName>
    <definedName name="_______EST16" localSheetId="5">#REF!</definedName>
    <definedName name="_______EST16" localSheetId="0">#REF!</definedName>
    <definedName name="_______EST16">#REF!</definedName>
    <definedName name="_______EST17" localSheetId="3">#REF!</definedName>
    <definedName name="_______EST17" localSheetId="6">#REF!</definedName>
    <definedName name="_______EST17" localSheetId="2">#REF!</definedName>
    <definedName name="_______EST17" localSheetId="4">#REF!</definedName>
    <definedName name="_______EST17" localSheetId="5">#REF!</definedName>
    <definedName name="_______EST17" localSheetId="0">#REF!</definedName>
    <definedName name="_______EST17">#REF!</definedName>
    <definedName name="_______EST18" localSheetId="3">#REF!</definedName>
    <definedName name="_______EST18" localSheetId="6">#REF!</definedName>
    <definedName name="_______EST18" localSheetId="2">#REF!</definedName>
    <definedName name="_______EST18" localSheetId="4">#REF!</definedName>
    <definedName name="_______EST18" localSheetId="5">#REF!</definedName>
    <definedName name="_______EST18" localSheetId="0">#REF!</definedName>
    <definedName name="_______EST18">#REF!</definedName>
    <definedName name="_______EST19" localSheetId="3">#REF!</definedName>
    <definedName name="_______EST19" localSheetId="6">#REF!</definedName>
    <definedName name="_______EST19" localSheetId="2">#REF!</definedName>
    <definedName name="_______EST19" localSheetId="4">#REF!</definedName>
    <definedName name="_______EST19" localSheetId="5">#REF!</definedName>
    <definedName name="_______EST19" localSheetId="0">#REF!</definedName>
    <definedName name="_______EST19">#REF!</definedName>
    <definedName name="_______EST2" localSheetId="3">#REF!</definedName>
    <definedName name="_______EST2" localSheetId="6">#REF!</definedName>
    <definedName name="_______EST2" localSheetId="2">#REF!</definedName>
    <definedName name="_______EST2" localSheetId="4">#REF!</definedName>
    <definedName name="_______EST2" localSheetId="5">#REF!</definedName>
    <definedName name="_______EST2" localSheetId="0">#REF!</definedName>
    <definedName name="_______EST2">#REF!</definedName>
    <definedName name="_______EST3" localSheetId="3">#REF!</definedName>
    <definedName name="_______EST3" localSheetId="6">#REF!</definedName>
    <definedName name="_______EST3" localSheetId="2">#REF!</definedName>
    <definedName name="_______EST3" localSheetId="4">#REF!</definedName>
    <definedName name="_______EST3" localSheetId="5">#REF!</definedName>
    <definedName name="_______EST3" localSheetId="0">#REF!</definedName>
    <definedName name="_______EST3">#REF!</definedName>
    <definedName name="_______EST4" localSheetId="3">#REF!</definedName>
    <definedName name="_______EST4" localSheetId="6">#REF!</definedName>
    <definedName name="_______EST4" localSheetId="2">#REF!</definedName>
    <definedName name="_______EST4" localSheetId="4">#REF!</definedName>
    <definedName name="_______EST4" localSheetId="5">#REF!</definedName>
    <definedName name="_______EST4" localSheetId="0">#REF!</definedName>
    <definedName name="_______EST4">#REF!</definedName>
    <definedName name="_______EST5" localSheetId="3">#REF!</definedName>
    <definedName name="_______EST5" localSheetId="6">#REF!</definedName>
    <definedName name="_______EST5" localSheetId="2">#REF!</definedName>
    <definedName name="_______EST5" localSheetId="4">#REF!</definedName>
    <definedName name="_______EST5" localSheetId="5">#REF!</definedName>
    <definedName name="_______EST5" localSheetId="0">#REF!</definedName>
    <definedName name="_______EST5">#REF!</definedName>
    <definedName name="_______EST6" localSheetId="3">#REF!</definedName>
    <definedName name="_______EST6" localSheetId="6">#REF!</definedName>
    <definedName name="_______EST6" localSheetId="2">#REF!</definedName>
    <definedName name="_______EST6" localSheetId="4">#REF!</definedName>
    <definedName name="_______EST6" localSheetId="5">#REF!</definedName>
    <definedName name="_______EST6" localSheetId="0">#REF!</definedName>
    <definedName name="_______EST6">#REF!</definedName>
    <definedName name="_______EST7" localSheetId="3">#REF!</definedName>
    <definedName name="_______EST7" localSheetId="6">#REF!</definedName>
    <definedName name="_______EST7" localSheetId="2">#REF!</definedName>
    <definedName name="_______EST7" localSheetId="4">#REF!</definedName>
    <definedName name="_______EST7" localSheetId="5">#REF!</definedName>
    <definedName name="_______EST7" localSheetId="0">#REF!</definedName>
    <definedName name="_______EST7">#REF!</definedName>
    <definedName name="_______EST8" localSheetId="3">#REF!</definedName>
    <definedName name="_______EST8" localSheetId="6">#REF!</definedName>
    <definedName name="_______EST8" localSheetId="2">#REF!</definedName>
    <definedName name="_______EST8" localSheetId="4">#REF!</definedName>
    <definedName name="_______EST8" localSheetId="5">#REF!</definedName>
    <definedName name="_______EST8" localSheetId="0">#REF!</definedName>
    <definedName name="_______EST8">#REF!</definedName>
    <definedName name="_______EST9" localSheetId="3">#REF!</definedName>
    <definedName name="_______EST9" localSheetId="6">#REF!</definedName>
    <definedName name="_______EST9" localSheetId="2">#REF!</definedName>
    <definedName name="_______EST9" localSheetId="4">#REF!</definedName>
    <definedName name="_______EST9" localSheetId="5">#REF!</definedName>
    <definedName name="_______EST9" localSheetId="0">#REF!</definedName>
    <definedName name="_______EST9">#REF!</definedName>
    <definedName name="_______EXC1" localSheetId="3">#REF!</definedName>
    <definedName name="_______EXC1" localSheetId="6">#REF!</definedName>
    <definedName name="_______EXC1" localSheetId="2">#REF!</definedName>
    <definedName name="_______EXC1" localSheetId="4">#REF!</definedName>
    <definedName name="_______EXC1" localSheetId="5">#REF!</definedName>
    <definedName name="_______EXC1" localSheetId="0">#REF!</definedName>
    <definedName name="_______EXC1">#REF!</definedName>
    <definedName name="_______EXC10" localSheetId="3">#REF!</definedName>
    <definedName name="_______EXC10" localSheetId="6">#REF!</definedName>
    <definedName name="_______EXC10" localSheetId="2">#REF!</definedName>
    <definedName name="_______EXC10" localSheetId="4">#REF!</definedName>
    <definedName name="_______EXC10" localSheetId="5">#REF!</definedName>
    <definedName name="_______EXC10" localSheetId="0">#REF!</definedName>
    <definedName name="_______EXC10">#REF!</definedName>
    <definedName name="_______EXC11" localSheetId="3">#REF!</definedName>
    <definedName name="_______EXC11" localSheetId="6">#REF!</definedName>
    <definedName name="_______EXC11" localSheetId="2">#REF!</definedName>
    <definedName name="_______EXC11" localSheetId="4">#REF!</definedName>
    <definedName name="_______EXC11" localSheetId="5">#REF!</definedName>
    <definedName name="_______EXC11" localSheetId="0">#REF!</definedName>
    <definedName name="_______EXC11">#REF!</definedName>
    <definedName name="_______EXC12" localSheetId="3">#REF!</definedName>
    <definedName name="_______EXC12" localSheetId="6">#REF!</definedName>
    <definedName name="_______EXC12" localSheetId="2">#REF!</definedName>
    <definedName name="_______EXC12" localSheetId="4">#REF!</definedName>
    <definedName name="_______EXC12" localSheetId="5">#REF!</definedName>
    <definedName name="_______EXC12" localSheetId="0">#REF!</definedName>
    <definedName name="_______EXC12">#REF!</definedName>
    <definedName name="_______EXC2" localSheetId="3">#REF!</definedName>
    <definedName name="_______EXC2" localSheetId="6">#REF!</definedName>
    <definedName name="_______EXC2" localSheetId="2">#REF!</definedName>
    <definedName name="_______EXC2" localSheetId="4">#REF!</definedName>
    <definedName name="_______EXC2" localSheetId="5">#REF!</definedName>
    <definedName name="_______EXC2" localSheetId="0">#REF!</definedName>
    <definedName name="_______EXC2">#REF!</definedName>
    <definedName name="_______EXC3" localSheetId="3">#REF!</definedName>
    <definedName name="_______EXC3" localSheetId="6">#REF!</definedName>
    <definedName name="_______EXC3" localSheetId="2">#REF!</definedName>
    <definedName name="_______EXC3" localSheetId="4">#REF!</definedName>
    <definedName name="_______EXC3" localSheetId="5">#REF!</definedName>
    <definedName name="_______EXC3" localSheetId="0">#REF!</definedName>
    <definedName name="_______EXC3">#REF!</definedName>
    <definedName name="_______EXC4" localSheetId="3">#REF!</definedName>
    <definedName name="_______EXC4" localSheetId="6">#REF!</definedName>
    <definedName name="_______EXC4" localSheetId="2">#REF!</definedName>
    <definedName name="_______EXC4" localSheetId="4">#REF!</definedName>
    <definedName name="_______EXC4" localSheetId="5">#REF!</definedName>
    <definedName name="_______EXC4" localSheetId="0">#REF!</definedName>
    <definedName name="_______EXC4">#REF!</definedName>
    <definedName name="_______EXC5" localSheetId="3">#REF!</definedName>
    <definedName name="_______EXC5" localSheetId="6">#REF!</definedName>
    <definedName name="_______EXC5" localSheetId="2">#REF!</definedName>
    <definedName name="_______EXC5" localSheetId="4">#REF!</definedName>
    <definedName name="_______EXC5" localSheetId="5">#REF!</definedName>
    <definedName name="_______EXC5" localSheetId="0">#REF!</definedName>
    <definedName name="_______EXC5">#REF!</definedName>
    <definedName name="_______EXC6" localSheetId="3">#REF!</definedName>
    <definedName name="_______EXC6" localSheetId="6">#REF!</definedName>
    <definedName name="_______EXC6" localSheetId="2">#REF!</definedName>
    <definedName name="_______EXC6" localSheetId="4">#REF!</definedName>
    <definedName name="_______EXC6" localSheetId="5">#REF!</definedName>
    <definedName name="_______EXC6" localSheetId="0">#REF!</definedName>
    <definedName name="_______EXC6">#REF!</definedName>
    <definedName name="_______EXC7" localSheetId="3">#REF!</definedName>
    <definedName name="_______EXC7" localSheetId="6">#REF!</definedName>
    <definedName name="_______EXC7" localSheetId="2">#REF!</definedName>
    <definedName name="_______EXC7" localSheetId="4">#REF!</definedName>
    <definedName name="_______EXC7" localSheetId="5">#REF!</definedName>
    <definedName name="_______EXC7" localSheetId="0">#REF!</definedName>
    <definedName name="_______EXC7">#REF!</definedName>
    <definedName name="_______EXC8" localSheetId="3">#REF!</definedName>
    <definedName name="_______EXC8" localSheetId="6">#REF!</definedName>
    <definedName name="_______EXC8" localSheetId="2">#REF!</definedName>
    <definedName name="_______EXC8" localSheetId="4">#REF!</definedName>
    <definedName name="_______EXC8" localSheetId="5">#REF!</definedName>
    <definedName name="_______EXC8" localSheetId="0">#REF!</definedName>
    <definedName name="_______EXC8">#REF!</definedName>
    <definedName name="_______EXC9" localSheetId="3">#REF!</definedName>
    <definedName name="_______EXC9" localSheetId="6">#REF!</definedName>
    <definedName name="_______EXC9" localSheetId="2">#REF!</definedName>
    <definedName name="_______EXC9" localSheetId="4">#REF!</definedName>
    <definedName name="_______EXC9" localSheetId="5">#REF!</definedName>
    <definedName name="_______EXC9" localSheetId="0">#REF!</definedName>
    <definedName name="_______EXC9">#REF!</definedName>
    <definedName name="_______MA2" localSheetId="3">#REF!</definedName>
    <definedName name="_______MA2" localSheetId="6">#REF!</definedName>
    <definedName name="_______MA2" localSheetId="2">#REF!</definedName>
    <definedName name="_______MA2" localSheetId="4">#REF!</definedName>
    <definedName name="_______MA2" localSheetId="5">#REF!</definedName>
    <definedName name="_______MA2" localSheetId="0">#REF!</definedName>
    <definedName name="_______MA2">#REF!</definedName>
    <definedName name="_______PJ50" localSheetId="3">#REF!</definedName>
    <definedName name="_______PJ50" localSheetId="6">#REF!</definedName>
    <definedName name="_______PJ50" localSheetId="2">#REF!</definedName>
    <definedName name="_______PJ50" localSheetId="4">#REF!</definedName>
    <definedName name="_______PJ50" localSheetId="5">#REF!</definedName>
    <definedName name="_______PJ50" localSheetId="0">#REF!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 localSheetId="3">#REF!</definedName>
    <definedName name="______EST1" localSheetId="6">#REF!</definedName>
    <definedName name="______EST1" localSheetId="1">#REF!</definedName>
    <definedName name="______EST1" localSheetId="2">#REF!</definedName>
    <definedName name="______EST1" localSheetId="4">#REF!</definedName>
    <definedName name="______EST1" localSheetId="5">#REF!</definedName>
    <definedName name="______EST1" localSheetId="0">#REF!</definedName>
    <definedName name="______EST1">#REF!</definedName>
    <definedName name="______EST10" localSheetId="3">#REF!</definedName>
    <definedName name="______EST10" localSheetId="6">#REF!</definedName>
    <definedName name="______EST10" localSheetId="1">#REF!</definedName>
    <definedName name="______EST10" localSheetId="2">#REF!</definedName>
    <definedName name="______EST10" localSheetId="4">#REF!</definedName>
    <definedName name="______EST10" localSheetId="5">#REF!</definedName>
    <definedName name="______EST10" localSheetId="0">#REF!</definedName>
    <definedName name="______EST10">#REF!</definedName>
    <definedName name="______EST11" localSheetId="3">#REF!</definedName>
    <definedName name="______EST11" localSheetId="6">#REF!</definedName>
    <definedName name="______EST11" localSheetId="1">#REF!</definedName>
    <definedName name="______EST11" localSheetId="2">#REF!</definedName>
    <definedName name="______EST11" localSheetId="4">#REF!</definedName>
    <definedName name="______EST11" localSheetId="5">#REF!</definedName>
    <definedName name="______EST11" localSheetId="0">#REF!</definedName>
    <definedName name="______EST11">#REF!</definedName>
    <definedName name="______EST12" localSheetId="3">#REF!</definedName>
    <definedName name="______EST12" localSheetId="6">#REF!</definedName>
    <definedName name="______EST12" localSheetId="2">#REF!</definedName>
    <definedName name="______EST12" localSheetId="4">#REF!</definedName>
    <definedName name="______EST12" localSheetId="5">#REF!</definedName>
    <definedName name="______EST12" localSheetId="0">#REF!</definedName>
    <definedName name="______EST12">#REF!</definedName>
    <definedName name="______EST13" localSheetId="3">#REF!</definedName>
    <definedName name="______EST13" localSheetId="6">#REF!</definedName>
    <definedName name="______EST13" localSheetId="2">#REF!</definedName>
    <definedName name="______EST13" localSheetId="4">#REF!</definedName>
    <definedName name="______EST13" localSheetId="5">#REF!</definedName>
    <definedName name="______EST13" localSheetId="0">#REF!</definedName>
    <definedName name="______EST13">#REF!</definedName>
    <definedName name="______EST14" localSheetId="3">#REF!</definedName>
    <definedName name="______EST14" localSheetId="6">#REF!</definedName>
    <definedName name="______EST14" localSheetId="2">#REF!</definedName>
    <definedName name="______EST14" localSheetId="4">#REF!</definedName>
    <definedName name="______EST14" localSheetId="5">#REF!</definedName>
    <definedName name="______EST14" localSheetId="0">#REF!</definedName>
    <definedName name="______EST14">#REF!</definedName>
    <definedName name="______EST15" localSheetId="3">#REF!</definedName>
    <definedName name="______EST15" localSheetId="6">#REF!</definedName>
    <definedName name="______EST15" localSheetId="2">#REF!</definedName>
    <definedName name="______EST15" localSheetId="4">#REF!</definedName>
    <definedName name="______EST15" localSheetId="5">#REF!</definedName>
    <definedName name="______EST15" localSheetId="0">#REF!</definedName>
    <definedName name="______EST15">#REF!</definedName>
    <definedName name="______EST16" localSheetId="3">#REF!</definedName>
    <definedName name="______EST16" localSheetId="6">#REF!</definedName>
    <definedName name="______EST16" localSheetId="2">#REF!</definedName>
    <definedName name="______EST16" localSheetId="4">#REF!</definedName>
    <definedName name="______EST16" localSheetId="5">#REF!</definedName>
    <definedName name="______EST16" localSheetId="0">#REF!</definedName>
    <definedName name="______EST16">#REF!</definedName>
    <definedName name="______EST17" localSheetId="3">#REF!</definedName>
    <definedName name="______EST17" localSheetId="6">#REF!</definedName>
    <definedName name="______EST17" localSheetId="2">#REF!</definedName>
    <definedName name="______EST17" localSheetId="4">#REF!</definedName>
    <definedName name="______EST17" localSheetId="5">#REF!</definedName>
    <definedName name="______EST17" localSheetId="0">#REF!</definedName>
    <definedName name="______EST17">#REF!</definedName>
    <definedName name="______EST18" localSheetId="3">#REF!</definedName>
    <definedName name="______EST18" localSheetId="6">#REF!</definedName>
    <definedName name="______EST18" localSheetId="2">#REF!</definedName>
    <definedName name="______EST18" localSheetId="4">#REF!</definedName>
    <definedName name="______EST18" localSheetId="5">#REF!</definedName>
    <definedName name="______EST18" localSheetId="0">#REF!</definedName>
    <definedName name="______EST18">#REF!</definedName>
    <definedName name="______EST19" localSheetId="3">#REF!</definedName>
    <definedName name="______EST19" localSheetId="6">#REF!</definedName>
    <definedName name="______EST19" localSheetId="2">#REF!</definedName>
    <definedName name="______EST19" localSheetId="4">#REF!</definedName>
    <definedName name="______EST19" localSheetId="5">#REF!</definedName>
    <definedName name="______EST19" localSheetId="0">#REF!</definedName>
    <definedName name="______EST19">#REF!</definedName>
    <definedName name="______EST2" localSheetId="3">#REF!</definedName>
    <definedName name="______EST2" localSheetId="6">#REF!</definedName>
    <definedName name="______EST2" localSheetId="2">#REF!</definedName>
    <definedName name="______EST2" localSheetId="4">#REF!</definedName>
    <definedName name="______EST2" localSheetId="5">#REF!</definedName>
    <definedName name="______EST2" localSheetId="0">#REF!</definedName>
    <definedName name="______EST2">#REF!</definedName>
    <definedName name="______EST3" localSheetId="3">#REF!</definedName>
    <definedName name="______EST3" localSheetId="6">#REF!</definedName>
    <definedName name="______EST3" localSheetId="2">#REF!</definedName>
    <definedName name="______EST3" localSheetId="4">#REF!</definedName>
    <definedName name="______EST3" localSheetId="5">#REF!</definedName>
    <definedName name="______EST3" localSheetId="0">#REF!</definedName>
    <definedName name="______EST3">#REF!</definedName>
    <definedName name="______EST4" localSheetId="3">#REF!</definedName>
    <definedName name="______EST4" localSheetId="6">#REF!</definedName>
    <definedName name="______EST4" localSheetId="2">#REF!</definedName>
    <definedName name="______EST4" localSheetId="4">#REF!</definedName>
    <definedName name="______EST4" localSheetId="5">#REF!</definedName>
    <definedName name="______EST4" localSheetId="0">#REF!</definedName>
    <definedName name="______EST4">#REF!</definedName>
    <definedName name="______EST5" localSheetId="3">#REF!</definedName>
    <definedName name="______EST5" localSheetId="6">#REF!</definedName>
    <definedName name="______EST5" localSheetId="2">#REF!</definedName>
    <definedName name="______EST5" localSheetId="4">#REF!</definedName>
    <definedName name="______EST5" localSheetId="5">#REF!</definedName>
    <definedName name="______EST5" localSheetId="0">#REF!</definedName>
    <definedName name="______EST5">#REF!</definedName>
    <definedName name="______EST6" localSheetId="3">#REF!</definedName>
    <definedName name="______EST6" localSheetId="6">#REF!</definedName>
    <definedName name="______EST6" localSheetId="2">#REF!</definedName>
    <definedName name="______EST6" localSheetId="4">#REF!</definedName>
    <definedName name="______EST6" localSheetId="5">#REF!</definedName>
    <definedName name="______EST6" localSheetId="0">#REF!</definedName>
    <definedName name="______EST6">#REF!</definedName>
    <definedName name="______EST7" localSheetId="3">#REF!</definedName>
    <definedName name="______EST7" localSheetId="6">#REF!</definedName>
    <definedName name="______EST7" localSheetId="2">#REF!</definedName>
    <definedName name="______EST7" localSheetId="4">#REF!</definedName>
    <definedName name="______EST7" localSheetId="5">#REF!</definedName>
    <definedName name="______EST7" localSheetId="0">#REF!</definedName>
    <definedName name="______EST7">#REF!</definedName>
    <definedName name="______EST8" localSheetId="3">#REF!</definedName>
    <definedName name="______EST8" localSheetId="6">#REF!</definedName>
    <definedName name="______EST8" localSheetId="2">#REF!</definedName>
    <definedName name="______EST8" localSheetId="4">#REF!</definedName>
    <definedName name="______EST8" localSheetId="5">#REF!</definedName>
    <definedName name="______EST8" localSheetId="0">#REF!</definedName>
    <definedName name="______EST8">#REF!</definedName>
    <definedName name="______EST9" localSheetId="3">#REF!</definedName>
    <definedName name="______EST9" localSheetId="6">#REF!</definedName>
    <definedName name="______EST9" localSheetId="2">#REF!</definedName>
    <definedName name="______EST9" localSheetId="4">#REF!</definedName>
    <definedName name="______EST9" localSheetId="5">#REF!</definedName>
    <definedName name="______EST9" localSheetId="0">#REF!</definedName>
    <definedName name="______EST9">#REF!</definedName>
    <definedName name="______EXC1" localSheetId="3">#REF!</definedName>
    <definedName name="______EXC1" localSheetId="6">#REF!</definedName>
    <definedName name="______EXC1" localSheetId="2">#REF!</definedName>
    <definedName name="______EXC1" localSheetId="4">#REF!</definedName>
    <definedName name="______EXC1" localSheetId="5">#REF!</definedName>
    <definedName name="______EXC1" localSheetId="0">#REF!</definedName>
    <definedName name="______EXC1">#REF!</definedName>
    <definedName name="______EXC10" localSheetId="3">#REF!</definedName>
    <definedName name="______EXC10" localSheetId="6">#REF!</definedName>
    <definedName name="______EXC10" localSheetId="2">#REF!</definedName>
    <definedName name="______EXC10" localSheetId="4">#REF!</definedName>
    <definedName name="______EXC10" localSheetId="5">#REF!</definedName>
    <definedName name="______EXC10" localSheetId="0">#REF!</definedName>
    <definedName name="______EXC10">#REF!</definedName>
    <definedName name="______EXC11" localSheetId="3">#REF!</definedName>
    <definedName name="______EXC11" localSheetId="6">#REF!</definedName>
    <definedName name="______EXC11" localSheetId="2">#REF!</definedName>
    <definedName name="______EXC11" localSheetId="4">#REF!</definedName>
    <definedName name="______EXC11" localSheetId="5">#REF!</definedName>
    <definedName name="______EXC11" localSheetId="0">#REF!</definedName>
    <definedName name="______EXC11">#REF!</definedName>
    <definedName name="______EXC12" localSheetId="3">#REF!</definedName>
    <definedName name="______EXC12" localSheetId="6">#REF!</definedName>
    <definedName name="______EXC12" localSheetId="2">#REF!</definedName>
    <definedName name="______EXC12" localSheetId="4">#REF!</definedName>
    <definedName name="______EXC12" localSheetId="5">#REF!</definedName>
    <definedName name="______EXC12" localSheetId="0">#REF!</definedName>
    <definedName name="______EXC12">#REF!</definedName>
    <definedName name="______EXC2" localSheetId="3">#REF!</definedName>
    <definedName name="______EXC2" localSheetId="6">#REF!</definedName>
    <definedName name="______EXC2" localSheetId="2">#REF!</definedName>
    <definedName name="______EXC2" localSheetId="4">#REF!</definedName>
    <definedName name="______EXC2" localSheetId="5">#REF!</definedName>
    <definedName name="______EXC2" localSheetId="0">#REF!</definedName>
    <definedName name="______EXC2">#REF!</definedName>
    <definedName name="______EXC3" localSheetId="3">#REF!</definedName>
    <definedName name="______EXC3" localSheetId="6">#REF!</definedName>
    <definedName name="______EXC3" localSheetId="2">#REF!</definedName>
    <definedName name="______EXC3" localSheetId="4">#REF!</definedName>
    <definedName name="______EXC3" localSheetId="5">#REF!</definedName>
    <definedName name="______EXC3" localSheetId="0">#REF!</definedName>
    <definedName name="______EXC3">#REF!</definedName>
    <definedName name="______EXC4" localSheetId="3">#REF!</definedName>
    <definedName name="______EXC4" localSheetId="6">#REF!</definedName>
    <definedName name="______EXC4" localSheetId="2">#REF!</definedName>
    <definedName name="______EXC4" localSheetId="4">#REF!</definedName>
    <definedName name="______EXC4" localSheetId="5">#REF!</definedName>
    <definedName name="______EXC4" localSheetId="0">#REF!</definedName>
    <definedName name="______EXC4">#REF!</definedName>
    <definedName name="______EXC5" localSheetId="3">#REF!</definedName>
    <definedName name="______EXC5" localSheetId="6">#REF!</definedName>
    <definedName name="______EXC5" localSheetId="2">#REF!</definedName>
    <definedName name="______EXC5" localSheetId="4">#REF!</definedName>
    <definedName name="______EXC5" localSheetId="5">#REF!</definedName>
    <definedName name="______EXC5" localSheetId="0">#REF!</definedName>
    <definedName name="______EXC5">#REF!</definedName>
    <definedName name="______EXC6" localSheetId="3">#REF!</definedName>
    <definedName name="______EXC6" localSheetId="6">#REF!</definedName>
    <definedName name="______EXC6" localSheetId="2">#REF!</definedName>
    <definedName name="______EXC6" localSheetId="4">#REF!</definedName>
    <definedName name="______EXC6" localSheetId="5">#REF!</definedName>
    <definedName name="______EXC6" localSheetId="0">#REF!</definedName>
    <definedName name="______EXC6">#REF!</definedName>
    <definedName name="______EXC7" localSheetId="3">#REF!</definedName>
    <definedName name="______EXC7" localSheetId="6">#REF!</definedName>
    <definedName name="______EXC7" localSheetId="2">#REF!</definedName>
    <definedName name="______EXC7" localSheetId="4">#REF!</definedName>
    <definedName name="______EXC7" localSheetId="5">#REF!</definedName>
    <definedName name="______EXC7" localSheetId="0">#REF!</definedName>
    <definedName name="______EXC7">#REF!</definedName>
    <definedName name="______EXC8" localSheetId="3">#REF!</definedName>
    <definedName name="______EXC8" localSheetId="6">#REF!</definedName>
    <definedName name="______EXC8" localSheetId="2">#REF!</definedName>
    <definedName name="______EXC8" localSheetId="4">#REF!</definedName>
    <definedName name="______EXC8" localSheetId="5">#REF!</definedName>
    <definedName name="______EXC8" localSheetId="0">#REF!</definedName>
    <definedName name="______EXC8">#REF!</definedName>
    <definedName name="______EXC9" localSheetId="3">#REF!</definedName>
    <definedName name="______EXC9" localSheetId="6">#REF!</definedName>
    <definedName name="______EXC9" localSheetId="2">#REF!</definedName>
    <definedName name="______EXC9" localSheetId="4">#REF!</definedName>
    <definedName name="______EXC9" localSheetId="5">#REF!</definedName>
    <definedName name="______EXC9" localSheetId="0">#REF!</definedName>
    <definedName name="______EXC9">#REF!</definedName>
    <definedName name="______MA2" localSheetId="3">#REF!</definedName>
    <definedName name="______MA2" localSheetId="6">#REF!</definedName>
    <definedName name="______MA2" localSheetId="2">#REF!</definedName>
    <definedName name="______MA2" localSheetId="4">#REF!</definedName>
    <definedName name="______MA2" localSheetId="5">#REF!</definedName>
    <definedName name="______MA2" localSheetId="0">#REF!</definedName>
    <definedName name="______MA2">#REF!</definedName>
    <definedName name="______PJ50" localSheetId="3">#REF!</definedName>
    <definedName name="______PJ50" localSheetId="6">#REF!</definedName>
    <definedName name="______PJ50" localSheetId="2">#REF!</definedName>
    <definedName name="______PJ50" localSheetId="4">#REF!</definedName>
    <definedName name="______PJ50" localSheetId="5">#REF!</definedName>
    <definedName name="______PJ50" localSheetId="0">#REF!</definedName>
    <definedName name="______PJ50">#REF!</definedName>
    <definedName name="______pr01" localSheetId="3">#REF!</definedName>
    <definedName name="______pr01" localSheetId="6">#REF!</definedName>
    <definedName name="______pr01" localSheetId="2">#REF!</definedName>
    <definedName name="______pr01" localSheetId="4">#REF!</definedName>
    <definedName name="______pr01" localSheetId="5">#REF!</definedName>
    <definedName name="______pr01" localSheetId="0">#REF!</definedName>
    <definedName name="______pr01">#REF!</definedName>
    <definedName name="______pr02" localSheetId="3">#REF!</definedName>
    <definedName name="______pr02" localSheetId="6">#REF!</definedName>
    <definedName name="______pr02" localSheetId="2">#REF!</definedName>
    <definedName name="______pr02" localSheetId="4">#REF!</definedName>
    <definedName name="______pr02" localSheetId="5">#REF!</definedName>
    <definedName name="______pr02" localSheetId="0">#REF!</definedName>
    <definedName name="______pr02">#REF!</definedName>
    <definedName name="______pr03" localSheetId="3">#REF!</definedName>
    <definedName name="______pr03" localSheetId="6">#REF!</definedName>
    <definedName name="______pr03" localSheetId="2">#REF!</definedName>
    <definedName name="______pr03" localSheetId="4">#REF!</definedName>
    <definedName name="______pr03" localSheetId="5">#REF!</definedName>
    <definedName name="______pr03" localSheetId="0">#REF!</definedName>
    <definedName name="______pr03">#REF!</definedName>
    <definedName name="______pr04" localSheetId="3">#REF!</definedName>
    <definedName name="______pr04" localSheetId="6">#REF!</definedName>
    <definedName name="______pr04" localSheetId="2">#REF!</definedName>
    <definedName name="______pr04" localSheetId="4">#REF!</definedName>
    <definedName name="______pr04" localSheetId="5">#REF!</definedName>
    <definedName name="______pr04" localSheetId="0">#REF!</definedName>
    <definedName name="______pr04">#REF!</definedName>
    <definedName name="______pr05" localSheetId="3">#REF!</definedName>
    <definedName name="______pr05" localSheetId="6">#REF!</definedName>
    <definedName name="______pr05" localSheetId="2">#REF!</definedName>
    <definedName name="______pr05" localSheetId="4">#REF!</definedName>
    <definedName name="______pr05" localSheetId="5">#REF!</definedName>
    <definedName name="______pr05" localSheetId="0">#REF!</definedName>
    <definedName name="______pr05">#REF!</definedName>
    <definedName name="______pr06" localSheetId="3">#REF!</definedName>
    <definedName name="______pr06" localSheetId="6">#REF!</definedName>
    <definedName name="______pr06" localSheetId="2">#REF!</definedName>
    <definedName name="______pr06" localSheetId="4">#REF!</definedName>
    <definedName name="______pr06" localSheetId="5">#REF!</definedName>
    <definedName name="______pr06" localSheetId="0">#REF!</definedName>
    <definedName name="______pr06">#REF!</definedName>
    <definedName name="______pr07" localSheetId="3">#REF!</definedName>
    <definedName name="______pr07" localSheetId="6">#REF!</definedName>
    <definedName name="______pr07" localSheetId="2">#REF!</definedName>
    <definedName name="______pr07" localSheetId="4">#REF!</definedName>
    <definedName name="______pr07" localSheetId="5">#REF!</definedName>
    <definedName name="______pr07" localSheetId="0">#REF!</definedName>
    <definedName name="______pr07">#REF!</definedName>
    <definedName name="______pr08" localSheetId="3">#REF!</definedName>
    <definedName name="______pr08" localSheetId="6">#REF!</definedName>
    <definedName name="______pr08" localSheetId="2">#REF!</definedName>
    <definedName name="______pr08" localSheetId="4">#REF!</definedName>
    <definedName name="______pr08" localSheetId="5">#REF!</definedName>
    <definedName name="______pr08" localSheetId="0">#REF!</definedName>
    <definedName name="______pr08">#REF!</definedName>
    <definedName name="______pr09" localSheetId="3">#REF!</definedName>
    <definedName name="______pr09" localSheetId="6">#REF!</definedName>
    <definedName name="______pr09" localSheetId="2">#REF!</definedName>
    <definedName name="______pr09" localSheetId="4">#REF!</definedName>
    <definedName name="______pr09" localSheetId="5">#REF!</definedName>
    <definedName name="______pr09" localSheetId="0">#REF!</definedName>
    <definedName name="______pr09">#REF!</definedName>
    <definedName name="______pr10" localSheetId="3">#REF!</definedName>
    <definedName name="______pr10" localSheetId="6">#REF!</definedName>
    <definedName name="______pr10" localSheetId="2">#REF!</definedName>
    <definedName name="______pr10" localSheetId="4">#REF!</definedName>
    <definedName name="______pr10" localSheetId="5">#REF!</definedName>
    <definedName name="______pr10" localSheetId="0">#REF!</definedName>
    <definedName name="______pr10">#REF!</definedName>
    <definedName name="______pr11" localSheetId="3">#REF!</definedName>
    <definedName name="______pr11" localSheetId="6">#REF!</definedName>
    <definedName name="______pr11" localSheetId="2">#REF!</definedName>
    <definedName name="______pr11" localSheetId="4">#REF!</definedName>
    <definedName name="______pr11" localSheetId="5">#REF!</definedName>
    <definedName name="______pr11" localSheetId="0">#REF!</definedName>
    <definedName name="______pr11">#REF!</definedName>
    <definedName name="______pr12" localSheetId="3">#REF!</definedName>
    <definedName name="______pr12" localSheetId="6">#REF!</definedName>
    <definedName name="______pr12" localSheetId="2">#REF!</definedName>
    <definedName name="______pr12" localSheetId="4">#REF!</definedName>
    <definedName name="______pr12" localSheetId="5">#REF!</definedName>
    <definedName name="______pr12" localSheetId="0">#REF!</definedName>
    <definedName name="______pr12">#REF!</definedName>
    <definedName name="______pr13" localSheetId="3">#REF!</definedName>
    <definedName name="______pr13" localSheetId="6">#REF!</definedName>
    <definedName name="______pr13" localSheetId="2">#REF!</definedName>
    <definedName name="______pr13" localSheetId="4">#REF!</definedName>
    <definedName name="______pr13" localSheetId="5">#REF!</definedName>
    <definedName name="______pr13" localSheetId="0">#REF!</definedName>
    <definedName name="______pr13">#REF!</definedName>
    <definedName name="______pr14" localSheetId="3">#REF!</definedName>
    <definedName name="______pr14" localSheetId="6">#REF!</definedName>
    <definedName name="______pr14" localSheetId="2">#REF!</definedName>
    <definedName name="______pr14" localSheetId="4">#REF!</definedName>
    <definedName name="______pr14" localSheetId="5">#REF!</definedName>
    <definedName name="______pr14" localSheetId="0">#REF!</definedName>
    <definedName name="______pr14">#REF!</definedName>
    <definedName name="______pr15" localSheetId="3">#REF!</definedName>
    <definedName name="______pr15" localSheetId="6">#REF!</definedName>
    <definedName name="______pr15" localSheetId="2">#REF!</definedName>
    <definedName name="______pr15" localSheetId="4">#REF!</definedName>
    <definedName name="______pr15" localSheetId="5">#REF!</definedName>
    <definedName name="______pr15" localSheetId="0">#REF!</definedName>
    <definedName name="______pr15">#REF!</definedName>
    <definedName name="______pr16" localSheetId="3">#REF!</definedName>
    <definedName name="______pr16" localSheetId="6">#REF!</definedName>
    <definedName name="______pr16" localSheetId="2">#REF!</definedName>
    <definedName name="______pr16" localSheetId="4">#REF!</definedName>
    <definedName name="______pr16" localSheetId="5">#REF!</definedName>
    <definedName name="______pr16" localSheetId="0">#REF!</definedName>
    <definedName name="______pr16">#REF!</definedName>
    <definedName name="______pr17" localSheetId="3">#REF!</definedName>
    <definedName name="______pr17" localSheetId="6">#REF!</definedName>
    <definedName name="______pr17" localSheetId="2">#REF!</definedName>
    <definedName name="______pr17" localSheetId="4">#REF!</definedName>
    <definedName name="______pr17" localSheetId="5">#REF!</definedName>
    <definedName name="______pr17" localSheetId="0">#REF!</definedName>
    <definedName name="______pr17">#REF!</definedName>
    <definedName name="______pr18" localSheetId="3">#REF!</definedName>
    <definedName name="______pr18" localSheetId="6">#REF!</definedName>
    <definedName name="______pr18" localSheetId="2">#REF!</definedName>
    <definedName name="______pr18" localSheetId="4">#REF!</definedName>
    <definedName name="______pr18" localSheetId="5">#REF!</definedName>
    <definedName name="______pr18" localSheetId="0">#REF!</definedName>
    <definedName name="______pr18">#REF!</definedName>
    <definedName name="______pr19" localSheetId="3">#REF!</definedName>
    <definedName name="______pr19" localSheetId="6">#REF!</definedName>
    <definedName name="______pr19" localSheetId="2">#REF!</definedName>
    <definedName name="______pr19" localSheetId="4">#REF!</definedName>
    <definedName name="______pr19" localSheetId="5">#REF!</definedName>
    <definedName name="______pr19" localSheetId="0">#REF!</definedName>
    <definedName name="______pr19">#REF!</definedName>
    <definedName name="______pr20" localSheetId="3">#REF!</definedName>
    <definedName name="______pr20" localSheetId="6">#REF!</definedName>
    <definedName name="______pr20" localSheetId="2">#REF!</definedName>
    <definedName name="______pr20" localSheetId="4">#REF!</definedName>
    <definedName name="______pr20" localSheetId="5">#REF!</definedName>
    <definedName name="______pr20" localSheetId="0">#REF!</definedName>
    <definedName name="______pr20">#REF!</definedName>
    <definedName name="______pr21" localSheetId="3">#REF!</definedName>
    <definedName name="______pr21" localSheetId="6">#REF!</definedName>
    <definedName name="______pr21" localSheetId="2">#REF!</definedName>
    <definedName name="______pr21" localSheetId="4">#REF!</definedName>
    <definedName name="______pr21" localSheetId="5">#REF!</definedName>
    <definedName name="______pr21" localSheetId="0">#REF!</definedName>
    <definedName name="______pr21">#REF!</definedName>
    <definedName name="______pr22" localSheetId="3">#REF!</definedName>
    <definedName name="______pr22" localSheetId="6">#REF!</definedName>
    <definedName name="______pr22" localSheetId="2">#REF!</definedName>
    <definedName name="______pr22" localSheetId="4">#REF!</definedName>
    <definedName name="______pr22" localSheetId="5">#REF!</definedName>
    <definedName name="______pr22" localSheetId="0">#REF!</definedName>
    <definedName name="______pr22">#REF!</definedName>
    <definedName name="______pr23" localSheetId="3">#REF!</definedName>
    <definedName name="______pr23" localSheetId="6">#REF!</definedName>
    <definedName name="______pr23" localSheetId="2">#REF!</definedName>
    <definedName name="______pr23" localSheetId="4">#REF!</definedName>
    <definedName name="______pr23" localSheetId="5">#REF!</definedName>
    <definedName name="______pr23" localSheetId="0">#REF!</definedName>
    <definedName name="______pr23">#REF!</definedName>
    <definedName name="______pr24" localSheetId="3">#REF!</definedName>
    <definedName name="______pr24" localSheetId="6">#REF!</definedName>
    <definedName name="______pr24" localSheetId="2">#REF!</definedName>
    <definedName name="______pr24" localSheetId="4">#REF!</definedName>
    <definedName name="______pr24" localSheetId="5">#REF!</definedName>
    <definedName name="______pr24" localSheetId="0">#REF!</definedName>
    <definedName name="______pr24">#REF!</definedName>
    <definedName name="______pr25" localSheetId="3">#REF!</definedName>
    <definedName name="______pr25" localSheetId="6">#REF!</definedName>
    <definedName name="______pr25" localSheetId="2">#REF!</definedName>
    <definedName name="______pr25" localSheetId="4">#REF!</definedName>
    <definedName name="______pr25" localSheetId="5">#REF!</definedName>
    <definedName name="______pr25" localSheetId="0">#REF!</definedName>
    <definedName name="______pr25">#REF!</definedName>
    <definedName name="______pr26" localSheetId="3">#REF!</definedName>
    <definedName name="______pr26" localSheetId="6">#REF!</definedName>
    <definedName name="______pr26" localSheetId="2">#REF!</definedName>
    <definedName name="______pr26" localSheetId="4">#REF!</definedName>
    <definedName name="______pr26" localSheetId="5">#REF!</definedName>
    <definedName name="______pr26" localSheetId="0">#REF!</definedName>
    <definedName name="______pr26">#REF!</definedName>
    <definedName name="______pr27" localSheetId="3">#REF!</definedName>
    <definedName name="______pr27" localSheetId="6">#REF!</definedName>
    <definedName name="______pr27" localSheetId="2">#REF!</definedName>
    <definedName name="______pr27" localSheetId="4">#REF!</definedName>
    <definedName name="______pr27" localSheetId="5">#REF!</definedName>
    <definedName name="______pr27" localSheetId="0">#REF!</definedName>
    <definedName name="______pr27">#REF!</definedName>
    <definedName name="______pr28" localSheetId="3">#REF!</definedName>
    <definedName name="______pr28" localSheetId="6">#REF!</definedName>
    <definedName name="______pr28" localSheetId="2">#REF!</definedName>
    <definedName name="______pr28" localSheetId="4">#REF!</definedName>
    <definedName name="______pr28" localSheetId="5">#REF!</definedName>
    <definedName name="______pr28" localSheetId="0">#REF!</definedName>
    <definedName name="______pr28">#REF!</definedName>
    <definedName name="______pr29" localSheetId="3">#REF!</definedName>
    <definedName name="______pr29" localSheetId="6">#REF!</definedName>
    <definedName name="______pr29" localSheetId="2">#REF!</definedName>
    <definedName name="______pr29" localSheetId="4">#REF!</definedName>
    <definedName name="______pr29" localSheetId="5">#REF!</definedName>
    <definedName name="______pr29" localSheetId="0">#REF!</definedName>
    <definedName name="______pr29">#REF!</definedName>
    <definedName name="______pr30" localSheetId="3">#REF!</definedName>
    <definedName name="______pr30" localSheetId="6">#REF!</definedName>
    <definedName name="______pr30" localSheetId="2">#REF!</definedName>
    <definedName name="______pr30" localSheetId="4">#REF!</definedName>
    <definedName name="______pr30" localSheetId="5">#REF!</definedName>
    <definedName name="______pr30" localSheetId="0">#REF!</definedName>
    <definedName name="______pr30">#REF!</definedName>
    <definedName name="______pr31" localSheetId="3">#REF!</definedName>
    <definedName name="______pr31" localSheetId="6">#REF!</definedName>
    <definedName name="______pr31" localSheetId="2">#REF!</definedName>
    <definedName name="______pr31" localSheetId="4">#REF!</definedName>
    <definedName name="______pr31" localSheetId="5">#REF!</definedName>
    <definedName name="______pr31" localSheetId="0">#REF!</definedName>
    <definedName name="______pr31">#REF!</definedName>
    <definedName name="______pr32" localSheetId="3">#REF!</definedName>
    <definedName name="______pr32" localSheetId="6">#REF!</definedName>
    <definedName name="______pr32" localSheetId="2">#REF!</definedName>
    <definedName name="______pr32" localSheetId="4">#REF!</definedName>
    <definedName name="______pr32" localSheetId="5">#REF!</definedName>
    <definedName name="______pr32" localSheetId="0">#REF!</definedName>
    <definedName name="______pr32">#REF!</definedName>
    <definedName name="______pr33" localSheetId="3">#REF!</definedName>
    <definedName name="______pr33" localSheetId="6">#REF!</definedName>
    <definedName name="______pr33" localSheetId="2">#REF!</definedName>
    <definedName name="______pr33" localSheetId="4">#REF!</definedName>
    <definedName name="______pr33" localSheetId="5">#REF!</definedName>
    <definedName name="______pr33" localSheetId="0">#REF!</definedName>
    <definedName name="______pr33">#REF!</definedName>
    <definedName name="______pr34" localSheetId="3">#REF!</definedName>
    <definedName name="______pr34" localSheetId="6">#REF!</definedName>
    <definedName name="______pr34" localSheetId="2">#REF!</definedName>
    <definedName name="______pr34" localSheetId="4">#REF!</definedName>
    <definedName name="______pr34" localSheetId="5">#REF!</definedName>
    <definedName name="______pr34" localSheetId="0">#REF!</definedName>
    <definedName name="______pr34">#REF!</definedName>
    <definedName name="______pr35" localSheetId="3">#REF!</definedName>
    <definedName name="______pr35" localSheetId="6">#REF!</definedName>
    <definedName name="______pr35" localSheetId="2">#REF!</definedName>
    <definedName name="______pr35" localSheetId="4">#REF!</definedName>
    <definedName name="______pr35" localSheetId="5">#REF!</definedName>
    <definedName name="______pr35" localSheetId="0">#REF!</definedName>
    <definedName name="______pr35">#REF!</definedName>
    <definedName name="______pr36" localSheetId="3">#REF!</definedName>
    <definedName name="______pr36" localSheetId="6">#REF!</definedName>
    <definedName name="______pr36" localSheetId="2">#REF!</definedName>
    <definedName name="______pr36" localSheetId="4">#REF!</definedName>
    <definedName name="______pr36" localSheetId="5">#REF!</definedName>
    <definedName name="______pr36" localSheetId="0">#REF!</definedName>
    <definedName name="______pr36">#REF!</definedName>
    <definedName name="______pr37" localSheetId="3">#REF!</definedName>
    <definedName name="______pr37" localSheetId="6">#REF!</definedName>
    <definedName name="______pr37" localSheetId="2">#REF!</definedName>
    <definedName name="______pr37" localSheetId="4">#REF!</definedName>
    <definedName name="______pr37" localSheetId="5">#REF!</definedName>
    <definedName name="______pr37" localSheetId="0">#REF!</definedName>
    <definedName name="______pr37">#REF!</definedName>
    <definedName name="______pr38" localSheetId="3">#REF!</definedName>
    <definedName name="______pr38" localSheetId="6">#REF!</definedName>
    <definedName name="______pr38" localSheetId="2">#REF!</definedName>
    <definedName name="______pr38" localSheetId="4">#REF!</definedName>
    <definedName name="______pr38" localSheetId="5">#REF!</definedName>
    <definedName name="______pr38" localSheetId="0">#REF!</definedName>
    <definedName name="______pr38">#REF!</definedName>
    <definedName name="______pr39" localSheetId="3">#REF!</definedName>
    <definedName name="______pr39" localSheetId="6">#REF!</definedName>
    <definedName name="______pr39" localSheetId="2">#REF!</definedName>
    <definedName name="______pr39" localSheetId="4">#REF!</definedName>
    <definedName name="______pr39" localSheetId="5">#REF!</definedName>
    <definedName name="______pr39" localSheetId="0">#REF!</definedName>
    <definedName name="______pr39">#REF!</definedName>
    <definedName name="______pr40" localSheetId="3">#REF!</definedName>
    <definedName name="______pr40" localSheetId="6">#REF!</definedName>
    <definedName name="______pr40" localSheetId="2">#REF!</definedName>
    <definedName name="______pr40" localSheetId="4">#REF!</definedName>
    <definedName name="______pr40" localSheetId="5">#REF!</definedName>
    <definedName name="______pr40" localSheetId="0">#REF!</definedName>
    <definedName name="______pr40">#REF!</definedName>
    <definedName name="______pr41" localSheetId="3">#REF!</definedName>
    <definedName name="______pr41" localSheetId="6">#REF!</definedName>
    <definedName name="______pr41" localSheetId="2">#REF!</definedName>
    <definedName name="______pr41" localSheetId="4">#REF!</definedName>
    <definedName name="______pr41" localSheetId="5">#REF!</definedName>
    <definedName name="______pr41" localSheetId="0">#REF!</definedName>
    <definedName name="______pr41">#REF!</definedName>
    <definedName name="______pr42" localSheetId="3">#REF!</definedName>
    <definedName name="______pr42" localSheetId="6">#REF!</definedName>
    <definedName name="______pr42" localSheetId="2">#REF!</definedName>
    <definedName name="______pr42" localSheetId="4">#REF!</definedName>
    <definedName name="______pr42" localSheetId="5">#REF!</definedName>
    <definedName name="______pr42" localSheetId="0">#REF!</definedName>
    <definedName name="______pr42">#REF!</definedName>
    <definedName name="______pr43" localSheetId="3">#REF!</definedName>
    <definedName name="______pr43" localSheetId="6">#REF!</definedName>
    <definedName name="______pr43" localSheetId="2">#REF!</definedName>
    <definedName name="______pr43" localSheetId="4">#REF!</definedName>
    <definedName name="______pr43" localSheetId="5">#REF!</definedName>
    <definedName name="______pr43" localSheetId="0">#REF!</definedName>
    <definedName name="______pr43">#REF!</definedName>
    <definedName name="______pr44" localSheetId="3">#REF!</definedName>
    <definedName name="______pr44" localSheetId="6">#REF!</definedName>
    <definedName name="______pr44" localSheetId="2">#REF!</definedName>
    <definedName name="______pr44" localSheetId="4">#REF!</definedName>
    <definedName name="______pr44" localSheetId="5">#REF!</definedName>
    <definedName name="______pr44" localSheetId="0">#REF!</definedName>
    <definedName name="______pr44">#REF!</definedName>
    <definedName name="______pr45" localSheetId="3">#REF!</definedName>
    <definedName name="______pr45" localSheetId="6">#REF!</definedName>
    <definedName name="______pr45" localSheetId="2">#REF!</definedName>
    <definedName name="______pr45" localSheetId="4">#REF!</definedName>
    <definedName name="______pr45" localSheetId="5">#REF!</definedName>
    <definedName name="______pr45" localSheetId="0">#REF!</definedName>
    <definedName name="______pr45">#REF!</definedName>
    <definedName name="______pr46" localSheetId="3">#REF!</definedName>
    <definedName name="______pr46" localSheetId="6">#REF!</definedName>
    <definedName name="______pr46" localSheetId="2">#REF!</definedName>
    <definedName name="______pr46" localSheetId="4">#REF!</definedName>
    <definedName name="______pr46" localSheetId="5">#REF!</definedName>
    <definedName name="______pr46" localSheetId="0">#REF!</definedName>
    <definedName name="______pr46">#REF!</definedName>
    <definedName name="______pr47" localSheetId="3">#REF!</definedName>
    <definedName name="______pr47" localSheetId="6">#REF!</definedName>
    <definedName name="______pr47" localSheetId="2">#REF!</definedName>
    <definedName name="______pr47" localSheetId="4">#REF!</definedName>
    <definedName name="______pr47" localSheetId="5">#REF!</definedName>
    <definedName name="______pr47" localSheetId="0">#REF!</definedName>
    <definedName name="______pr47">#REF!</definedName>
    <definedName name="______pr48" localSheetId="3">#REF!</definedName>
    <definedName name="______pr48" localSheetId="6">#REF!</definedName>
    <definedName name="______pr48" localSheetId="2">#REF!</definedName>
    <definedName name="______pr48" localSheetId="4">#REF!</definedName>
    <definedName name="______pr48" localSheetId="5">#REF!</definedName>
    <definedName name="______pr48" localSheetId="0">#REF!</definedName>
    <definedName name="______pr48">#REF!</definedName>
    <definedName name="______pr49" localSheetId="3">#REF!</definedName>
    <definedName name="______pr49" localSheetId="6">#REF!</definedName>
    <definedName name="______pr49" localSheetId="2">#REF!</definedName>
    <definedName name="______pr49" localSheetId="4">#REF!</definedName>
    <definedName name="______pr49" localSheetId="5">#REF!</definedName>
    <definedName name="______pr49" localSheetId="0">#REF!</definedName>
    <definedName name="______pr49">#REF!</definedName>
    <definedName name="______pr50" localSheetId="3">#REF!</definedName>
    <definedName name="______pr50" localSheetId="6">#REF!</definedName>
    <definedName name="______pr50" localSheetId="2">#REF!</definedName>
    <definedName name="______pr50" localSheetId="4">#REF!</definedName>
    <definedName name="______pr50" localSheetId="5">#REF!</definedName>
    <definedName name="______pr50" localSheetId="0">#REF!</definedName>
    <definedName name="______pr50">#REF!</definedName>
    <definedName name="______pr51" localSheetId="3">#REF!</definedName>
    <definedName name="______pr51" localSheetId="6">#REF!</definedName>
    <definedName name="______pr51" localSheetId="2">#REF!</definedName>
    <definedName name="______pr51" localSheetId="4">#REF!</definedName>
    <definedName name="______pr51" localSheetId="5">#REF!</definedName>
    <definedName name="______pr51" localSheetId="0">#REF!</definedName>
    <definedName name="______pr51">#REF!</definedName>
    <definedName name="______pr52" localSheetId="3">#REF!</definedName>
    <definedName name="______pr52" localSheetId="6">#REF!</definedName>
    <definedName name="______pr52" localSheetId="2">#REF!</definedName>
    <definedName name="______pr52" localSheetId="4">#REF!</definedName>
    <definedName name="______pr52" localSheetId="5">#REF!</definedName>
    <definedName name="______pr52" localSheetId="0">#REF!</definedName>
    <definedName name="______pr52">#REF!</definedName>
    <definedName name="______pr53" localSheetId="3">#REF!</definedName>
    <definedName name="______pr53" localSheetId="6">#REF!</definedName>
    <definedName name="______pr53" localSheetId="2">#REF!</definedName>
    <definedName name="______pr53" localSheetId="4">#REF!</definedName>
    <definedName name="______pr53" localSheetId="5">#REF!</definedName>
    <definedName name="______pr53" localSheetId="0">#REF!</definedName>
    <definedName name="______pr53">#REF!</definedName>
    <definedName name="______pr54" localSheetId="3">#REF!</definedName>
    <definedName name="______pr54" localSheetId="6">#REF!</definedName>
    <definedName name="______pr54" localSheetId="2">#REF!</definedName>
    <definedName name="______pr54" localSheetId="4">#REF!</definedName>
    <definedName name="______pr54" localSheetId="5">#REF!</definedName>
    <definedName name="______pr54" localSheetId="0">#REF!</definedName>
    <definedName name="______pr54">#REF!</definedName>
    <definedName name="______pr55" localSheetId="3">#REF!</definedName>
    <definedName name="______pr55" localSheetId="6">#REF!</definedName>
    <definedName name="______pr55" localSheetId="2">#REF!</definedName>
    <definedName name="______pr55" localSheetId="4">#REF!</definedName>
    <definedName name="______pr55" localSheetId="5">#REF!</definedName>
    <definedName name="______pr55" localSheetId="0">#REF!</definedName>
    <definedName name="______pr55">#REF!</definedName>
    <definedName name="______pr56" localSheetId="3">#REF!</definedName>
    <definedName name="______pr56" localSheetId="6">#REF!</definedName>
    <definedName name="______pr56" localSheetId="2">#REF!</definedName>
    <definedName name="______pr56" localSheetId="4">#REF!</definedName>
    <definedName name="______pr56" localSheetId="5">#REF!</definedName>
    <definedName name="______pr56" localSheetId="0">#REF!</definedName>
    <definedName name="______pr56">#REF!</definedName>
    <definedName name="______pr57" localSheetId="3">#REF!</definedName>
    <definedName name="______pr57" localSheetId="6">#REF!</definedName>
    <definedName name="______pr57" localSheetId="2">#REF!</definedName>
    <definedName name="______pr57" localSheetId="4">#REF!</definedName>
    <definedName name="______pr57" localSheetId="5">#REF!</definedName>
    <definedName name="______pr57" localSheetId="0">#REF!</definedName>
    <definedName name="______pr57">#REF!</definedName>
    <definedName name="______pr58" localSheetId="3">#REF!</definedName>
    <definedName name="______pr58" localSheetId="6">#REF!</definedName>
    <definedName name="______pr58" localSheetId="2">#REF!</definedName>
    <definedName name="______pr58" localSheetId="4">#REF!</definedName>
    <definedName name="______pr58" localSheetId="5">#REF!</definedName>
    <definedName name="______pr58" localSheetId="0">#REF!</definedName>
    <definedName name="______pr58">#REF!</definedName>
    <definedName name="______pr59" localSheetId="3">#REF!</definedName>
    <definedName name="______pr59" localSheetId="6">#REF!</definedName>
    <definedName name="______pr59" localSheetId="2">#REF!</definedName>
    <definedName name="______pr59" localSheetId="4">#REF!</definedName>
    <definedName name="______pr59" localSheetId="5">#REF!</definedName>
    <definedName name="______pr59" localSheetId="0">#REF!</definedName>
    <definedName name="______pr59">#REF!</definedName>
    <definedName name="______pr60" localSheetId="3">#REF!</definedName>
    <definedName name="______pr60" localSheetId="6">#REF!</definedName>
    <definedName name="______pr60" localSheetId="2">#REF!</definedName>
    <definedName name="______pr60" localSheetId="4">#REF!</definedName>
    <definedName name="______pr60" localSheetId="5">#REF!</definedName>
    <definedName name="______pr60" localSheetId="0">#REF!</definedName>
    <definedName name="______pr60">#REF!</definedName>
    <definedName name="______pr61" localSheetId="3">#REF!</definedName>
    <definedName name="______pr61" localSheetId="6">#REF!</definedName>
    <definedName name="______pr61" localSheetId="2">#REF!</definedName>
    <definedName name="______pr61" localSheetId="4">#REF!</definedName>
    <definedName name="______pr61" localSheetId="5">#REF!</definedName>
    <definedName name="______pr61" localSheetId="0">#REF!</definedName>
    <definedName name="______pr61">#REF!</definedName>
    <definedName name="______pr62" localSheetId="3">#REF!</definedName>
    <definedName name="______pr62" localSheetId="6">#REF!</definedName>
    <definedName name="______pr62" localSheetId="2">#REF!</definedName>
    <definedName name="______pr62" localSheetId="4">#REF!</definedName>
    <definedName name="______pr62" localSheetId="5">#REF!</definedName>
    <definedName name="______pr62" localSheetId="0">#REF!</definedName>
    <definedName name="______pr62">#REF!</definedName>
    <definedName name="______pr63" localSheetId="3">#REF!</definedName>
    <definedName name="______pr63" localSheetId="6">#REF!</definedName>
    <definedName name="______pr63" localSheetId="2">#REF!</definedName>
    <definedName name="______pr63" localSheetId="4">#REF!</definedName>
    <definedName name="______pr63" localSheetId="5">#REF!</definedName>
    <definedName name="______pr63" localSheetId="0">#REF!</definedName>
    <definedName name="______pr63">#REF!</definedName>
    <definedName name="______pr64" localSheetId="3">#REF!</definedName>
    <definedName name="______pr64" localSheetId="6">#REF!</definedName>
    <definedName name="______pr64" localSheetId="2">#REF!</definedName>
    <definedName name="______pr64" localSheetId="4">#REF!</definedName>
    <definedName name="______pr64" localSheetId="5">#REF!</definedName>
    <definedName name="______pr64" localSheetId="0">#REF!</definedName>
    <definedName name="______pr64">#REF!</definedName>
    <definedName name="______pr65" localSheetId="3">#REF!</definedName>
    <definedName name="______pr65" localSheetId="6">#REF!</definedName>
    <definedName name="______pr65" localSheetId="2">#REF!</definedName>
    <definedName name="______pr65" localSheetId="4">#REF!</definedName>
    <definedName name="______pr65" localSheetId="5">#REF!</definedName>
    <definedName name="______pr65" localSheetId="0">#REF!</definedName>
    <definedName name="______pr65">#REF!</definedName>
    <definedName name="______pr66" localSheetId="3">#REF!</definedName>
    <definedName name="______pr66" localSheetId="6">#REF!</definedName>
    <definedName name="______pr66" localSheetId="2">#REF!</definedName>
    <definedName name="______pr66" localSheetId="4">#REF!</definedName>
    <definedName name="______pr66" localSheetId="5">#REF!</definedName>
    <definedName name="______pr66" localSheetId="0">#REF!</definedName>
    <definedName name="______pr66">#REF!</definedName>
    <definedName name="______pr67" localSheetId="3">#REF!</definedName>
    <definedName name="______pr67" localSheetId="6">#REF!</definedName>
    <definedName name="______pr67" localSheetId="2">#REF!</definedName>
    <definedName name="______pr67" localSheetId="4">#REF!</definedName>
    <definedName name="______pr67" localSheetId="5">#REF!</definedName>
    <definedName name="______pr67" localSheetId="0">#REF!</definedName>
    <definedName name="______pr67">#REF!</definedName>
    <definedName name="______pr68" localSheetId="3">#REF!</definedName>
    <definedName name="______pr68" localSheetId="6">#REF!</definedName>
    <definedName name="______pr68" localSheetId="2">#REF!</definedName>
    <definedName name="______pr68" localSheetId="4">#REF!</definedName>
    <definedName name="______pr68" localSheetId="5">#REF!</definedName>
    <definedName name="______pr68" localSheetId="0">#REF!</definedName>
    <definedName name="______pr68">#REF!</definedName>
    <definedName name="______pr69" localSheetId="3">#REF!</definedName>
    <definedName name="______pr69" localSheetId="6">#REF!</definedName>
    <definedName name="______pr69" localSheetId="2">#REF!</definedName>
    <definedName name="______pr69" localSheetId="4">#REF!</definedName>
    <definedName name="______pr69" localSheetId="5">#REF!</definedName>
    <definedName name="______pr69" localSheetId="0">#REF!</definedName>
    <definedName name="______pr69">#REF!</definedName>
    <definedName name="______pr70" localSheetId="3">#REF!</definedName>
    <definedName name="______pr70" localSheetId="6">#REF!</definedName>
    <definedName name="______pr70" localSheetId="2">#REF!</definedName>
    <definedName name="______pr70" localSheetId="4">#REF!</definedName>
    <definedName name="______pr70" localSheetId="5">#REF!</definedName>
    <definedName name="______pr70" localSheetId="0">#REF!</definedName>
    <definedName name="______pr70">#REF!</definedName>
    <definedName name="______pr71" localSheetId="3">#REF!</definedName>
    <definedName name="______pr71" localSheetId="6">#REF!</definedName>
    <definedName name="______pr71" localSheetId="2">#REF!</definedName>
    <definedName name="______pr71" localSheetId="4">#REF!</definedName>
    <definedName name="______pr71" localSheetId="5">#REF!</definedName>
    <definedName name="______pr71" localSheetId="0">#REF!</definedName>
    <definedName name="______pr71">#REF!</definedName>
    <definedName name="______pr72" localSheetId="3">#REF!</definedName>
    <definedName name="______pr72" localSheetId="6">#REF!</definedName>
    <definedName name="______pr72" localSheetId="2">#REF!</definedName>
    <definedName name="______pr72" localSheetId="4">#REF!</definedName>
    <definedName name="______pr72" localSheetId="5">#REF!</definedName>
    <definedName name="______pr72" localSheetId="0">#REF!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 localSheetId="3">#REF!</definedName>
    <definedName name="_____EST1" localSheetId="6">#REF!</definedName>
    <definedName name="_____EST1" localSheetId="1">#REF!</definedName>
    <definedName name="_____EST1" localSheetId="2">#REF!</definedName>
    <definedName name="_____EST1" localSheetId="4">#REF!</definedName>
    <definedName name="_____EST1" localSheetId="5">#REF!</definedName>
    <definedName name="_____EST1" localSheetId="0">#REF!</definedName>
    <definedName name="_____EST1">#REF!</definedName>
    <definedName name="_____EST10" localSheetId="3">#REF!</definedName>
    <definedName name="_____EST10" localSheetId="6">#REF!</definedName>
    <definedName name="_____EST10" localSheetId="1">#REF!</definedName>
    <definedName name="_____EST10" localSheetId="2">#REF!</definedName>
    <definedName name="_____EST10" localSheetId="4">#REF!</definedName>
    <definedName name="_____EST10" localSheetId="5">#REF!</definedName>
    <definedName name="_____EST10" localSheetId="0">#REF!</definedName>
    <definedName name="_____EST10">#REF!</definedName>
    <definedName name="_____EST11" localSheetId="3">#REF!</definedName>
    <definedName name="_____EST11" localSheetId="6">#REF!</definedName>
    <definedName name="_____EST11" localSheetId="1">#REF!</definedName>
    <definedName name="_____EST11" localSheetId="2">#REF!</definedName>
    <definedName name="_____EST11" localSheetId="4">#REF!</definedName>
    <definedName name="_____EST11" localSheetId="5">#REF!</definedName>
    <definedName name="_____EST11" localSheetId="0">#REF!</definedName>
    <definedName name="_____EST11">#REF!</definedName>
    <definedName name="_____EST12" localSheetId="3">#REF!</definedName>
    <definedName name="_____EST12" localSheetId="6">#REF!</definedName>
    <definedName name="_____EST12" localSheetId="2">#REF!</definedName>
    <definedName name="_____EST12" localSheetId="4">#REF!</definedName>
    <definedName name="_____EST12" localSheetId="5">#REF!</definedName>
    <definedName name="_____EST12" localSheetId="0">#REF!</definedName>
    <definedName name="_____EST12">#REF!</definedName>
    <definedName name="_____EST13" localSheetId="3">#REF!</definedName>
    <definedName name="_____EST13" localSheetId="6">#REF!</definedName>
    <definedName name="_____EST13" localSheetId="2">#REF!</definedName>
    <definedName name="_____EST13" localSheetId="4">#REF!</definedName>
    <definedName name="_____EST13" localSheetId="5">#REF!</definedName>
    <definedName name="_____EST13" localSheetId="0">#REF!</definedName>
    <definedName name="_____EST13">#REF!</definedName>
    <definedName name="_____EST14" localSheetId="3">#REF!</definedName>
    <definedName name="_____EST14" localSheetId="6">#REF!</definedName>
    <definedName name="_____EST14" localSheetId="2">#REF!</definedName>
    <definedName name="_____EST14" localSheetId="4">#REF!</definedName>
    <definedName name="_____EST14" localSheetId="5">#REF!</definedName>
    <definedName name="_____EST14" localSheetId="0">#REF!</definedName>
    <definedName name="_____EST14">#REF!</definedName>
    <definedName name="_____EST15" localSheetId="3">#REF!</definedName>
    <definedName name="_____EST15" localSheetId="6">#REF!</definedName>
    <definedName name="_____EST15" localSheetId="2">#REF!</definedName>
    <definedName name="_____EST15" localSheetId="4">#REF!</definedName>
    <definedName name="_____EST15" localSheetId="5">#REF!</definedName>
    <definedName name="_____EST15" localSheetId="0">#REF!</definedName>
    <definedName name="_____EST15">#REF!</definedName>
    <definedName name="_____EST16" localSheetId="3">#REF!</definedName>
    <definedName name="_____EST16" localSheetId="6">#REF!</definedName>
    <definedName name="_____EST16" localSheetId="2">#REF!</definedName>
    <definedName name="_____EST16" localSheetId="4">#REF!</definedName>
    <definedName name="_____EST16" localSheetId="5">#REF!</definedName>
    <definedName name="_____EST16" localSheetId="0">#REF!</definedName>
    <definedName name="_____EST16">#REF!</definedName>
    <definedName name="_____EST17" localSheetId="3">#REF!</definedName>
    <definedName name="_____EST17" localSheetId="6">#REF!</definedName>
    <definedName name="_____EST17" localSheetId="2">#REF!</definedName>
    <definedName name="_____EST17" localSheetId="4">#REF!</definedName>
    <definedName name="_____EST17" localSheetId="5">#REF!</definedName>
    <definedName name="_____EST17" localSheetId="0">#REF!</definedName>
    <definedName name="_____EST17">#REF!</definedName>
    <definedName name="_____EST18" localSheetId="3">#REF!</definedName>
    <definedName name="_____EST18" localSheetId="6">#REF!</definedName>
    <definedName name="_____EST18" localSheetId="2">#REF!</definedName>
    <definedName name="_____EST18" localSheetId="4">#REF!</definedName>
    <definedName name="_____EST18" localSheetId="5">#REF!</definedName>
    <definedName name="_____EST18" localSheetId="0">#REF!</definedName>
    <definedName name="_____EST18">#REF!</definedName>
    <definedName name="_____EST19" localSheetId="3">#REF!</definedName>
    <definedName name="_____EST19" localSheetId="6">#REF!</definedName>
    <definedName name="_____EST19" localSheetId="2">#REF!</definedName>
    <definedName name="_____EST19" localSheetId="4">#REF!</definedName>
    <definedName name="_____EST19" localSheetId="5">#REF!</definedName>
    <definedName name="_____EST19" localSheetId="0">#REF!</definedName>
    <definedName name="_____EST19">#REF!</definedName>
    <definedName name="_____EST2" localSheetId="3">#REF!</definedName>
    <definedName name="_____EST2" localSheetId="6">#REF!</definedName>
    <definedName name="_____EST2" localSheetId="2">#REF!</definedName>
    <definedName name="_____EST2" localSheetId="4">#REF!</definedName>
    <definedName name="_____EST2" localSheetId="5">#REF!</definedName>
    <definedName name="_____EST2" localSheetId="0">#REF!</definedName>
    <definedName name="_____EST2">#REF!</definedName>
    <definedName name="_____EST3" localSheetId="3">#REF!</definedName>
    <definedName name="_____EST3" localSheetId="6">#REF!</definedName>
    <definedName name="_____EST3" localSheetId="2">#REF!</definedName>
    <definedName name="_____EST3" localSheetId="4">#REF!</definedName>
    <definedName name="_____EST3" localSheetId="5">#REF!</definedName>
    <definedName name="_____EST3" localSheetId="0">#REF!</definedName>
    <definedName name="_____EST3">#REF!</definedName>
    <definedName name="_____EST4" localSheetId="3">#REF!</definedName>
    <definedName name="_____EST4" localSheetId="6">#REF!</definedName>
    <definedName name="_____EST4" localSheetId="2">#REF!</definedName>
    <definedName name="_____EST4" localSheetId="4">#REF!</definedName>
    <definedName name="_____EST4" localSheetId="5">#REF!</definedName>
    <definedName name="_____EST4" localSheetId="0">#REF!</definedName>
    <definedName name="_____EST4">#REF!</definedName>
    <definedName name="_____EST5" localSheetId="3">#REF!</definedName>
    <definedName name="_____EST5" localSheetId="6">#REF!</definedName>
    <definedName name="_____EST5" localSheetId="2">#REF!</definedName>
    <definedName name="_____EST5" localSheetId="4">#REF!</definedName>
    <definedName name="_____EST5" localSheetId="5">#REF!</definedName>
    <definedName name="_____EST5" localSheetId="0">#REF!</definedName>
    <definedName name="_____EST5">#REF!</definedName>
    <definedName name="_____EST6" localSheetId="3">#REF!</definedName>
    <definedName name="_____EST6" localSheetId="6">#REF!</definedName>
    <definedName name="_____EST6" localSheetId="2">#REF!</definedName>
    <definedName name="_____EST6" localSheetId="4">#REF!</definedName>
    <definedName name="_____EST6" localSheetId="5">#REF!</definedName>
    <definedName name="_____EST6" localSheetId="0">#REF!</definedName>
    <definedName name="_____EST6">#REF!</definedName>
    <definedName name="_____EST7" localSheetId="3">#REF!</definedName>
    <definedName name="_____EST7" localSheetId="6">#REF!</definedName>
    <definedName name="_____EST7" localSheetId="2">#REF!</definedName>
    <definedName name="_____EST7" localSheetId="4">#REF!</definedName>
    <definedName name="_____EST7" localSheetId="5">#REF!</definedName>
    <definedName name="_____EST7" localSheetId="0">#REF!</definedName>
    <definedName name="_____EST7">#REF!</definedName>
    <definedName name="_____EST8" localSheetId="3">#REF!</definedName>
    <definedName name="_____EST8" localSheetId="6">#REF!</definedName>
    <definedName name="_____EST8" localSheetId="2">#REF!</definedName>
    <definedName name="_____EST8" localSheetId="4">#REF!</definedName>
    <definedName name="_____EST8" localSheetId="5">#REF!</definedName>
    <definedName name="_____EST8" localSheetId="0">#REF!</definedName>
    <definedName name="_____EST8">#REF!</definedName>
    <definedName name="_____EST9" localSheetId="3">#REF!</definedName>
    <definedName name="_____EST9" localSheetId="6">#REF!</definedName>
    <definedName name="_____EST9" localSheetId="2">#REF!</definedName>
    <definedName name="_____EST9" localSheetId="4">#REF!</definedName>
    <definedName name="_____EST9" localSheetId="5">#REF!</definedName>
    <definedName name="_____EST9" localSheetId="0">#REF!</definedName>
    <definedName name="_____EST9">#REF!</definedName>
    <definedName name="_____EXC1" localSheetId="3">#REF!</definedName>
    <definedName name="_____EXC1" localSheetId="6">#REF!</definedName>
    <definedName name="_____EXC1" localSheetId="2">#REF!</definedName>
    <definedName name="_____EXC1" localSheetId="4">#REF!</definedName>
    <definedName name="_____EXC1" localSheetId="5">#REF!</definedName>
    <definedName name="_____EXC1" localSheetId="0">#REF!</definedName>
    <definedName name="_____EXC1">#REF!</definedName>
    <definedName name="_____EXC10" localSheetId="3">#REF!</definedName>
    <definedName name="_____EXC10" localSheetId="6">#REF!</definedName>
    <definedName name="_____EXC10" localSheetId="2">#REF!</definedName>
    <definedName name="_____EXC10" localSheetId="4">#REF!</definedName>
    <definedName name="_____EXC10" localSheetId="5">#REF!</definedName>
    <definedName name="_____EXC10" localSheetId="0">#REF!</definedName>
    <definedName name="_____EXC10">#REF!</definedName>
    <definedName name="_____EXC11" localSheetId="3">#REF!</definedName>
    <definedName name="_____EXC11" localSheetId="6">#REF!</definedName>
    <definedName name="_____EXC11" localSheetId="2">#REF!</definedName>
    <definedName name="_____EXC11" localSheetId="4">#REF!</definedName>
    <definedName name="_____EXC11" localSheetId="5">#REF!</definedName>
    <definedName name="_____EXC11" localSheetId="0">#REF!</definedName>
    <definedName name="_____EXC11">#REF!</definedName>
    <definedName name="_____EXC12" localSheetId="3">#REF!</definedName>
    <definedName name="_____EXC12" localSheetId="6">#REF!</definedName>
    <definedName name="_____EXC12" localSheetId="2">#REF!</definedName>
    <definedName name="_____EXC12" localSheetId="4">#REF!</definedName>
    <definedName name="_____EXC12" localSheetId="5">#REF!</definedName>
    <definedName name="_____EXC12" localSheetId="0">#REF!</definedName>
    <definedName name="_____EXC12">#REF!</definedName>
    <definedName name="_____EXC2" localSheetId="3">#REF!</definedName>
    <definedName name="_____EXC2" localSheetId="6">#REF!</definedName>
    <definedName name="_____EXC2" localSheetId="2">#REF!</definedName>
    <definedName name="_____EXC2" localSheetId="4">#REF!</definedName>
    <definedName name="_____EXC2" localSheetId="5">#REF!</definedName>
    <definedName name="_____EXC2" localSheetId="0">#REF!</definedName>
    <definedName name="_____EXC2">#REF!</definedName>
    <definedName name="_____EXC3" localSheetId="3">#REF!</definedName>
    <definedName name="_____EXC3" localSheetId="6">#REF!</definedName>
    <definedName name="_____EXC3" localSheetId="2">#REF!</definedName>
    <definedName name="_____EXC3" localSheetId="4">#REF!</definedName>
    <definedName name="_____EXC3" localSheetId="5">#REF!</definedName>
    <definedName name="_____EXC3" localSheetId="0">#REF!</definedName>
    <definedName name="_____EXC3">#REF!</definedName>
    <definedName name="_____EXC4" localSheetId="3">#REF!</definedName>
    <definedName name="_____EXC4" localSheetId="6">#REF!</definedName>
    <definedName name="_____EXC4" localSheetId="2">#REF!</definedName>
    <definedName name="_____EXC4" localSheetId="4">#REF!</definedName>
    <definedName name="_____EXC4" localSheetId="5">#REF!</definedName>
    <definedName name="_____EXC4" localSheetId="0">#REF!</definedName>
    <definedName name="_____EXC4">#REF!</definedName>
    <definedName name="_____EXC5" localSheetId="3">#REF!</definedName>
    <definedName name="_____EXC5" localSheetId="6">#REF!</definedName>
    <definedName name="_____EXC5" localSheetId="2">#REF!</definedName>
    <definedName name="_____EXC5" localSheetId="4">#REF!</definedName>
    <definedName name="_____EXC5" localSheetId="5">#REF!</definedName>
    <definedName name="_____EXC5" localSheetId="0">#REF!</definedName>
    <definedName name="_____EXC5">#REF!</definedName>
    <definedName name="_____EXC6" localSheetId="3">#REF!</definedName>
    <definedName name="_____EXC6" localSheetId="6">#REF!</definedName>
    <definedName name="_____EXC6" localSheetId="2">#REF!</definedName>
    <definedName name="_____EXC6" localSheetId="4">#REF!</definedName>
    <definedName name="_____EXC6" localSheetId="5">#REF!</definedName>
    <definedName name="_____EXC6" localSheetId="0">#REF!</definedName>
    <definedName name="_____EXC6">#REF!</definedName>
    <definedName name="_____EXC7" localSheetId="3">#REF!</definedName>
    <definedName name="_____EXC7" localSheetId="6">#REF!</definedName>
    <definedName name="_____EXC7" localSheetId="2">#REF!</definedName>
    <definedName name="_____EXC7" localSheetId="4">#REF!</definedName>
    <definedName name="_____EXC7" localSheetId="5">#REF!</definedName>
    <definedName name="_____EXC7" localSheetId="0">#REF!</definedName>
    <definedName name="_____EXC7">#REF!</definedName>
    <definedName name="_____EXC8" localSheetId="3">#REF!</definedName>
    <definedName name="_____EXC8" localSheetId="6">#REF!</definedName>
    <definedName name="_____EXC8" localSheetId="2">#REF!</definedName>
    <definedName name="_____EXC8" localSheetId="4">#REF!</definedName>
    <definedName name="_____EXC8" localSheetId="5">#REF!</definedName>
    <definedName name="_____EXC8" localSheetId="0">#REF!</definedName>
    <definedName name="_____EXC8">#REF!</definedName>
    <definedName name="_____EXC9" localSheetId="3">#REF!</definedName>
    <definedName name="_____EXC9" localSheetId="6">#REF!</definedName>
    <definedName name="_____EXC9" localSheetId="2">#REF!</definedName>
    <definedName name="_____EXC9" localSheetId="4">#REF!</definedName>
    <definedName name="_____EXC9" localSheetId="5">#REF!</definedName>
    <definedName name="_____EXC9" localSheetId="0">#REF!</definedName>
    <definedName name="_____EXC9">#REF!</definedName>
    <definedName name="_____ICP1">[15]Tablas!#REF!</definedName>
    <definedName name="_____MA2" localSheetId="3">#REF!</definedName>
    <definedName name="_____MA2" localSheetId="6">#REF!</definedName>
    <definedName name="_____MA2" localSheetId="1">#REF!</definedName>
    <definedName name="_____MA2" localSheetId="2">#REF!</definedName>
    <definedName name="_____MA2" localSheetId="4">#REF!</definedName>
    <definedName name="_____MA2" localSheetId="5">#REF!</definedName>
    <definedName name="_____MA2" localSheetId="0">#REF!</definedName>
    <definedName name="_____MA2">#REF!</definedName>
    <definedName name="_____OCD1">[15]Tablas!#REF!</definedName>
    <definedName name="_____OCI1">[15]Tablas!#REF!</definedName>
    <definedName name="_____ORO10" localSheetId="3">#REF!</definedName>
    <definedName name="_____ORO10" localSheetId="6">#REF!</definedName>
    <definedName name="_____ORO10" localSheetId="1">#REF!</definedName>
    <definedName name="_____ORO10" localSheetId="2">#REF!</definedName>
    <definedName name="_____ORO10" localSheetId="4">#REF!</definedName>
    <definedName name="_____ORO10" localSheetId="5">#REF!</definedName>
    <definedName name="_____ORO10" localSheetId="0">#REF!</definedName>
    <definedName name="_____ORO10">#REF!</definedName>
    <definedName name="_____ORO11" localSheetId="3">#REF!</definedName>
    <definedName name="_____ORO11" localSheetId="6">#REF!</definedName>
    <definedName name="_____ORO11" localSheetId="1">#REF!</definedName>
    <definedName name="_____ORO11" localSheetId="2">#REF!</definedName>
    <definedName name="_____ORO11" localSheetId="4">#REF!</definedName>
    <definedName name="_____ORO11" localSheetId="5">#REF!</definedName>
    <definedName name="_____ORO11" localSheetId="0">#REF!</definedName>
    <definedName name="_____ORO11">#REF!</definedName>
    <definedName name="_____ORO12" localSheetId="3">#REF!</definedName>
    <definedName name="_____ORO12" localSheetId="6">#REF!</definedName>
    <definedName name="_____ORO12" localSheetId="1">#REF!</definedName>
    <definedName name="_____ORO12" localSheetId="2">#REF!</definedName>
    <definedName name="_____ORO12" localSheetId="4">#REF!</definedName>
    <definedName name="_____ORO12" localSheetId="5">#REF!</definedName>
    <definedName name="_____ORO12" localSheetId="0">#REF!</definedName>
    <definedName name="_____ORO12">#REF!</definedName>
    <definedName name="_____ORO13" localSheetId="3">#REF!</definedName>
    <definedName name="_____ORO13" localSheetId="6">#REF!</definedName>
    <definedName name="_____ORO13" localSheetId="2">#REF!</definedName>
    <definedName name="_____ORO13" localSheetId="4">#REF!</definedName>
    <definedName name="_____ORO13" localSheetId="5">#REF!</definedName>
    <definedName name="_____ORO13" localSheetId="0">#REF!</definedName>
    <definedName name="_____ORO13">#REF!</definedName>
    <definedName name="_____ORO14" localSheetId="3">#REF!</definedName>
    <definedName name="_____ORO14" localSheetId="6">#REF!</definedName>
    <definedName name="_____ORO14" localSheetId="2">#REF!</definedName>
    <definedName name="_____ORO14" localSheetId="4">#REF!</definedName>
    <definedName name="_____ORO14" localSheetId="5">#REF!</definedName>
    <definedName name="_____ORO14" localSheetId="0">#REF!</definedName>
    <definedName name="_____ORO14">#REF!</definedName>
    <definedName name="_____ORO15" localSheetId="3">#REF!</definedName>
    <definedName name="_____ORO15" localSheetId="6">#REF!</definedName>
    <definedName name="_____ORO15" localSheetId="2">#REF!</definedName>
    <definedName name="_____ORO15" localSheetId="4">#REF!</definedName>
    <definedName name="_____ORO15" localSheetId="5">#REF!</definedName>
    <definedName name="_____ORO15" localSheetId="0">#REF!</definedName>
    <definedName name="_____ORO15">#REF!</definedName>
    <definedName name="_____ORO16" localSheetId="3">#REF!</definedName>
    <definedName name="_____ORO16" localSheetId="6">#REF!</definedName>
    <definedName name="_____ORO16" localSheetId="2">#REF!</definedName>
    <definedName name="_____ORO16" localSheetId="4">#REF!</definedName>
    <definedName name="_____ORO16" localSheetId="5">#REF!</definedName>
    <definedName name="_____ORO16" localSheetId="0">#REF!</definedName>
    <definedName name="_____ORO16">#REF!</definedName>
    <definedName name="_____ORO17" localSheetId="3">#REF!</definedName>
    <definedName name="_____ORO17" localSheetId="6">#REF!</definedName>
    <definedName name="_____ORO17" localSheetId="2">#REF!</definedName>
    <definedName name="_____ORO17" localSheetId="4">#REF!</definedName>
    <definedName name="_____ORO17" localSheetId="5">#REF!</definedName>
    <definedName name="_____ORO17" localSheetId="0">#REF!</definedName>
    <definedName name="_____ORO17">#REF!</definedName>
    <definedName name="_____ORO18" localSheetId="3">#REF!</definedName>
    <definedName name="_____ORO18" localSheetId="6">#REF!</definedName>
    <definedName name="_____ORO18" localSheetId="2">#REF!</definedName>
    <definedName name="_____ORO18" localSheetId="4">#REF!</definedName>
    <definedName name="_____ORO18" localSheetId="5">#REF!</definedName>
    <definedName name="_____ORO18" localSheetId="0">#REF!</definedName>
    <definedName name="_____ORO18">#REF!</definedName>
    <definedName name="_____ORO19" localSheetId="3">#REF!</definedName>
    <definedName name="_____ORO19" localSheetId="6">#REF!</definedName>
    <definedName name="_____ORO19" localSheetId="2">#REF!</definedName>
    <definedName name="_____ORO19" localSheetId="4">#REF!</definedName>
    <definedName name="_____ORO19" localSheetId="5">#REF!</definedName>
    <definedName name="_____ORO19" localSheetId="0">#REF!</definedName>
    <definedName name="_____ORO19">#REF!</definedName>
    <definedName name="_____PJ50" localSheetId="3">#REF!</definedName>
    <definedName name="_____PJ50" localSheetId="6">#REF!</definedName>
    <definedName name="_____PJ50" localSheetId="2">#REF!</definedName>
    <definedName name="_____PJ50" localSheetId="4">#REF!</definedName>
    <definedName name="_____PJ50" localSheetId="5">#REF!</definedName>
    <definedName name="_____PJ50" localSheetId="0">#REF!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 localSheetId="3">#REF!</definedName>
    <definedName name="_____pr01" localSheetId="6">#REF!</definedName>
    <definedName name="_____pr01" localSheetId="1">#REF!</definedName>
    <definedName name="_____pr01" localSheetId="2">#REF!</definedName>
    <definedName name="_____pr01" localSheetId="4">#REF!</definedName>
    <definedName name="_____pr01" localSheetId="5">#REF!</definedName>
    <definedName name="_____pr01" localSheetId="0">#REF!</definedName>
    <definedName name="_____pr01">#REF!</definedName>
    <definedName name="_____pr02" localSheetId="3">#REF!</definedName>
    <definedName name="_____pr02" localSheetId="6">#REF!</definedName>
    <definedName name="_____pr02" localSheetId="1">#REF!</definedName>
    <definedName name="_____pr02" localSheetId="2">#REF!</definedName>
    <definedName name="_____pr02" localSheetId="4">#REF!</definedName>
    <definedName name="_____pr02" localSheetId="5">#REF!</definedName>
    <definedName name="_____pr02" localSheetId="0">#REF!</definedName>
    <definedName name="_____pr02">#REF!</definedName>
    <definedName name="_____pr03" localSheetId="3">#REF!</definedName>
    <definedName name="_____pr03" localSheetId="6">#REF!</definedName>
    <definedName name="_____pr03" localSheetId="1">#REF!</definedName>
    <definedName name="_____pr03" localSheetId="2">#REF!</definedName>
    <definedName name="_____pr03" localSheetId="4">#REF!</definedName>
    <definedName name="_____pr03" localSheetId="5">#REF!</definedName>
    <definedName name="_____pr03" localSheetId="0">#REF!</definedName>
    <definedName name="_____pr03">#REF!</definedName>
    <definedName name="_____pr04" localSheetId="3">#REF!</definedName>
    <definedName name="_____pr04" localSheetId="6">#REF!</definedName>
    <definedName name="_____pr04" localSheetId="2">#REF!</definedName>
    <definedName name="_____pr04" localSheetId="4">#REF!</definedName>
    <definedName name="_____pr04" localSheetId="5">#REF!</definedName>
    <definedName name="_____pr04" localSheetId="0">#REF!</definedName>
    <definedName name="_____pr04">#REF!</definedName>
    <definedName name="_____pr05" localSheetId="3">#REF!</definedName>
    <definedName name="_____pr05" localSheetId="6">#REF!</definedName>
    <definedName name="_____pr05" localSheetId="2">#REF!</definedName>
    <definedName name="_____pr05" localSheetId="4">#REF!</definedName>
    <definedName name="_____pr05" localSheetId="5">#REF!</definedName>
    <definedName name="_____pr05" localSheetId="0">#REF!</definedName>
    <definedName name="_____pr05">#REF!</definedName>
    <definedName name="_____pr06" localSheetId="3">#REF!</definedName>
    <definedName name="_____pr06" localSheetId="6">#REF!</definedName>
    <definedName name="_____pr06" localSheetId="2">#REF!</definedName>
    <definedName name="_____pr06" localSheetId="4">#REF!</definedName>
    <definedName name="_____pr06" localSheetId="5">#REF!</definedName>
    <definedName name="_____pr06" localSheetId="0">#REF!</definedName>
    <definedName name="_____pr06">#REF!</definedName>
    <definedName name="_____pr07" localSheetId="3">#REF!</definedName>
    <definedName name="_____pr07" localSheetId="6">#REF!</definedName>
    <definedName name="_____pr07" localSheetId="2">#REF!</definedName>
    <definedName name="_____pr07" localSheetId="4">#REF!</definedName>
    <definedName name="_____pr07" localSheetId="5">#REF!</definedName>
    <definedName name="_____pr07" localSheetId="0">#REF!</definedName>
    <definedName name="_____pr07">#REF!</definedName>
    <definedName name="_____pr08" localSheetId="3">#REF!</definedName>
    <definedName name="_____pr08" localSheetId="6">#REF!</definedName>
    <definedName name="_____pr08" localSheetId="2">#REF!</definedName>
    <definedName name="_____pr08" localSheetId="4">#REF!</definedName>
    <definedName name="_____pr08" localSheetId="5">#REF!</definedName>
    <definedName name="_____pr08" localSheetId="0">#REF!</definedName>
    <definedName name="_____pr08">#REF!</definedName>
    <definedName name="_____pr09" localSheetId="3">#REF!</definedName>
    <definedName name="_____pr09" localSheetId="6">#REF!</definedName>
    <definedName name="_____pr09" localSheetId="2">#REF!</definedName>
    <definedName name="_____pr09" localSheetId="4">#REF!</definedName>
    <definedName name="_____pr09" localSheetId="5">#REF!</definedName>
    <definedName name="_____pr09" localSheetId="0">#REF!</definedName>
    <definedName name="_____pr09">#REF!</definedName>
    <definedName name="_____pr10" localSheetId="3">#REF!</definedName>
    <definedName name="_____pr10" localSheetId="6">#REF!</definedName>
    <definedName name="_____pr10" localSheetId="2">#REF!</definedName>
    <definedName name="_____pr10" localSheetId="4">#REF!</definedName>
    <definedName name="_____pr10" localSheetId="5">#REF!</definedName>
    <definedName name="_____pr10" localSheetId="0">#REF!</definedName>
    <definedName name="_____pr10">#REF!</definedName>
    <definedName name="_____pr11" localSheetId="3">#REF!</definedName>
    <definedName name="_____pr11" localSheetId="6">#REF!</definedName>
    <definedName name="_____pr11" localSheetId="2">#REF!</definedName>
    <definedName name="_____pr11" localSheetId="4">#REF!</definedName>
    <definedName name="_____pr11" localSheetId="5">#REF!</definedName>
    <definedName name="_____pr11" localSheetId="0">#REF!</definedName>
    <definedName name="_____pr11">#REF!</definedName>
    <definedName name="_____pr12" localSheetId="3">#REF!</definedName>
    <definedName name="_____pr12" localSheetId="6">#REF!</definedName>
    <definedName name="_____pr12" localSheetId="2">#REF!</definedName>
    <definedName name="_____pr12" localSheetId="4">#REF!</definedName>
    <definedName name="_____pr12" localSheetId="5">#REF!</definedName>
    <definedName name="_____pr12" localSheetId="0">#REF!</definedName>
    <definedName name="_____pr12">#REF!</definedName>
    <definedName name="_____pr13" localSheetId="3">#REF!</definedName>
    <definedName name="_____pr13" localSheetId="6">#REF!</definedName>
    <definedName name="_____pr13" localSheetId="2">#REF!</definedName>
    <definedName name="_____pr13" localSheetId="4">#REF!</definedName>
    <definedName name="_____pr13" localSheetId="5">#REF!</definedName>
    <definedName name="_____pr13" localSheetId="0">#REF!</definedName>
    <definedName name="_____pr13">#REF!</definedName>
    <definedName name="_____pr14" localSheetId="3">#REF!</definedName>
    <definedName name="_____pr14" localSheetId="6">#REF!</definedName>
    <definedName name="_____pr14" localSheetId="2">#REF!</definedName>
    <definedName name="_____pr14" localSheetId="4">#REF!</definedName>
    <definedName name="_____pr14" localSheetId="5">#REF!</definedName>
    <definedName name="_____pr14" localSheetId="0">#REF!</definedName>
    <definedName name="_____pr14">#REF!</definedName>
    <definedName name="_____pr15" localSheetId="3">#REF!</definedName>
    <definedName name="_____pr15" localSheetId="6">#REF!</definedName>
    <definedName name="_____pr15" localSheetId="2">#REF!</definedName>
    <definedName name="_____pr15" localSheetId="4">#REF!</definedName>
    <definedName name="_____pr15" localSheetId="5">#REF!</definedName>
    <definedName name="_____pr15" localSheetId="0">#REF!</definedName>
    <definedName name="_____pr15">#REF!</definedName>
    <definedName name="_____pr16" localSheetId="3">#REF!</definedName>
    <definedName name="_____pr16" localSheetId="6">#REF!</definedName>
    <definedName name="_____pr16" localSheetId="2">#REF!</definedName>
    <definedName name="_____pr16" localSheetId="4">#REF!</definedName>
    <definedName name="_____pr16" localSheetId="5">#REF!</definedName>
    <definedName name="_____pr16" localSheetId="0">#REF!</definedName>
    <definedName name="_____pr16">#REF!</definedName>
    <definedName name="_____pr17" localSheetId="3">#REF!</definedName>
    <definedName name="_____pr17" localSheetId="6">#REF!</definedName>
    <definedName name="_____pr17" localSheetId="2">#REF!</definedName>
    <definedName name="_____pr17" localSheetId="4">#REF!</definedName>
    <definedName name="_____pr17" localSheetId="5">#REF!</definedName>
    <definedName name="_____pr17" localSheetId="0">#REF!</definedName>
    <definedName name="_____pr17">#REF!</definedName>
    <definedName name="_____pr18" localSheetId="3">#REF!</definedName>
    <definedName name="_____pr18" localSheetId="6">#REF!</definedName>
    <definedName name="_____pr18" localSheetId="2">#REF!</definedName>
    <definedName name="_____pr18" localSheetId="4">#REF!</definedName>
    <definedName name="_____pr18" localSheetId="5">#REF!</definedName>
    <definedName name="_____pr18" localSheetId="0">#REF!</definedName>
    <definedName name="_____pr18">#REF!</definedName>
    <definedName name="_____pr19" localSheetId="3">#REF!</definedName>
    <definedName name="_____pr19" localSheetId="6">#REF!</definedName>
    <definedName name="_____pr19" localSheetId="2">#REF!</definedName>
    <definedName name="_____pr19" localSheetId="4">#REF!</definedName>
    <definedName name="_____pr19" localSheetId="5">#REF!</definedName>
    <definedName name="_____pr19" localSheetId="0">#REF!</definedName>
    <definedName name="_____pr19">#REF!</definedName>
    <definedName name="_____pr20" localSheetId="3">#REF!</definedName>
    <definedName name="_____pr20" localSheetId="6">#REF!</definedName>
    <definedName name="_____pr20" localSheetId="2">#REF!</definedName>
    <definedName name="_____pr20" localSheetId="4">#REF!</definedName>
    <definedName name="_____pr20" localSheetId="5">#REF!</definedName>
    <definedName name="_____pr20" localSheetId="0">#REF!</definedName>
    <definedName name="_____pr20">#REF!</definedName>
    <definedName name="_____pr21" localSheetId="3">#REF!</definedName>
    <definedName name="_____pr21" localSheetId="6">#REF!</definedName>
    <definedName name="_____pr21" localSheetId="2">#REF!</definedName>
    <definedName name="_____pr21" localSheetId="4">#REF!</definedName>
    <definedName name="_____pr21" localSheetId="5">#REF!</definedName>
    <definedName name="_____pr21" localSheetId="0">#REF!</definedName>
    <definedName name="_____pr21">#REF!</definedName>
    <definedName name="_____pr22" localSheetId="3">#REF!</definedName>
    <definedName name="_____pr22" localSheetId="6">#REF!</definedName>
    <definedName name="_____pr22" localSheetId="2">#REF!</definedName>
    <definedName name="_____pr22" localSheetId="4">#REF!</definedName>
    <definedName name="_____pr22" localSheetId="5">#REF!</definedName>
    <definedName name="_____pr22" localSheetId="0">#REF!</definedName>
    <definedName name="_____pr22">#REF!</definedName>
    <definedName name="_____pr23" localSheetId="3">#REF!</definedName>
    <definedName name="_____pr23" localSheetId="6">#REF!</definedName>
    <definedName name="_____pr23" localSheetId="2">#REF!</definedName>
    <definedName name="_____pr23" localSheetId="4">#REF!</definedName>
    <definedName name="_____pr23" localSheetId="5">#REF!</definedName>
    <definedName name="_____pr23" localSheetId="0">#REF!</definedName>
    <definedName name="_____pr23">#REF!</definedName>
    <definedName name="_____pr24" localSheetId="3">#REF!</definedName>
    <definedName name="_____pr24" localSheetId="6">#REF!</definedName>
    <definedName name="_____pr24" localSheetId="2">#REF!</definedName>
    <definedName name="_____pr24" localSheetId="4">#REF!</definedName>
    <definedName name="_____pr24" localSheetId="5">#REF!</definedName>
    <definedName name="_____pr24" localSheetId="0">#REF!</definedName>
    <definedName name="_____pr24">#REF!</definedName>
    <definedName name="_____pr25" localSheetId="3">#REF!</definedName>
    <definedName name="_____pr25" localSheetId="6">#REF!</definedName>
    <definedName name="_____pr25" localSheetId="2">#REF!</definedName>
    <definedName name="_____pr25" localSheetId="4">#REF!</definedName>
    <definedName name="_____pr25" localSheetId="5">#REF!</definedName>
    <definedName name="_____pr25" localSheetId="0">#REF!</definedName>
    <definedName name="_____pr25">#REF!</definedName>
    <definedName name="_____pr26" localSheetId="3">#REF!</definedName>
    <definedName name="_____pr26" localSheetId="6">#REF!</definedName>
    <definedName name="_____pr26" localSheetId="2">#REF!</definedName>
    <definedName name="_____pr26" localSheetId="4">#REF!</definedName>
    <definedName name="_____pr26" localSheetId="5">#REF!</definedName>
    <definedName name="_____pr26" localSheetId="0">#REF!</definedName>
    <definedName name="_____pr26">#REF!</definedName>
    <definedName name="_____pr27" localSheetId="3">#REF!</definedName>
    <definedName name="_____pr27" localSheetId="6">#REF!</definedName>
    <definedName name="_____pr27" localSheetId="2">#REF!</definedName>
    <definedName name="_____pr27" localSheetId="4">#REF!</definedName>
    <definedName name="_____pr27" localSheetId="5">#REF!</definedName>
    <definedName name="_____pr27" localSheetId="0">#REF!</definedName>
    <definedName name="_____pr27">#REF!</definedName>
    <definedName name="_____pr28" localSheetId="3">#REF!</definedName>
    <definedName name="_____pr28" localSheetId="6">#REF!</definedName>
    <definedName name="_____pr28" localSheetId="2">#REF!</definedName>
    <definedName name="_____pr28" localSheetId="4">#REF!</definedName>
    <definedName name="_____pr28" localSheetId="5">#REF!</definedName>
    <definedName name="_____pr28" localSheetId="0">#REF!</definedName>
    <definedName name="_____pr28">#REF!</definedName>
    <definedName name="_____pr29" localSheetId="3">#REF!</definedName>
    <definedName name="_____pr29" localSheetId="6">#REF!</definedName>
    <definedName name="_____pr29" localSheetId="2">#REF!</definedName>
    <definedName name="_____pr29" localSheetId="4">#REF!</definedName>
    <definedName name="_____pr29" localSheetId="5">#REF!</definedName>
    <definedName name="_____pr29" localSheetId="0">#REF!</definedName>
    <definedName name="_____pr29">#REF!</definedName>
    <definedName name="_____pr30" localSheetId="3">#REF!</definedName>
    <definedName name="_____pr30" localSheetId="6">#REF!</definedName>
    <definedName name="_____pr30" localSheetId="2">#REF!</definedName>
    <definedName name="_____pr30" localSheetId="4">#REF!</definedName>
    <definedName name="_____pr30" localSheetId="5">#REF!</definedName>
    <definedName name="_____pr30" localSheetId="0">#REF!</definedName>
    <definedName name="_____pr30">#REF!</definedName>
    <definedName name="_____pr31" localSheetId="3">#REF!</definedName>
    <definedName name="_____pr31" localSheetId="6">#REF!</definedName>
    <definedName name="_____pr31" localSheetId="2">#REF!</definedName>
    <definedName name="_____pr31" localSheetId="4">#REF!</definedName>
    <definedName name="_____pr31" localSheetId="5">#REF!</definedName>
    <definedName name="_____pr31" localSheetId="0">#REF!</definedName>
    <definedName name="_____pr31">#REF!</definedName>
    <definedName name="_____pr32" localSheetId="3">#REF!</definedName>
    <definedName name="_____pr32" localSheetId="6">#REF!</definedName>
    <definedName name="_____pr32" localSheetId="2">#REF!</definedName>
    <definedName name="_____pr32" localSheetId="4">#REF!</definedName>
    <definedName name="_____pr32" localSheetId="5">#REF!</definedName>
    <definedName name="_____pr32" localSheetId="0">#REF!</definedName>
    <definedName name="_____pr32">#REF!</definedName>
    <definedName name="_____pr33" localSheetId="3">#REF!</definedName>
    <definedName name="_____pr33" localSheetId="6">#REF!</definedName>
    <definedName name="_____pr33" localSheetId="2">#REF!</definedName>
    <definedName name="_____pr33" localSheetId="4">#REF!</definedName>
    <definedName name="_____pr33" localSheetId="5">#REF!</definedName>
    <definedName name="_____pr33" localSheetId="0">#REF!</definedName>
    <definedName name="_____pr33">#REF!</definedName>
    <definedName name="_____pr34" localSheetId="3">#REF!</definedName>
    <definedName name="_____pr34" localSheetId="6">#REF!</definedName>
    <definedName name="_____pr34" localSheetId="2">#REF!</definedName>
    <definedName name="_____pr34" localSheetId="4">#REF!</definedName>
    <definedName name="_____pr34" localSheetId="5">#REF!</definedName>
    <definedName name="_____pr34" localSheetId="0">#REF!</definedName>
    <definedName name="_____pr34">#REF!</definedName>
    <definedName name="_____pr35" localSheetId="3">#REF!</definedName>
    <definedName name="_____pr35" localSheetId="6">#REF!</definedName>
    <definedName name="_____pr35" localSheetId="2">#REF!</definedName>
    <definedName name="_____pr35" localSheetId="4">#REF!</definedName>
    <definedName name="_____pr35" localSheetId="5">#REF!</definedName>
    <definedName name="_____pr35" localSheetId="0">#REF!</definedName>
    <definedName name="_____pr35">#REF!</definedName>
    <definedName name="_____pr36" localSheetId="3">#REF!</definedName>
    <definedName name="_____pr36" localSheetId="6">#REF!</definedName>
    <definedName name="_____pr36" localSheetId="2">#REF!</definedName>
    <definedName name="_____pr36" localSheetId="4">#REF!</definedName>
    <definedName name="_____pr36" localSheetId="5">#REF!</definedName>
    <definedName name="_____pr36" localSheetId="0">#REF!</definedName>
    <definedName name="_____pr36">#REF!</definedName>
    <definedName name="_____pr37" localSheetId="3">#REF!</definedName>
    <definedName name="_____pr37" localSheetId="6">#REF!</definedName>
    <definedName name="_____pr37" localSheetId="2">#REF!</definedName>
    <definedName name="_____pr37" localSheetId="4">#REF!</definedName>
    <definedName name="_____pr37" localSheetId="5">#REF!</definedName>
    <definedName name="_____pr37" localSheetId="0">#REF!</definedName>
    <definedName name="_____pr37">#REF!</definedName>
    <definedName name="_____pr38" localSheetId="3">#REF!</definedName>
    <definedName name="_____pr38" localSheetId="6">#REF!</definedName>
    <definedName name="_____pr38" localSheetId="2">#REF!</definedName>
    <definedName name="_____pr38" localSheetId="4">#REF!</definedName>
    <definedName name="_____pr38" localSheetId="5">#REF!</definedName>
    <definedName name="_____pr38" localSheetId="0">#REF!</definedName>
    <definedName name="_____pr38">#REF!</definedName>
    <definedName name="_____pr39" localSheetId="3">#REF!</definedName>
    <definedName name="_____pr39" localSheetId="6">#REF!</definedName>
    <definedName name="_____pr39" localSheetId="2">#REF!</definedName>
    <definedName name="_____pr39" localSheetId="4">#REF!</definedName>
    <definedName name="_____pr39" localSheetId="5">#REF!</definedName>
    <definedName name="_____pr39" localSheetId="0">#REF!</definedName>
    <definedName name="_____pr39">#REF!</definedName>
    <definedName name="_____pr40" localSheetId="3">#REF!</definedName>
    <definedName name="_____pr40" localSheetId="6">#REF!</definedName>
    <definedName name="_____pr40" localSheetId="2">#REF!</definedName>
    <definedName name="_____pr40" localSheetId="4">#REF!</definedName>
    <definedName name="_____pr40" localSheetId="5">#REF!</definedName>
    <definedName name="_____pr40" localSheetId="0">#REF!</definedName>
    <definedName name="_____pr40">#REF!</definedName>
    <definedName name="_____pr41" localSheetId="3">#REF!</definedName>
    <definedName name="_____pr41" localSheetId="6">#REF!</definedName>
    <definedName name="_____pr41" localSheetId="2">#REF!</definedName>
    <definedName name="_____pr41" localSheetId="4">#REF!</definedName>
    <definedName name="_____pr41" localSheetId="5">#REF!</definedName>
    <definedName name="_____pr41" localSheetId="0">#REF!</definedName>
    <definedName name="_____pr41">#REF!</definedName>
    <definedName name="_____pr42" localSheetId="3">#REF!</definedName>
    <definedName name="_____pr42" localSheetId="6">#REF!</definedName>
    <definedName name="_____pr42" localSheetId="2">#REF!</definedName>
    <definedName name="_____pr42" localSheetId="4">#REF!</definedName>
    <definedName name="_____pr42" localSheetId="5">#REF!</definedName>
    <definedName name="_____pr42" localSheetId="0">#REF!</definedName>
    <definedName name="_____pr42">#REF!</definedName>
    <definedName name="_____pr43" localSheetId="3">#REF!</definedName>
    <definedName name="_____pr43" localSheetId="6">#REF!</definedName>
    <definedName name="_____pr43" localSheetId="2">#REF!</definedName>
    <definedName name="_____pr43" localSheetId="4">#REF!</definedName>
    <definedName name="_____pr43" localSheetId="5">#REF!</definedName>
    <definedName name="_____pr43" localSheetId="0">#REF!</definedName>
    <definedName name="_____pr43">#REF!</definedName>
    <definedName name="_____pr44" localSheetId="3">#REF!</definedName>
    <definedName name="_____pr44" localSheetId="6">#REF!</definedName>
    <definedName name="_____pr44" localSheetId="2">#REF!</definedName>
    <definedName name="_____pr44" localSheetId="4">#REF!</definedName>
    <definedName name="_____pr44" localSheetId="5">#REF!</definedName>
    <definedName name="_____pr44" localSheetId="0">#REF!</definedName>
    <definedName name="_____pr44">#REF!</definedName>
    <definedName name="_____pr45" localSheetId="3">#REF!</definedName>
    <definedName name="_____pr45" localSheetId="6">#REF!</definedName>
    <definedName name="_____pr45" localSheetId="2">#REF!</definedName>
    <definedName name="_____pr45" localSheetId="4">#REF!</definedName>
    <definedName name="_____pr45" localSheetId="5">#REF!</definedName>
    <definedName name="_____pr45" localSheetId="0">#REF!</definedName>
    <definedName name="_____pr45">#REF!</definedName>
    <definedName name="_____pr46" localSheetId="3">#REF!</definedName>
    <definedName name="_____pr46" localSheetId="6">#REF!</definedName>
    <definedName name="_____pr46" localSheetId="2">#REF!</definedName>
    <definedName name="_____pr46" localSheetId="4">#REF!</definedName>
    <definedName name="_____pr46" localSheetId="5">#REF!</definedName>
    <definedName name="_____pr46" localSheetId="0">#REF!</definedName>
    <definedName name="_____pr46">#REF!</definedName>
    <definedName name="_____pr47" localSheetId="3">#REF!</definedName>
    <definedName name="_____pr47" localSheetId="6">#REF!</definedName>
    <definedName name="_____pr47" localSheetId="2">#REF!</definedName>
    <definedName name="_____pr47" localSheetId="4">#REF!</definedName>
    <definedName name="_____pr47" localSheetId="5">#REF!</definedName>
    <definedName name="_____pr47" localSheetId="0">#REF!</definedName>
    <definedName name="_____pr47">#REF!</definedName>
    <definedName name="_____pr48" localSheetId="3">#REF!</definedName>
    <definedName name="_____pr48" localSheetId="6">#REF!</definedName>
    <definedName name="_____pr48" localSheetId="2">#REF!</definedName>
    <definedName name="_____pr48" localSheetId="4">#REF!</definedName>
    <definedName name="_____pr48" localSheetId="5">#REF!</definedName>
    <definedName name="_____pr48" localSheetId="0">#REF!</definedName>
    <definedName name="_____pr48">#REF!</definedName>
    <definedName name="_____pr49" localSheetId="3">#REF!</definedName>
    <definedName name="_____pr49" localSheetId="6">#REF!</definedName>
    <definedName name="_____pr49" localSheetId="2">#REF!</definedName>
    <definedName name="_____pr49" localSheetId="4">#REF!</definedName>
    <definedName name="_____pr49" localSheetId="5">#REF!</definedName>
    <definedName name="_____pr49" localSheetId="0">#REF!</definedName>
    <definedName name="_____pr49">#REF!</definedName>
    <definedName name="_____pr50" localSheetId="3">#REF!</definedName>
    <definedName name="_____pr50" localSheetId="6">#REF!</definedName>
    <definedName name="_____pr50" localSheetId="2">#REF!</definedName>
    <definedName name="_____pr50" localSheetId="4">#REF!</definedName>
    <definedName name="_____pr50" localSheetId="5">#REF!</definedName>
    <definedName name="_____pr50" localSheetId="0">#REF!</definedName>
    <definedName name="_____pr50">#REF!</definedName>
    <definedName name="_____pr51" localSheetId="3">#REF!</definedName>
    <definedName name="_____pr51" localSheetId="6">#REF!</definedName>
    <definedName name="_____pr51" localSheetId="2">#REF!</definedName>
    <definedName name="_____pr51" localSheetId="4">#REF!</definedName>
    <definedName name="_____pr51" localSheetId="5">#REF!</definedName>
    <definedName name="_____pr51" localSheetId="0">#REF!</definedName>
    <definedName name="_____pr51">#REF!</definedName>
    <definedName name="_____pr52" localSheetId="3">#REF!</definedName>
    <definedName name="_____pr52" localSheetId="6">#REF!</definedName>
    <definedName name="_____pr52" localSheetId="2">#REF!</definedName>
    <definedName name="_____pr52" localSheetId="4">#REF!</definedName>
    <definedName name="_____pr52" localSheetId="5">#REF!</definedName>
    <definedName name="_____pr52" localSheetId="0">#REF!</definedName>
    <definedName name="_____pr52">#REF!</definedName>
    <definedName name="_____pr53" localSheetId="3">#REF!</definedName>
    <definedName name="_____pr53" localSheetId="6">#REF!</definedName>
    <definedName name="_____pr53" localSheetId="2">#REF!</definedName>
    <definedName name="_____pr53" localSheetId="4">#REF!</definedName>
    <definedName name="_____pr53" localSheetId="5">#REF!</definedName>
    <definedName name="_____pr53" localSheetId="0">#REF!</definedName>
    <definedName name="_____pr53">#REF!</definedName>
    <definedName name="_____pr54" localSheetId="3">#REF!</definedName>
    <definedName name="_____pr54" localSheetId="6">#REF!</definedName>
    <definedName name="_____pr54" localSheetId="2">#REF!</definedName>
    <definedName name="_____pr54" localSheetId="4">#REF!</definedName>
    <definedName name="_____pr54" localSheetId="5">#REF!</definedName>
    <definedName name="_____pr54" localSheetId="0">#REF!</definedName>
    <definedName name="_____pr54">#REF!</definedName>
    <definedName name="_____pr55" localSheetId="3">#REF!</definedName>
    <definedName name="_____pr55" localSheetId="6">#REF!</definedName>
    <definedName name="_____pr55" localSheetId="2">#REF!</definedName>
    <definedName name="_____pr55" localSheetId="4">#REF!</definedName>
    <definedName name="_____pr55" localSheetId="5">#REF!</definedName>
    <definedName name="_____pr55" localSheetId="0">#REF!</definedName>
    <definedName name="_____pr55">#REF!</definedName>
    <definedName name="_____pr56" localSheetId="3">#REF!</definedName>
    <definedName name="_____pr56" localSheetId="6">#REF!</definedName>
    <definedName name="_____pr56" localSheetId="2">#REF!</definedName>
    <definedName name="_____pr56" localSheetId="4">#REF!</definedName>
    <definedName name="_____pr56" localSheetId="5">#REF!</definedName>
    <definedName name="_____pr56" localSheetId="0">#REF!</definedName>
    <definedName name="_____pr56">#REF!</definedName>
    <definedName name="_____pr57" localSheetId="3">#REF!</definedName>
    <definedName name="_____pr57" localSheetId="6">#REF!</definedName>
    <definedName name="_____pr57" localSheetId="2">#REF!</definedName>
    <definedName name="_____pr57" localSheetId="4">#REF!</definedName>
    <definedName name="_____pr57" localSheetId="5">#REF!</definedName>
    <definedName name="_____pr57" localSheetId="0">#REF!</definedName>
    <definedName name="_____pr57">#REF!</definedName>
    <definedName name="_____pr58" localSheetId="3">#REF!</definedName>
    <definedName name="_____pr58" localSheetId="6">#REF!</definedName>
    <definedName name="_____pr58" localSheetId="2">#REF!</definedName>
    <definedName name="_____pr58" localSheetId="4">#REF!</definedName>
    <definedName name="_____pr58" localSheetId="5">#REF!</definedName>
    <definedName name="_____pr58" localSheetId="0">#REF!</definedName>
    <definedName name="_____pr58">#REF!</definedName>
    <definedName name="_____pr59" localSheetId="3">#REF!</definedName>
    <definedName name="_____pr59" localSheetId="6">#REF!</definedName>
    <definedName name="_____pr59" localSheetId="2">#REF!</definedName>
    <definedName name="_____pr59" localSheetId="4">#REF!</definedName>
    <definedName name="_____pr59" localSheetId="5">#REF!</definedName>
    <definedName name="_____pr59" localSheetId="0">#REF!</definedName>
    <definedName name="_____pr59">#REF!</definedName>
    <definedName name="_____pr60" localSheetId="3">#REF!</definedName>
    <definedName name="_____pr60" localSheetId="6">#REF!</definedName>
    <definedName name="_____pr60" localSheetId="2">#REF!</definedName>
    <definedName name="_____pr60" localSheetId="4">#REF!</definedName>
    <definedName name="_____pr60" localSheetId="5">#REF!</definedName>
    <definedName name="_____pr60" localSheetId="0">#REF!</definedName>
    <definedName name="_____pr60">#REF!</definedName>
    <definedName name="_____pr61" localSheetId="3">#REF!</definedName>
    <definedName name="_____pr61" localSheetId="6">#REF!</definedName>
    <definedName name="_____pr61" localSheetId="2">#REF!</definedName>
    <definedName name="_____pr61" localSheetId="4">#REF!</definedName>
    <definedName name="_____pr61" localSheetId="5">#REF!</definedName>
    <definedName name="_____pr61" localSheetId="0">#REF!</definedName>
    <definedName name="_____pr61">#REF!</definedName>
    <definedName name="_____pr62" localSheetId="3">#REF!</definedName>
    <definedName name="_____pr62" localSheetId="6">#REF!</definedName>
    <definedName name="_____pr62" localSheetId="2">#REF!</definedName>
    <definedName name="_____pr62" localSheetId="4">#REF!</definedName>
    <definedName name="_____pr62" localSheetId="5">#REF!</definedName>
    <definedName name="_____pr62" localSheetId="0">#REF!</definedName>
    <definedName name="_____pr62">#REF!</definedName>
    <definedName name="_____pr63" localSheetId="3">#REF!</definedName>
    <definedName name="_____pr63" localSheetId="6">#REF!</definedName>
    <definedName name="_____pr63" localSheetId="2">#REF!</definedName>
    <definedName name="_____pr63" localSheetId="4">#REF!</definedName>
    <definedName name="_____pr63" localSheetId="5">#REF!</definedName>
    <definedName name="_____pr63" localSheetId="0">#REF!</definedName>
    <definedName name="_____pr63">#REF!</definedName>
    <definedName name="_____pr64" localSheetId="3">#REF!</definedName>
    <definedName name="_____pr64" localSheetId="6">#REF!</definedName>
    <definedName name="_____pr64" localSheetId="2">#REF!</definedName>
    <definedName name="_____pr64" localSheetId="4">#REF!</definedName>
    <definedName name="_____pr64" localSheetId="5">#REF!</definedName>
    <definedName name="_____pr64" localSheetId="0">#REF!</definedName>
    <definedName name="_____pr64">#REF!</definedName>
    <definedName name="_____pr65" localSheetId="3">#REF!</definedName>
    <definedName name="_____pr65" localSheetId="6">#REF!</definedName>
    <definedName name="_____pr65" localSheetId="2">#REF!</definedName>
    <definedName name="_____pr65" localSheetId="4">#REF!</definedName>
    <definedName name="_____pr65" localSheetId="5">#REF!</definedName>
    <definedName name="_____pr65" localSheetId="0">#REF!</definedName>
    <definedName name="_____pr65">#REF!</definedName>
    <definedName name="_____pr66" localSheetId="3">#REF!</definedName>
    <definedName name="_____pr66" localSheetId="6">#REF!</definedName>
    <definedName name="_____pr66" localSheetId="2">#REF!</definedName>
    <definedName name="_____pr66" localSheetId="4">#REF!</definedName>
    <definedName name="_____pr66" localSheetId="5">#REF!</definedName>
    <definedName name="_____pr66" localSheetId="0">#REF!</definedName>
    <definedName name="_____pr66">#REF!</definedName>
    <definedName name="_____pr67" localSheetId="3">#REF!</definedName>
    <definedName name="_____pr67" localSheetId="6">#REF!</definedName>
    <definedName name="_____pr67" localSheetId="2">#REF!</definedName>
    <definedName name="_____pr67" localSheetId="4">#REF!</definedName>
    <definedName name="_____pr67" localSheetId="5">#REF!</definedName>
    <definedName name="_____pr67" localSheetId="0">#REF!</definedName>
    <definedName name="_____pr67">#REF!</definedName>
    <definedName name="_____pr68" localSheetId="3">#REF!</definedName>
    <definedName name="_____pr68" localSheetId="6">#REF!</definedName>
    <definedName name="_____pr68" localSheetId="2">#REF!</definedName>
    <definedName name="_____pr68" localSheetId="4">#REF!</definedName>
    <definedName name="_____pr68" localSheetId="5">#REF!</definedName>
    <definedName name="_____pr68" localSheetId="0">#REF!</definedName>
    <definedName name="_____pr68">#REF!</definedName>
    <definedName name="_____pr69" localSheetId="3">#REF!</definedName>
    <definedName name="_____pr69" localSheetId="6">#REF!</definedName>
    <definedName name="_____pr69" localSheetId="2">#REF!</definedName>
    <definedName name="_____pr69" localSheetId="4">#REF!</definedName>
    <definedName name="_____pr69" localSheetId="5">#REF!</definedName>
    <definedName name="_____pr69" localSheetId="0">#REF!</definedName>
    <definedName name="_____pr69">#REF!</definedName>
    <definedName name="_____pr70" localSheetId="3">#REF!</definedName>
    <definedName name="_____pr70" localSheetId="6">#REF!</definedName>
    <definedName name="_____pr70" localSheetId="2">#REF!</definedName>
    <definedName name="_____pr70" localSheetId="4">#REF!</definedName>
    <definedName name="_____pr70" localSheetId="5">#REF!</definedName>
    <definedName name="_____pr70" localSheetId="0">#REF!</definedName>
    <definedName name="_____pr70">#REF!</definedName>
    <definedName name="_____pr71" localSheetId="3">#REF!</definedName>
    <definedName name="_____pr71" localSheetId="6">#REF!</definedName>
    <definedName name="_____pr71" localSheetId="2">#REF!</definedName>
    <definedName name="_____pr71" localSheetId="4">#REF!</definedName>
    <definedName name="_____pr71" localSheetId="5">#REF!</definedName>
    <definedName name="_____pr71" localSheetId="0">#REF!</definedName>
    <definedName name="_____pr71">#REF!</definedName>
    <definedName name="_____pr72" localSheetId="3">#REF!</definedName>
    <definedName name="_____pr72" localSheetId="6">#REF!</definedName>
    <definedName name="_____pr72" localSheetId="2">#REF!</definedName>
    <definedName name="_____pr72" localSheetId="4">#REF!</definedName>
    <definedName name="_____pr72" localSheetId="5">#REF!</definedName>
    <definedName name="_____pr72" localSheetId="0">#REF!</definedName>
    <definedName name="_____pr72">#REF!</definedName>
    <definedName name="_____r" localSheetId="3">#REF!</definedName>
    <definedName name="_____r" localSheetId="6">#REF!</definedName>
    <definedName name="_____r" localSheetId="2">#REF!</definedName>
    <definedName name="_____r" localSheetId="4">#REF!</definedName>
    <definedName name="_____r" localSheetId="5">#REF!</definedName>
    <definedName name="_____r" localSheetId="0">#REF!</definedName>
    <definedName name="_____r">#REF!</definedName>
    <definedName name="_____SBC1">[8]INV!$A$12:$D$15</definedName>
    <definedName name="_____SBC3">[8]INV!$F$12:$I$15</definedName>
    <definedName name="_____SBC5">[8]INV!$K$12:$N$15</definedName>
    <definedName name="_____tab1" localSheetId="3">#REF!</definedName>
    <definedName name="_____tab1" localSheetId="6">#REF!</definedName>
    <definedName name="_____tab1" localSheetId="1">#REF!</definedName>
    <definedName name="_____tab1" localSheetId="2">#REF!</definedName>
    <definedName name="_____tab1" localSheetId="4">#REF!</definedName>
    <definedName name="_____tab1" localSheetId="5">#REF!</definedName>
    <definedName name="_____tab1" localSheetId="0">#REF!</definedName>
    <definedName name="_____tab1">#REF!</definedName>
    <definedName name="_____tab2" localSheetId="3">#REF!</definedName>
    <definedName name="_____tab2" localSheetId="6">#REF!</definedName>
    <definedName name="_____tab2" localSheetId="1">#REF!</definedName>
    <definedName name="_____tab2" localSheetId="2">#REF!</definedName>
    <definedName name="_____tab2" localSheetId="4">#REF!</definedName>
    <definedName name="_____tab2" localSheetId="5">#REF!</definedName>
    <definedName name="_____tab2" localSheetId="0">#REF!</definedName>
    <definedName name="_____tab2">#REF!</definedName>
    <definedName name="_____tab3" localSheetId="3">#REF!</definedName>
    <definedName name="_____tab3" localSheetId="6">#REF!</definedName>
    <definedName name="_____tab3" localSheetId="1">#REF!</definedName>
    <definedName name="_____tab3" localSheetId="2">#REF!</definedName>
    <definedName name="_____tab3" localSheetId="4">#REF!</definedName>
    <definedName name="_____tab3" localSheetId="5">#REF!</definedName>
    <definedName name="_____tab3" localSheetId="0">#REF!</definedName>
    <definedName name="_____tab3">#REF!</definedName>
    <definedName name="_____TAB4" localSheetId="3">#REF!</definedName>
    <definedName name="_____TAB4" localSheetId="6">#REF!</definedName>
    <definedName name="_____TAB4" localSheetId="2">#REF!</definedName>
    <definedName name="_____TAB4" localSheetId="4">#REF!</definedName>
    <definedName name="_____TAB4" localSheetId="5">#REF!</definedName>
    <definedName name="_____TAB4" localSheetId="0">#REF!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 localSheetId="3">#REF!</definedName>
    <definedName name="____COM1" localSheetId="6">#REF!</definedName>
    <definedName name="____COM1" localSheetId="1">#REF!</definedName>
    <definedName name="____COM1" localSheetId="2">#REF!</definedName>
    <definedName name="____COM1" localSheetId="4">#REF!</definedName>
    <definedName name="____COM1" localSheetId="5">#REF!</definedName>
    <definedName name="____COM1" localSheetId="0">#REF!</definedName>
    <definedName name="____COM1">#REF!</definedName>
    <definedName name="____COM10" localSheetId="3">#REF!</definedName>
    <definedName name="____COM10" localSheetId="6">#REF!</definedName>
    <definedName name="____COM10" localSheetId="1">#REF!</definedName>
    <definedName name="____COM10" localSheetId="2">#REF!</definedName>
    <definedName name="____COM10" localSheetId="4">#REF!</definedName>
    <definedName name="____COM10" localSheetId="5">#REF!</definedName>
    <definedName name="____COM10" localSheetId="0">#REF!</definedName>
    <definedName name="____COM10">#REF!</definedName>
    <definedName name="____COM11" localSheetId="3">#REF!</definedName>
    <definedName name="____COM11" localSheetId="6">#REF!</definedName>
    <definedName name="____COM11" localSheetId="1">#REF!</definedName>
    <definedName name="____COM11" localSheetId="2">#REF!</definedName>
    <definedName name="____COM11" localSheetId="4">#REF!</definedName>
    <definedName name="____COM11" localSheetId="5">#REF!</definedName>
    <definedName name="____COM11" localSheetId="0">#REF!</definedName>
    <definedName name="____COM11">#REF!</definedName>
    <definedName name="____COM12" localSheetId="3">#REF!</definedName>
    <definedName name="____COM12" localSheetId="6">#REF!</definedName>
    <definedName name="____COM12" localSheetId="2">#REF!</definedName>
    <definedName name="____COM12" localSheetId="4">#REF!</definedName>
    <definedName name="____COM12" localSheetId="5">#REF!</definedName>
    <definedName name="____COM12" localSheetId="0">#REF!</definedName>
    <definedName name="____COM12">#REF!</definedName>
    <definedName name="____COM13" localSheetId="3">#REF!</definedName>
    <definedName name="____COM13" localSheetId="6">#REF!</definedName>
    <definedName name="____COM13" localSheetId="2">#REF!</definedName>
    <definedName name="____COM13" localSheetId="4">#REF!</definedName>
    <definedName name="____COM13" localSheetId="5">#REF!</definedName>
    <definedName name="____COM13" localSheetId="0">#REF!</definedName>
    <definedName name="____COM13">#REF!</definedName>
    <definedName name="____COM14" localSheetId="3">#REF!</definedName>
    <definedName name="____COM14" localSheetId="6">#REF!</definedName>
    <definedName name="____COM14" localSheetId="2">#REF!</definedName>
    <definedName name="____COM14" localSheetId="4">#REF!</definedName>
    <definedName name="____COM14" localSheetId="5">#REF!</definedName>
    <definedName name="____COM14" localSheetId="0">#REF!</definedName>
    <definedName name="____COM14">#REF!</definedName>
    <definedName name="____COM15" localSheetId="3">#REF!</definedName>
    <definedName name="____COM15" localSheetId="6">#REF!</definedName>
    <definedName name="____COM15" localSheetId="2">#REF!</definedName>
    <definedName name="____COM15" localSheetId="4">#REF!</definedName>
    <definedName name="____COM15" localSheetId="5">#REF!</definedName>
    <definedName name="____COM15" localSheetId="0">#REF!</definedName>
    <definedName name="____COM15">#REF!</definedName>
    <definedName name="____COM16" localSheetId="3">#REF!</definedName>
    <definedName name="____COM16" localSheetId="6">#REF!</definedName>
    <definedName name="____COM16" localSheetId="2">#REF!</definedName>
    <definedName name="____COM16" localSheetId="4">#REF!</definedName>
    <definedName name="____COM16" localSheetId="5">#REF!</definedName>
    <definedName name="____COM16" localSheetId="0">#REF!</definedName>
    <definedName name="____COM16">#REF!</definedName>
    <definedName name="____COM17" localSheetId="3">#REF!</definedName>
    <definedName name="____COM17" localSheetId="6">#REF!</definedName>
    <definedName name="____COM17" localSheetId="2">#REF!</definedName>
    <definedName name="____COM17" localSheetId="4">#REF!</definedName>
    <definedName name="____COM17" localSheetId="5">#REF!</definedName>
    <definedName name="____COM17" localSheetId="0">#REF!</definedName>
    <definedName name="____COM17">#REF!</definedName>
    <definedName name="____COM18" localSheetId="3">#REF!</definedName>
    <definedName name="____COM18" localSheetId="6">#REF!</definedName>
    <definedName name="____COM18" localSheetId="2">#REF!</definedName>
    <definedName name="____COM18" localSheetId="4">#REF!</definedName>
    <definedName name="____COM18" localSheetId="5">#REF!</definedName>
    <definedName name="____COM18" localSheetId="0">#REF!</definedName>
    <definedName name="____COM18">#REF!</definedName>
    <definedName name="____COM19" localSheetId="3">#REF!</definedName>
    <definedName name="____COM19" localSheetId="6">#REF!</definedName>
    <definedName name="____COM19" localSheetId="2">#REF!</definedName>
    <definedName name="____COM19" localSheetId="4">#REF!</definedName>
    <definedName name="____COM19" localSheetId="5">#REF!</definedName>
    <definedName name="____COM19" localSheetId="0">#REF!</definedName>
    <definedName name="____COM19">#REF!</definedName>
    <definedName name="____COM2" localSheetId="3">#REF!</definedName>
    <definedName name="____COM2" localSheetId="6">#REF!</definedName>
    <definedName name="____COM2" localSheetId="2">#REF!</definedName>
    <definedName name="____COM2" localSheetId="4">#REF!</definedName>
    <definedName name="____COM2" localSheetId="5">#REF!</definedName>
    <definedName name="____COM2" localSheetId="0">#REF!</definedName>
    <definedName name="____COM2">#REF!</definedName>
    <definedName name="____COM20" localSheetId="3">#REF!</definedName>
    <definedName name="____COM20" localSheetId="6">#REF!</definedName>
    <definedName name="____COM20" localSheetId="2">#REF!</definedName>
    <definedName name="____COM20" localSheetId="4">#REF!</definedName>
    <definedName name="____COM20" localSheetId="5">#REF!</definedName>
    <definedName name="____COM20" localSheetId="0">#REF!</definedName>
    <definedName name="____COM20">#REF!</definedName>
    <definedName name="____COM21" localSheetId="3">#REF!</definedName>
    <definedName name="____COM21" localSheetId="6">#REF!</definedName>
    <definedName name="____COM21" localSheetId="2">#REF!</definedName>
    <definedName name="____COM21" localSheetId="4">#REF!</definedName>
    <definedName name="____COM21" localSheetId="5">#REF!</definedName>
    <definedName name="____COM21" localSheetId="0">#REF!</definedName>
    <definedName name="____COM21">#REF!</definedName>
    <definedName name="____COM3" localSheetId="3">#REF!</definedName>
    <definedName name="____COM3" localSheetId="6">#REF!</definedName>
    <definedName name="____COM3" localSheetId="2">#REF!</definedName>
    <definedName name="____COM3" localSheetId="4">#REF!</definedName>
    <definedName name="____COM3" localSheetId="5">#REF!</definedName>
    <definedName name="____COM3" localSheetId="0">#REF!</definedName>
    <definedName name="____COM3">#REF!</definedName>
    <definedName name="____COM4" localSheetId="3">#REF!</definedName>
    <definedName name="____COM4" localSheetId="6">#REF!</definedName>
    <definedName name="____COM4" localSheetId="2">#REF!</definedName>
    <definedName name="____COM4" localSheetId="4">#REF!</definedName>
    <definedName name="____COM4" localSheetId="5">#REF!</definedName>
    <definedName name="____COM4" localSheetId="0">#REF!</definedName>
    <definedName name="____COM4">#REF!</definedName>
    <definedName name="____COM5" localSheetId="3">#REF!</definedName>
    <definedName name="____COM5" localSheetId="6">#REF!</definedName>
    <definedName name="____COM5" localSheetId="2">#REF!</definedName>
    <definedName name="____COM5" localSheetId="4">#REF!</definedName>
    <definedName name="____COM5" localSheetId="5">#REF!</definedName>
    <definedName name="____COM5" localSheetId="0">#REF!</definedName>
    <definedName name="____COM5">#REF!</definedName>
    <definedName name="____COM6" localSheetId="3">#REF!</definedName>
    <definedName name="____COM6" localSheetId="6">#REF!</definedName>
    <definedName name="____COM6" localSheetId="2">#REF!</definedName>
    <definedName name="____COM6" localSheetId="4">#REF!</definedName>
    <definedName name="____COM6" localSheetId="5">#REF!</definedName>
    <definedName name="____COM6" localSheetId="0">#REF!</definedName>
    <definedName name="____COM6">#REF!</definedName>
    <definedName name="____COM7" localSheetId="3">#REF!</definedName>
    <definedName name="____COM7" localSheetId="6">#REF!</definedName>
    <definedName name="____COM7" localSheetId="2">#REF!</definedName>
    <definedName name="____COM7" localSheetId="4">#REF!</definedName>
    <definedName name="____COM7" localSheetId="5">#REF!</definedName>
    <definedName name="____COM7" localSheetId="0">#REF!</definedName>
    <definedName name="____COM7">#REF!</definedName>
    <definedName name="____COM8" localSheetId="3">#REF!</definedName>
    <definedName name="____COM8" localSheetId="6">#REF!</definedName>
    <definedName name="____COM8" localSheetId="2">#REF!</definedName>
    <definedName name="____COM8" localSheetId="4">#REF!</definedName>
    <definedName name="____COM8" localSheetId="5">#REF!</definedName>
    <definedName name="____COM8" localSheetId="0">#REF!</definedName>
    <definedName name="____COM8">#REF!</definedName>
    <definedName name="____COM9" localSheetId="3">#REF!</definedName>
    <definedName name="____COM9" localSheetId="6">#REF!</definedName>
    <definedName name="____COM9" localSheetId="2">#REF!</definedName>
    <definedName name="____COM9" localSheetId="4">#REF!</definedName>
    <definedName name="____COM9" localSheetId="5">#REF!</definedName>
    <definedName name="____COM9" localSheetId="0">#REF!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 localSheetId="3">#REF!</definedName>
    <definedName name="____EST1" localSheetId="6">#REF!</definedName>
    <definedName name="____EST1" localSheetId="1">#REF!</definedName>
    <definedName name="____EST1" localSheetId="2">#REF!</definedName>
    <definedName name="____EST1" localSheetId="4">#REF!</definedName>
    <definedName name="____EST1" localSheetId="5">#REF!</definedName>
    <definedName name="____EST1" localSheetId="0">#REF!</definedName>
    <definedName name="____EST1">#REF!</definedName>
    <definedName name="____EST10" localSheetId="3">#REF!</definedName>
    <definedName name="____EST10" localSheetId="6">#REF!</definedName>
    <definedName name="____EST10" localSheetId="1">#REF!</definedName>
    <definedName name="____EST10" localSheetId="2">#REF!</definedName>
    <definedName name="____EST10" localSheetId="4">#REF!</definedName>
    <definedName name="____EST10" localSheetId="5">#REF!</definedName>
    <definedName name="____EST10" localSheetId="0">#REF!</definedName>
    <definedName name="____EST10">#REF!</definedName>
    <definedName name="____EST11" localSheetId="3">#REF!</definedName>
    <definedName name="____EST11" localSheetId="6">#REF!</definedName>
    <definedName name="____EST11" localSheetId="1">#REF!</definedName>
    <definedName name="____EST11" localSheetId="2">#REF!</definedName>
    <definedName name="____EST11" localSheetId="4">#REF!</definedName>
    <definedName name="____EST11" localSheetId="5">#REF!</definedName>
    <definedName name="____EST11" localSheetId="0">#REF!</definedName>
    <definedName name="____EST11">#REF!</definedName>
    <definedName name="____EST12" localSheetId="3">#REF!</definedName>
    <definedName name="____EST12" localSheetId="6">#REF!</definedName>
    <definedName name="____EST12" localSheetId="2">#REF!</definedName>
    <definedName name="____EST12" localSheetId="4">#REF!</definedName>
    <definedName name="____EST12" localSheetId="5">#REF!</definedName>
    <definedName name="____EST12" localSheetId="0">#REF!</definedName>
    <definedName name="____EST12">#REF!</definedName>
    <definedName name="____EST13" localSheetId="3">#REF!</definedName>
    <definedName name="____EST13" localSheetId="6">#REF!</definedName>
    <definedName name="____EST13" localSheetId="2">#REF!</definedName>
    <definedName name="____EST13" localSheetId="4">#REF!</definedName>
    <definedName name="____EST13" localSheetId="5">#REF!</definedName>
    <definedName name="____EST13" localSheetId="0">#REF!</definedName>
    <definedName name="____EST13">#REF!</definedName>
    <definedName name="____EST14" localSheetId="3">#REF!</definedName>
    <definedName name="____EST14" localSheetId="6">#REF!</definedName>
    <definedName name="____EST14" localSheetId="2">#REF!</definedName>
    <definedName name="____EST14" localSheetId="4">#REF!</definedName>
    <definedName name="____EST14" localSheetId="5">#REF!</definedName>
    <definedName name="____EST14" localSheetId="0">#REF!</definedName>
    <definedName name="____EST14">#REF!</definedName>
    <definedName name="____EST15" localSheetId="3">#REF!</definedName>
    <definedName name="____EST15" localSheetId="6">#REF!</definedName>
    <definedName name="____EST15" localSheetId="2">#REF!</definedName>
    <definedName name="____EST15" localSheetId="4">#REF!</definedName>
    <definedName name="____EST15" localSheetId="5">#REF!</definedName>
    <definedName name="____EST15" localSheetId="0">#REF!</definedName>
    <definedName name="____EST15">#REF!</definedName>
    <definedName name="____EST16" localSheetId="3">#REF!</definedName>
    <definedName name="____EST16" localSheetId="6">#REF!</definedName>
    <definedName name="____EST16" localSheetId="2">#REF!</definedName>
    <definedName name="____EST16" localSheetId="4">#REF!</definedName>
    <definedName name="____EST16" localSheetId="5">#REF!</definedName>
    <definedName name="____EST16" localSheetId="0">#REF!</definedName>
    <definedName name="____EST16">#REF!</definedName>
    <definedName name="____EST17" localSheetId="3">#REF!</definedName>
    <definedName name="____EST17" localSheetId="6">#REF!</definedName>
    <definedName name="____EST17" localSheetId="2">#REF!</definedName>
    <definedName name="____EST17" localSheetId="4">#REF!</definedName>
    <definedName name="____EST17" localSheetId="5">#REF!</definedName>
    <definedName name="____EST17" localSheetId="0">#REF!</definedName>
    <definedName name="____EST17">#REF!</definedName>
    <definedName name="____EST18" localSheetId="3">#REF!</definedName>
    <definedName name="____EST18" localSheetId="6">#REF!</definedName>
    <definedName name="____EST18" localSheetId="2">#REF!</definedName>
    <definedName name="____EST18" localSheetId="4">#REF!</definedName>
    <definedName name="____EST18" localSheetId="5">#REF!</definedName>
    <definedName name="____EST18" localSheetId="0">#REF!</definedName>
    <definedName name="____EST18">#REF!</definedName>
    <definedName name="____EST19" localSheetId="3">#REF!</definedName>
    <definedName name="____EST19" localSheetId="6">#REF!</definedName>
    <definedName name="____EST19" localSheetId="2">#REF!</definedName>
    <definedName name="____EST19" localSheetId="4">#REF!</definedName>
    <definedName name="____EST19" localSheetId="5">#REF!</definedName>
    <definedName name="____EST19" localSheetId="0">#REF!</definedName>
    <definedName name="____EST19">#REF!</definedName>
    <definedName name="____EST2" localSheetId="3">#REF!</definedName>
    <definedName name="____EST2" localSheetId="6">#REF!</definedName>
    <definedName name="____EST2" localSheetId="2">#REF!</definedName>
    <definedName name="____EST2" localSheetId="4">#REF!</definedName>
    <definedName name="____EST2" localSheetId="5">#REF!</definedName>
    <definedName name="____EST2" localSheetId="0">#REF!</definedName>
    <definedName name="____EST2">#REF!</definedName>
    <definedName name="____EST3" localSheetId="3">#REF!</definedName>
    <definedName name="____EST3" localSheetId="6">#REF!</definedName>
    <definedName name="____EST3" localSheetId="2">#REF!</definedName>
    <definedName name="____EST3" localSheetId="4">#REF!</definedName>
    <definedName name="____EST3" localSheetId="5">#REF!</definedName>
    <definedName name="____EST3" localSheetId="0">#REF!</definedName>
    <definedName name="____EST3">#REF!</definedName>
    <definedName name="____EST4" localSheetId="3">#REF!</definedName>
    <definedName name="____EST4" localSheetId="6">#REF!</definedName>
    <definedName name="____EST4" localSheetId="2">#REF!</definedName>
    <definedName name="____EST4" localSheetId="4">#REF!</definedName>
    <definedName name="____EST4" localSheetId="5">#REF!</definedName>
    <definedName name="____EST4" localSheetId="0">#REF!</definedName>
    <definedName name="____EST4">#REF!</definedName>
    <definedName name="____EST5" localSheetId="3">#REF!</definedName>
    <definedName name="____EST5" localSheetId="6">#REF!</definedName>
    <definedName name="____EST5" localSheetId="2">#REF!</definedName>
    <definedName name="____EST5" localSheetId="4">#REF!</definedName>
    <definedName name="____EST5" localSheetId="5">#REF!</definedName>
    <definedName name="____EST5" localSheetId="0">#REF!</definedName>
    <definedName name="____EST5">#REF!</definedName>
    <definedName name="____EST6" localSheetId="3">#REF!</definedName>
    <definedName name="____EST6" localSheetId="6">#REF!</definedName>
    <definedName name="____EST6" localSheetId="2">#REF!</definedName>
    <definedName name="____EST6" localSheetId="4">#REF!</definedName>
    <definedName name="____EST6" localSheetId="5">#REF!</definedName>
    <definedName name="____EST6" localSheetId="0">#REF!</definedName>
    <definedName name="____EST6">#REF!</definedName>
    <definedName name="____EST7" localSheetId="3">#REF!</definedName>
    <definedName name="____EST7" localSheetId="6">#REF!</definedName>
    <definedName name="____EST7" localSheetId="2">#REF!</definedName>
    <definedName name="____EST7" localSheetId="4">#REF!</definedName>
    <definedName name="____EST7" localSheetId="5">#REF!</definedName>
    <definedName name="____EST7" localSheetId="0">#REF!</definedName>
    <definedName name="____EST7">#REF!</definedName>
    <definedName name="____EST8" localSheetId="3">#REF!</definedName>
    <definedName name="____EST8" localSheetId="6">#REF!</definedName>
    <definedName name="____EST8" localSheetId="2">#REF!</definedName>
    <definedName name="____EST8" localSheetId="4">#REF!</definedName>
    <definedName name="____EST8" localSheetId="5">#REF!</definedName>
    <definedName name="____EST8" localSheetId="0">#REF!</definedName>
    <definedName name="____EST8">#REF!</definedName>
    <definedName name="____EST9" localSheetId="3">#REF!</definedName>
    <definedName name="____EST9" localSheetId="6">#REF!</definedName>
    <definedName name="____EST9" localSheetId="2">#REF!</definedName>
    <definedName name="____EST9" localSheetId="4">#REF!</definedName>
    <definedName name="____EST9" localSheetId="5">#REF!</definedName>
    <definedName name="____EST9" localSheetId="0">#REF!</definedName>
    <definedName name="____EST9">#REF!</definedName>
    <definedName name="____EXC1" localSheetId="3">#REF!</definedName>
    <definedName name="____EXC1" localSheetId="6">#REF!</definedName>
    <definedName name="____EXC1" localSheetId="2">#REF!</definedName>
    <definedName name="____EXC1" localSheetId="4">#REF!</definedName>
    <definedName name="____EXC1" localSheetId="5">#REF!</definedName>
    <definedName name="____EXC1" localSheetId="0">#REF!</definedName>
    <definedName name="____EXC1">#REF!</definedName>
    <definedName name="____EXC10" localSheetId="3">#REF!</definedName>
    <definedName name="____EXC10" localSheetId="6">#REF!</definedName>
    <definedName name="____EXC10" localSheetId="2">#REF!</definedName>
    <definedName name="____EXC10" localSheetId="4">#REF!</definedName>
    <definedName name="____EXC10" localSheetId="5">#REF!</definedName>
    <definedName name="____EXC10" localSheetId="0">#REF!</definedName>
    <definedName name="____EXC10">#REF!</definedName>
    <definedName name="____EXC11" localSheetId="3">#REF!</definedName>
    <definedName name="____EXC11" localSheetId="6">#REF!</definedName>
    <definedName name="____EXC11" localSheetId="2">#REF!</definedName>
    <definedName name="____EXC11" localSheetId="4">#REF!</definedName>
    <definedName name="____EXC11" localSheetId="5">#REF!</definedName>
    <definedName name="____EXC11" localSheetId="0">#REF!</definedName>
    <definedName name="____EXC11">#REF!</definedName>
    <definedName name="____EXC12" localSheetId="3">#REF!</definedName>
    <definedName name="____EXC12" localSheetId="6">#REF!</definedName>
    <definedName name="____EXC12" localSheetId="2">#REF!</definedName>
    <definedName name="____EXC12" localSheetId="4">#REF!</definedName>
    <definedName name="____EXC12" localSheetId="5">#REF!</definedName>
    <definedName name="____EXC12" localSheetId="0">#REF!</definedName>
    <definedName name="____EXC12">#REF!</definedName>
    <definedName name="____EXC2" localSheetId="3">#REF!</definedName>
    <definedName name="____EXC2" localSheetId="6">#REF!</definedName>
    <definedName name="____EXC2" localSheetId="2">#REF!</definedName>
    <definedName name="____EXC2" localSheetId="4">#REF!</definedName>
    <definedName name="____EXC2" localSheetId="5">#REF!</definedName>
    <definedName name="____EXC2" localSheetId="0">#REF!</definedName>
    <definedName name="____EXC2">#REF!</definedName>
    <definedName name="____EXC3" localSheetId="3">#REF!</definedName>
    <definedName name="____EXC3" localSheetId="6">#REF!</definedName>
    <definedName name="____EXC3" localSheetId="2">#REF!</definedName>
    <definedName name="____EXC3" localSheetId="4">#REF!</definedName>
    <definedName name="____EXC3" localSheetId="5">#REF!</definedName>
    <definedName name="____EXC3" localSheetId="0">#REF!</definedName>
    <definedName name="____EXC3">#REF!</definedName>
    <definedName name="____EXC4" localSheetId="3">#REF!</definedName>
    <definedName name="____EXC4" localSheetId="6">#REF!</definedName>
    <definedName name="____EXC4" localSheetId="2">#REF!</definedName>
    <definedName name="____EXC4" localSheetId="4">#REF!</definedName>
    <definedName name="____EXC4" localSheetId="5">#REF!</definedName>
    <definedName name="____EXC4" localSheetId="0">#REF!</definedName>
    <definedName name="____EXC4">#REF!</definedName>
    <definedName name="____EXC5" localSheetId="3">#REF!</definedName>
    <definedName name="____EXC5" localSheetId="6">#REF!</definedName>
    <definedName name="____EXC5" localSheetId="2">#REF!</definedName>
    <definedName name="____EXC5" localSheetId="4">#REF!</definedName>
    <definedName name="____EXC5" localSheetId="5">#REF!</definedName>
    <definedName name="____EXC5" localSheetId="0">#REF!</definedName>
    <definedName name="____EXC5">#REF!</definedName>
    <definedName name="____EXC6" localSheetId="3">#REF!</definedName>
    <definedName name="____EXC6" localSheetId="6">#REF!</definedName>
    <definedName name="____EXC6" localSheetId="2">#REF!</definedName>
    <definedName name="____EXC6" localSheetId="4">#REF!</definedName>
    <definedName name="____EXC6" localSheetId="5">#REF!</definedName>
    <definedName name="____EXC6" localSheetId="0">#REF!</definedName>
    <definedName name="____EXC6">#REF!</definedName>
    <definedName name="____EXC7" localSheetId="3">#REF!</definedName>
    <definedName name="____EXC7" localSheetId="6">#REF!</definedName>
    <definedName name="____EXC7" localSheetId="2">#REF!</definedName>
    <definedName name="____EXC7" localSheetId="4">#REF!</definedName>
    <definedName name="____EXC7" localSheetId="5">#REF!</definedName>
    <definedName name="____EXC7" localSheetId="0">#REF!</definedName>
    <definedName name="____EXC7">#REF!</definedName>
    <definedName name="____EXC8" localSheetId="3">#REF!</definedName>
    <definedName name="____EXC8" localSheetId="6">#REF!</definedName>
    <definedName name="____EXC8" localSheetId="2">#REF!</definedName>
    <definedName name="____EXC8" localSheetId="4">#REF!</definedName>
    <definedName name="____EXC8" localSheetId="5">#REF!</definedName>
    <definedName name="____EXC8" localSheetId="0">#REF!</definedName>
    <definedName name="____EXC8">#REF!</definedName>
    <definedName name="____EXC9" localSheetId="3">#REF!</definedName>
    <definedName name="____EXC9" localSheetId="6">#REF!</definedName>
    <definedName name="____EXC9" localSheetId="2">#REF!</definedName>
    <definedName name="____EXC9" localSheetId="4">#REF!</definedName>
    <definedName name="____EXC9" localSheetId="5">#REF!</definedName>
    <definedName name="____EXC9" localSheetId="0">#REF!</definedName>
    <definedName name="____EXC9">#REF!</definedName>
    <definedName name="____ICP1">[15]Tablas!#REF!</definedName>
    <definedName name="____LEY80" localSheetId="3">#REF!</definedName>
    <definedName name="____LEY80" localSheetId="6">#REF!</definedName>
    <definedName name="____LEY80" localSheetId="1">#REF!</definedName>
    <definedName name="____LEY80" localSheetId="2">#REF!</definedName>
    <definedName name="____LEY80" localSheetId="4">#REF!</definedName>
    <definedName name="____LEY80" localSheetId="5">#REF!</definedName>
    <definedName name="____LEY80" localSheetId="0">#REF!</definedName>
    <definedName name="____LEY80">#REF!</definedName>
    <definedName name="____MA2" localSheetId="3">#REF!</definedName>
    <definedName name="____MA2" localSheetId="6">#REF!</definedName>
    <definedName name="____MA2" localSheetId="1">#REF!</definedName>
    <definedName name="____MA2" localSheetId="2">#REF!</definedName>
    <definedName name="____MA2" localSheetId="4">#REF!</definedName>
    <definedName name="____MA2" localSheetId="5">#REF!</definedName>
    <definedName name="____MA2" localSheetId="0">#REF!</definedName>
    <definedName name="____MA2">#REF!</definedName>
    <definedName name="____OCD1" localSheetId="1">[15]Tablas!#REF!</definedName>
    <definedName name="____OCD1">[15]Tablas!#REF!</definedName>
    <definedName name="____OCI1" localSheetId="1">[15]Tablas!#REF!</definedName>
    <definedName name="____OCI1">[15]Tablas!#REF!</definedName>
    <definedName name="____ORO10" localSheetId="3">#REF!</definedName>
    <definedName name="____ORO10" localSheetId="6">#REF!</definedName>
    <definedName name="____ORO10" localSheetId="1">#REF!</definedName>
    <definedName name="____ORO10" localSheetId="2">#REF!</definedName>
    <definedName name="____ORO10" localSheetId="4">#REF!</definedName>
    <definedName name="____ORO10" localSheetId="5">#REF!</definedName>
    <definedName name="____ORO10" localSheetId="0">#REF!</definedName>
    <definedName name="____ORO10">#REF!</definedName>
    <definedName name="____ORO11" localSheetId="3">#REF!</definedName>
    <definedName name="____ORO11" localSheetId="6">#REF!</definedName>
    <definedName name="____ORO11" localSheetId="1">#REF!</definedName>
    <definedName name="____ORO11" localSheetId="2">#REF!</definedName>
    <definedName name="____ORO11" localSheetId="4">#REF!</definedName>
    <definedName name="____ORO11" localSheetId="5">#REF!</definedName>
    <definedName name="____ORO11" localSheetId="0">#REF!</definedName>
    <definedName name="____ORO11">#REF!</definedName>
    <definedName name="____ORO12" localSheetId="3">#REF!</definedName>
    <definedName name="____ORO12" localSheetId="6">#REF!</definedName>
    <definedName name="____ORO12" localSheetId="1">#REF!</definedName>
    <definedName name="____ORO12" localSheetId="2">#REF!</definedName>
    <definedName name="____ORO12" localSheetId="4">#REF!</definedName>
    <definedName name="____ORO12" localSheetId="5">#REF!</definedName>
    <definedName name="____ORO12" localSheetId="0">#REF!</definedName>
    <definedName name="____ORO12">#REF!</definedName>
    <definedName name="____ORO13" localSheetId="3">#REF!</definedName>
    <definedName name="____ORO13" localSheetId="6">#REF!</definedName>
    <definedName name="____ORO13" localSheetId="2">#REF!</definedName>
    <definedName name="____ORO13" localSheetId="4">#REF!</definedName>
    <definedName name="____ORO13" localSheetId="5">#REF!</definedName>
    <definedName name="____ORO13" localSheetId="0">#REF!</definedName>
    <definedName name="____ORO13">#REF!</definedName>
    <definedName name="____ORO14" localSheetId="3">#REF!</definedName>
    <definedName name="____ORO14" localSheetId="6">#REF!</definedName>
    <definedName name="____ORO14" localSheetId="2">#REF!</definedName>
    <definedName name="____ORO14" localSheetId="4">#REF!</definedName>
    <definedName name="____ORO14" localSheetId="5">#REF!</definedName>
    <definedName name="____ORO14" localSheetId="0">#REF!</definedName>
    <definedName name="____ORO14">#REF!</definedName>
    <definedName name="____ORO15" localSheetId="3">#REF!</definedName>
    <definedName name="____ORO15" localSheetId="6">#REF!</definedName>
    <definedName name="____ORO15" localSheetId="2">#REF!</definedName>
    <definedName name="____ORO15" localSheetId="4">#REF!</definedName>
    <definedName name="____ORO15" localSheetId="5">#REF!</definedName>
    <definedName name="____ORO15" localSheetId="0">#REF!</definedName>
    <definedName name="____ORO15">#REF!</definedName>
    <definedName name="____ORO16" localSheetId="3">#REF!</definedName>
    <definedName name="____ORO16" localSheetId="6">#REF!</definedName>
    <definedName name="____ORO16" localSheetId="2">#REF!</definedName>
    <definedName name="____ORO16" localSheetId="4">#REF!</definedName>
    <definedName name="____ORO16" localSheetId="5">#REF!</definedName>
    <definedName name="____ORO16" localSheetId="0">#REF!</definedName>
    <definedName name="____ORO16">#REF!</definedName>
    <definedName name="____ORO17" localSheetId="3">#REF!</definedName>
    <definedName name="____ORO17" localSheetId="6">#REF!</definedName>
    <definedName name="____ORO17" localSheetId="2">#REF!</definedName>
    <definedName name="____ORO17" localSheetId="4">#REF!</definedName>
    <definedName name="____ORO17" localSheetId="5">#REF!</definedName>
    <definedName name="____ORO17" localSheetId="0">#REF!</definedName>
    <definedName name="____ORO17">#REF!</definedName>
    <definedName name="____ORO18" localSheetId="3">#REF!</definedName>
    <definedName name="____ORO18" localSheetId="6">#REF!</definedName>
    <definedName name="____ORO18" localSheetId="2">#REF!</definedName>
    <definedName name="____ORO18" localSheetId="4">#REF!</definedName>
    <definedName name="____ORO18" localSheetId="5">#REF!</definedName>
    <definedName name="____ORO18" localSheetId="0">#REF!</definedName>
    <definedName name="____ORO18">#REF!</definedName>
    <definedName name="____ORO19" localSheetId="3">#REF!</definedName>
    <definedName name="____ORO19" localSheetId="6">#REF!</definedName>
    <definedName name="____ORO19" localSheetId="2">#REF!</definedName>
    <definedName name="____ORO19" localSheetId="4">#REF!</definedName>
    <definedName name="____ORO19" localSheetId="5">#REF!</definedName>
    <definedName name="____ORO19" localSheetId="0">#REF!</definedName>
    <definedName name="____ORO19">#REF!</definedName>
    <definedName name="____PJ50" localSheetId="3">#REF!</definedName>
    <definedName name="____PJ50" localSheetId="6">#REF!</definedName>
    <definedName name="____PJ50" localSheetId="2">#REF!</definedName>
    <definedName name="____PJ50" localSheetId="4">#REF!</definedName>
    <definedName name="____PJ50" localSheetId="5">#REF!</definedName>
    <definedName name="____PJ50" localSheetId="0">#REF!</definedName>
    <definedName name="____PJ50">#REF!</definedName>
    <definedName name="____pj51" localSheetId="3">#REF!</definedName>
    <definedName name="____pj51" localSheetId="6">#REF!</definedName>
    <definedName name="____pj51" localSheetId="2">#REF!</definedName>
    <definedName name="____pj51" localSheetId="4">#REF!</definedName>
    <definedName name="____pj51" localSheetId="5">#REF!</definedName>
    <definedName name="____pj51" localSheetId="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 localSheetId="3">#REF!</definedName>
    <definedName name="____pr01" localSheetId="6">#REF!</definedName>
    <definedName name="____pr01" localSheetId="1">#REF!</definedName>
    <definedName name="____pr01" localSheetId="2">#REF!</definedName>
    <definedName name="____pr01" localSheetId="4">#REF!</definedName>
    <definedName name="____pr01" localSheetId="5">#REF!</definedName>
    <definedName name="____pr01" localSheetId="0">#REF!</definedName>
    <definedName name="____pr01">#REF!</definedName>
    <definedName name="____pr02" localSheetId="3">#REF!</definedName>
    <definedName name="____pr02" localSheetId="6">#REF!</definedName>
    <definedName name="____pr02" localSheetId="1">#REF!</definedName>
    <definedName name="____pr02" localSheetId="2">#REF!</definedName>
    <definedName name="____pr02" localSheetId="4">#REF!</definedName>
    <definedName name="____pr02" localSheetId="5">#REF!</definedName>
    <definedName name="____pr02" localSheetId="0">#REF!</definedName>
    <definedName name="____pr02">#REF!</definedName>
    <definedName name="____pr03" localSheetId="3">#REF!</definedName>
    <definedName name="____pr03" localSheetId="6">#REF!</definedName>
    <definedName name="____pr03" localSheetId="1">#REF!</definedName>
    <definedName name="____pr03" localSheetId="2">#REF!</definedName>
    <definedName name="____pr03" localSheetId="4">#REF!</definedName>
    <definedName name="____pr03" localSheetId="5">#REF!</definedName>
    <definedName name="____pr03" localSheetId="0">#REF!</definedName>
    <definedName name="____pr03">#REF!</definedName>
    <definedName name="____pr04" localSheetId="3">#REF!</definedName>
    <definedName name="____pr04" localSheetId="6">#REF!</definedName>
    <definedName name="____pr04" localSheetId="2">#REF!</definedName>
    <definedName name="____pr04" localSheetId="4">#REF!</definedName>
    <definedName name="____pr04" localSheetId="5">#REF!</definedName>
    <definedName name="____pr04" localSheetId="0">#REF!</definedName>
    <definedName name="____pr04">#REF!</definedName>
    <definedName name="____pr05" localSheetId="3">#REF!</definedName>
    <definedName name="____pr05" localSheetId="6">#REF!</definedName>
    <definedName name="____pr05" localSheetId="2">#REF!</definedName>
    <definedName name="____pr05" localSheetId="4">#REF!</definedName>
    <definedName name="____pr05" localSheetId="5">#REF!</definedName>
    <definedName name="____pr05" localSheetId="0">#REF!</definedName>
    <definedName name="____pr05">#REF!</definedName>
    <definedName name="____pr06" localSheetId="3">#REF!</definedName>
    <definedName name="____pr06" localSheetId="6">#REF!</definedName>
    <definedName name="____pr06" localSheetId="2">#REF!</definedName>
    <definedName name="____pr06" localSheetId="4">#REF!</definedName>
    <definedName name="____pr06" localSheetId="5">#REF!</definedName>
    <definedName name="____pr06" localSheetId="0">#REF!</definedName>
    <definedName name="____pr06">#REF!</definedName>
    <definedName name="____pr07" localSheetId="3">#REF!</definedName>
    <definedName name="____pr07" localSheetId="6">#REF!</definedName>
    <definedName name="____pr07" localSheetId="2">#REF!</definedName>
    <definedName name="____pr07" localSheetId="4">#REF!</definedName>
    <definedName name="____pr07" localSheetId="5">#REF!</definedName>
    <definedName name="____pr07" localSheetId="0">#REF!</definedName>
    <definedName name="____pr07">#REF!</definedName>
    <definedName name="____pr08" localSheetId="3">#REF!</definedName>
    <definedName name="____pr08" localSheetId="6">#REF!</definedName>
    <definedName name="____pr08" localSheetId="2">#REF!</definedName>
    <definedName name="____pr08" localSheetId="4">#REF!</definedName>
    <definedName name="____pr08" localSheetId="5">#REF!</definedName>
    <definedName name="____pr08" localSheetId="0">#REF!</definedName>
    <definedName name="____pr08">#REF!</definedName>
    <definedName name="____pr09" localSheetId="3">#REF!</definedName>
    <definedName name="____pr09" localSheetId="6">#REF!</definedName>
    <definedName name="____pr09" localSheetId="2">#REF!</definedName>
    <definedName name="____pr09" localSheetId="4">#REF!</definedName>
    <definedName name="____pr09" localSheetId="5">#REF!</definedName>
    <definedName name="____pr09" localSheetId="0">#REF!</definedName>
    <definedName name="____pr09">#REF!</definedName>
    <definedName name="____pr10" localSheetId="3">#REF!</definedName>
    <definedName name="____pr10" localSheetId="6">#REF!</definedName>
    <definedName name="____pr10" localSheetId="2">#REF!</definedName>
    <definedName name="____pr10" localSheetId="4">#REF!</definedName>
    <definedName name="____pr10" localSheetId="5">#REF!</definedName>
    <definedName name="____pr10" localSheetId="0">#REF!</definedName>
    <definedName name="____pr10">#REF!</definedName>
    <definedName name="____pr11" localSheetId="3">#REF!</definedName>
    <definedName name="____pr11" localSheetId="6">#REF!</definedName>
    <definedName name="____pr11" localSheetId="2">#REF!</definedName>
    <definedName name="____pr11" localSheetId="4">#REF!</definedName>
    <definedName name="____pr11" localSheetId="5">#REF!</definedName>
    <definedName name="____pr11" localSheetId="0">#REF!</definedName>
    <definedName name="____pr11">#REF!</definedName>
    <definedName name="____pr12" localSheetId="3">#REF!</definedName>
    <definedName name="____pr12" localSheetId="6">#REF!</definedName>
    <definedName name="____pr12" localSheetId="2">#REF!</definedName>
    <definedName name="____pr12" localSheetId="4">#REF!</definedName>
    <definedName name="____pr12" localSheetId="5">#REF!</definedName>
    <definedName name="____pr12" localSheetId="0">#REF!</definedName>
    <definedName name="____pr12">#REF!</definedName>
    <definedName name="____pr13" localSheetId="3">#REF!</definedName>
    <definedName name="____pr13" localSheetId="6">#REF!</definedName>
    <definedName name="____pr13" localSheetId="2">#REF!</definedName>
    <definedName name="____pr13" localSheetId="4">#REF!</definedName>
    <definedName name="____pr13" localSheetId="5">#REF!</definedName>
    <definedName name="____pr13" localSheetId="0">#REF!</definedName>
    <definedName name="____pr13">#REF!</definedName>
    <definedName name="____pr14" localSheetId="3">#REF!</definedName>
    <definedName name="____pr14" localSheetId="6">#REF!</definedName>
    <definedName name="____pr14" localSheetId="2">#REF!</definedName>
    <definedName name="____pr14" localSheetId="4">#REF!</definedName>
    <definedName name="____pr14" localSheetId="5">#REF!</definedName>
    <definedName name="____pr14" localSheetId="0">#REF!</definedName>
    <definedName name="____pr14">#REF!</definedName>
    <definedName name="____pr15" localSheetId="3">#REF!</definedName>
    <definedName name="____pr15" localSheetId="6">#REF!</definedName>
    <definedName name="____pr15" localSheetId="2">#REF!</definedName>
    <definedName name="____pr15" localSheetId="4">#REF!</definedName>
    <definedName name="____pr15" localSheetId="5">#REF!</definedName>
    <definedName name="____pr15" localSheetId="0">#REF!</definedName>
    <definedName name="____pr15">#REF!</definedName>
    <definedName name="____pr16" localSheetId="3">#REF!</definedName>
    <definedName name="____pr16" localSheetId="6">#REF!</definedName>
    <definedName name="____pr16" localSheetId="2">#REF!</definedName>
    <definedName name="____pr16" localSheetId="4">#REF!</definedName>
    <definedName name="____pr16" localSheetId="5">#REF!</definedName>
    <definedName name="____pr16" localSheetId="0">#REF!</definedName>
    <definedName name="____pr16">#REF!</definedName>
    <definedName name="____pr17" localSheetId="3">#REF!</definedName>
    <definedName name="____pr17" localSheetId="6">#REF!</definedName>
    <definedName name="____pr17" localSheetId="2">#REF!</definedName>
    <definedName name="____pr17" localSheetId="4">#REF!</definedName>
    <definedName name="____pr17" localSheetId="5">#REF!</definedName>
    <definedName name="____pr17" localSheetId="0">#REF!</definedName>
    <definedName name="____pr17">#REF!</definedName>
    <definedName name="____pr18" localSheetId="3">#REF!</definedName>
    <definedName name="____pr18" localSheetId="6">#REF!</definedName>
    <definedName name="____pr18" localSheetId="2">#REF!</definedName>
    <definedName name="____pr18" localSheetId="4">#REF!</definedName>
    <definedName name="____pr18" localSheetId="5">#REF!</definedName>
    <definedName name="____pr18" localSheetId="0">#REF!</definedName>
    <definedName name="____pr18">#REF!</definedName>
    <definedName name="____pr19" localSheetId="3">#REF!</definedName>
    <definedName name="____pr19" localSheetId="6">#REF!</definedName>
    <definedName name="____pr19" localSheetId="2">#REF!</definedName>
    <definedName name="____pr19" localSheetId="4">#REF!</definedName>
    <definedName name="____pr19" localSheetId="5">#REF!</definedName>
    <definedName name="____pr19" localSheetId="0">#REF!</definedName>
    <definedName name="____pr19">#REF!</definedName>
    <definedName name="____pr20" localSheetId="3">#REF!</definedName>
    <definedName name="____pr20" localSheetId="6">#REF!</definedName>
    <definedName name="____pr20" localSheetId="2">#REF!</definedName>
    <definedName name="____pr20" localSheetId="4">#REF!</definedName>
    <definedName name="____pr20" localSheetId="5">#REF!</definedName>
    <definedName name="____pr20" localSheetId="0">#REF!</definedName>
    <definedName name="____pr20">#REF!</definedName>
    <definedName name="____pr21" localSheetId="3">#REF!</definedName>
    <definedName name="____pr21" localSheetId="6">#REF!</definedName>
    <definedName name="____pr21" localSheetId="2">#REF!</definedName>
    <definedName name="____pr21" localSheetId="4">#REF!</definedName>
    <definedName name="____pr21" localSheetId="5">#REF!</definedName>
    <definedName name="____pr21" localSheetId="0">#REF!</definedName>
    <definedName name="____pr21">#REF!</definedName>
    <definedName name="____pr22" localSheetId="3">#REF!</definedName>
    <definedName name="____pr22" localSheetId="6">#REF!</definedName>
    <definedName name="____pr22" localSheetId="2">#REF!</definedName>
    <definedName name="____pr22" localSheetId="4">#REF!</definedName>
    <definedName name="____pr22" localSheetId="5">#REF!</definedName>
    <definedName name="____pr22" localSheetId="0">#REF!</definedName>
    <definedName name="____pr22">#REF!</definedName>
    <definedName name="____pr23" localSheetId="3">#REF!</definedName>
    <definedName name="____pr23" localSheetId="6">#REF!</definedName>
    <definedName name="____pr23" localSheetId="2">#REF!</definedName>
    <definedName name="____pr23" localSheetId="4">#REF!</definedName>
    <definedName name="____pr23" localSheetId="5">#REF!</definedName>
    <definedName name="____pr23" localSheetId="0">#REF!</definedName>
    <definedName name="____pr23">#REF!</definedName>
    <definedName name="____pr24" localSheetId="3">#REF!</definedName>
    <definedName name="____pr24" localSheetId="6">#REF!</definedName>
    <definedName name="____pr24" localSheetId="2">#REF!</definedName>
    <definedName name="____pr24" localSheetId="4">#REF!</definedName>
    <definedName name="____pr24" localSheetId="5">#REF!</definedName>
    <definedName name="____pr24" localSheetId="0">#REF!</definedName>
    <definedName name="____pr24">#REF!</definedName>
    <definedName name="____pr25" localSheetId="3">#REF!</definedName>
    <definedName name="____pr25" localSheetId="6">#REF!</definedName>
    <definedName name="____pr25" localSheetId="2">#REF!</definedName>
    <definedName name="____pr25" localSheetId="4">#REF!</definedName>
    <definedName name="____pr25" localSheetId="5">#REF!</definedName>
    <definedName name="____pr25" localSheetId="0">#REF!</definedName>
    <definedName name="____pr25">#REF!</definedName>
    <definedName name="____pr26" localSheetId="3">#REF!</definedName>
    <definedName name="____pr26" localSheetId="6">#REF!</definedName>
    <definedName name="____pr26" localSheetId="2">#REF!</definedName>
    <definedName name="____pr26" localSheetId="4">#REF!</definedName>
    <definedName name="____pr26" localSheetId="5">#REF!</definedName>
    <definedName name="____pr26" localSheetId="0">#REF!</definedName>
    <definedName name="____pr26">#REF!</definedName>
    <definedName name="____pr27" localSheetId="3">#REF!</definedName>
    <definedName name="____pr27" localSheetId="6">#REF!</definedName>
    <definedName name="____pr27" localSheetId="2">#REF!</definedName>
    <definedName name="____pr27" localSheetId="4">#REF!</definedName>
    <definedName name="____pr27" localSheetId="5">#REF!</definedName>
    <definedName name="____pr27" localSheetId="0">#REF!</definedName>
    <definedName name="____pr27">#REF!</definedName>
    <definedName name="____pr28" localSheetId="3">#REF!</definedName>
    <definedName name="____pr28" localSheetId="6">#REF!</definedName>
    <definedName name="____pr28" localSheetId="2">#REF!</definedName>
    <definedName name="____pr28" localSheetId="4">#REF!</definedName>
    <definedName name="____pr28" localSheetId="5">#REF!</definedName>
    <definedName name="____pr28" localSheetId="0">#REF!</definedName>
    <definedName name="____pr28">#REF!</definedName>
    <definedName name="____pr29" localSheetId="3">#REF!</definedName>
    <definedName name="____pr29" localSheetId="6">#REF!</definedName>
    <definedName name="____pr29" localSheetId="2">#REF!</definedName>
    <definedName name="____pr29" localSheetId="4">#REF!</definedName>
    <definedName name="____pr29" localSheetId="5">#REF!</definedName>
    <definedName name="____pr29" localSheetId="0">#REF!</definedName>
    <definedName name="____pr29">#REF!</definedName>
    <definedName name="____pr30" localSheetId="3">#REF!</definedName>
    <definedName name="____pr30" localSheetId="6">#REF!</definedName>
    <definedName name="____pr30" localSheetId="2">#REF!</definedName>
    <definedName name="____pr30" localSheetId="4">#REF!</definedName>
    <definedName name="____pr30" localSheetId="5">#REF!</definedName>
    <definedName name="____pr30" localSheetId="0">#REF!</definedName>
    <definedName name="____pr30">#REF!</definedName>
    <definedName name="____pr31" localSheetId="3">#REF!</definedName>
    <definedName name="____pr31" localSheetId="6">#REF!</definedName>
    <definedName name="____pr31" localSheetId="2">#REF!</definedName>
    <definedName name="____pr31" localSheetId="4">#REF!</definedName>
    <definedName name="____pr31" localSheetId="5">#REF!</definedName>
    <definedName name="____pr31" localSheetId="0">#REF!</definedName>
    <definedName name="____pr31">#REF!</definedName>
    <definedName name="____pr32" localSheetId="3">#REF!</definedName>
    <definedName name="____pr32" localSheetId="6">#REF!</definedName>
    <definedName name="____pr32" localSheetId="2">#REF!</definedName>
    <definedName name="____pr32" localSheetId="4">#REF!</definedName>
    <definedName name="____pr32" localSheetId="5">#REF!</definedName>
    <definedName name="____pr32" localSheetId="0">#REF!</definedName>
    <definedName name="____pr32">#REF!</definedName>
    <definedName name="____pr33" localSheetId="3">#REF!</definedName>
    <definedName name="____pr33" localSheetId="6">#REF!</definedName>
    <definedName name="____pr33" localSheetId="2">#REF!</definedName>
    <definedName name="____pr33" localSheetId="4">#REF!</definedName>
    <definedName name="____pr33" localSheetId="5">#REF!</definedName>
    <definedName name="____pr33" localSheetId="0">#REF!</definedName>
    <definedName name="____pr33">#REF!</definedName>
    <definedName name="____pr34" localSheetId="3">#REF!</definedName>
    <definedName name="____pr34" localSheetId="6">#REF!</definedName>
    <definedName name="____pr34" localSheetId="2">#REF!</definedName>
    <definedName name="____pr34" localSheetId="4">#REF!</definedName>
    <definedName name="____pr34" localSheetId="5">#REF!</definedName>
    <definedName name="____pr34" localSheetId="0">#REF!</definedName>
    <definedName name="____pr34">#REF!</definedName>
    <definedName name="____pr35" localSheetId="3">#REF!</definedName>
    <definedName name="____pr35" localSheetId="6">#REF!</definedName>
    <definedName name="____pr35" localSheetId="2">#REF!</definedName>
    <definedName name="____pr35" localSheetId="4">#REF!</definedName>
    <definedName name="____pr35" localSheetId="5">#REF!</definedName>
    <definedName name="____pr35" localSheetId="0">#REF!</definedName>
    <definedName name="____pr35">#REF!</definedName>
    <definedName name="____pr36" localSheetId="3">#REF!</definedName>
    <definedName name="____pr36" localSheetId="6">#REF!</definedName>
    <definedName name="____pr36" localSheetId="2">#REF!</definedName>
    <definedName name="____pr36" localSheetId="4">#REF!</definedName>
    <definedName name="____pr36" localSheetId="5">#REF!</definedName>
    <definedName name="____pr36" localSheetId="0">#REF!</definedName>
    <definedName name="____pr36">#REF!</definedName>
    <definedName name="____pr37" localSheetId="3">#REF!</definedName>
    <definedName name="____pr37" localSheetId="6">#REF!</definedName>
    <definedName name="____pr37" localSheetId="2">#REF!</definedName>
    <definedName name="____pr37" localSheetId="4">#REF!</definedName>
    <definedName name="____pr37" localSheetId="5">#REF!</definedName>
    <definedName name="____pr37" localSheetId="0">#REF!</definedName>
    <definedName name="____pr37">#REF!</definedName>
    <definedName name="____pr38" localSheetId="3">#REF!</definedName>
    <definedName name="____pr38" localSheetId="6">#REF!</definedName>
    <definedName name="____pr38" localSheetId="2">#REF!</definedName>
    <definedName name="____pr38" localSheetId="4">#REF!</definedName>
    <definedName name="____pr38" localSheetId="5">#REF!</definedName>
    <definedName name="____pr38" localSheetId="0">#REF!</definedName>
    <definedName name="____pr38">#REF!</definedName>
    <definedName name="____pr39" localSheetId="3">#REF!</definedName>
    <definedName name="____pr39" localSheetId="6">#REF!</definedName>
    <definedName name="____pr39" localSheetId="2">#REF!</definedName>
    <definedName name="____pr39" localSheetId="4">#REF!</definedName>
    <definedName name="____pr39" localSheetId="5">#REF!</definedName>
    <definedName name="____pr39" localSheetId="0">#REF!</definedName>
    <definedName name="____pr39">#REF!</definedName>
    <definedName name="____pr40" localSheetId="3">#REF!</definedName>
    <definedName name="____pr40" localSheetId="6">#REF!</definedName>
    <definedName name="____pr40" localSheetId="2">#REF!</definedName>
    <definedName name="____pr40" localSheetId="4">#REF!</definedName>
    <definedName name="____pr40" localSheetId="5">#REF!</definedName>
    <definedName name="____pr40" localSheetId="0">#REF!</definedName>
    <definedName name="____pr40">#REF!</definedName>
    <definedName name="____pr41" localSheetId="3">#REF!</definedName>
    <definedName name="____pr41" localSheetId="6">#REF!</definedName>
    <definedName name="____pr41" localSheetId="2">#REF!</definedName>
    <definedName name="____pr41" localSheetId="4">#REF!</definedName>
    <definedName name="____pr41" localSheetId="5">#REF!</definedName>
    <definedName name="____pr41" localSheetId="0">#REF!</definedName>
    <definedName name="____pr41">#REF!</definedName>
    <definedName name="____pr42" localSheetId="3">#REF!</definedName>
    <definedName name="____pr42" localSheetId="6">#REF!</definedName>
    <definedName name="____pr42" localSheetId="2">#REF!</definedName>
    <definedName name="____pr42" localSheetId="4">#REF!</definedName>
    <definedName name="____pr42" localSheetId="5">#REF!</definedName>
    <definedName name="____pr42" localSheetId="0">#REF!</definedName>
    <definedName name="____pr42">#REF!</definedName>
    <definedName name="____pr43" localSheetId="3">#REF!</definedName>
    <definedName name="____pr43" localSheetId="6">#REF!</definedName>
    <definedName name="____pr43" localSheetId="2">#REF!</definedName>
    <definedName name="____pr43" localSheetId="4">#REF!</definedName>
    <definedName name="____pr43" localSheetId="5">#REF!</definedName>
    <definedName name="____pr43" localSheetId="0">#REF!</definedName>
    <definedName name="____pr43">#REF!</definedName>
    <definedName name="____pr44" localSheetId="3">#REF!</definedName>
    <definedName name="____pr44" localSheetId="6">#REF!</definedName>
    <definedName name="____pr44" localSheetId="2">#REF!</definedName>
    <definedName name="____pr44" localSheetId="4">#REF!</definedName>
    <definedName name="____pr44" localSheetId="5">#REF!</definedName>
    <definedName name="____pr44" localSheetId="0">#REF!</definedName>
    <definedName name="____pr44">#REF!</definedName>
    <definedName name="____pr45" localSheetId="3">#REF!</definedName>
    <definedName name="____pr45" localSheetId="6">#REF!</definedName>
    <definedName name="____pr45" localSheetId="2">#REF!</definedName>
    <definedName name="____pr45" localSheetId="4">#REF!</definedName>
    <definedName name="____pr45" localSheetId="5">#REF!</definedName>
    <definedName name="____pr45" localSheetId="0">#REF!</definedName>
    <definedName name="____pr45">#REF!</definedName>
    <definedName name="____pr46" localSheetId="3">#REF!</definedName>
    <definedName name="____pr46" localSheetId="6">#REF!</definedName>
    <definedName name="____pr46" localSheetId="2">#REF!</definedName>
    <definedName name="____pr46" localSheetId="4">#REF!</definedName>
    <definedName name="____pr46" localSheetId="5">#REF!</definedName>
    <definedName name="____pr46" localSheetId="0">#REF!</definedName>
    <definedName name="____pr46">#REF!</definedName>
    <definedName name="____pr47" localSheetId="3">#REF!</definedName>
    <definedName name="____pr47" localSheetId="6">#REF!</definedName>
    <definedName name="____pr47" localSheetId="2">#REF!</definedName>
    <definedName name="____pr47" localSheetId="4">#REF!</definedName>
    <definedName name="____pr47" localSheetId="5">#REF!</definedName>
    <definedName name="____pr47" localSheetId="0">#REF!</definedName>
    <definedName name="____pr47">#REF!</definedName>
    <definedName name="____pr48" localSheetId="3">#REF!</definedName>
    <definedName name="____pr48" localSheetId="6">#REF!</definedName>
    <definedName name="____pr48" localSheetId="2">#REF!</definedName>
    <definedName name="____pr48" localSheetId="4">#REF!</definedName>
    <definedName name="____pr48" localSheetId="5">#REF!</definedName>
    <definedName name="____pr48" localSheetId="0">#REF!</definedName>
    <definedName name="____pr48">#REF!</definedName>
    <definedName name="____pr49" localSheetId="3">#REF!</definedName>
    <definedName name="____pr49" localSheetId="6">#REF!</definedName>
    <definedName name="____pr49" localSheetId="2">#REF!</definedName>
    <definedName name="____pr49" localSheetId="4">#REF!</definedName>
    <definedName name="____pr49" localSheetId="5">#REF!</definedName>
    <definedName name="____pr49" localSheetId="0">#REF!</definedName>
    <definedName name="____pr49">#REF!</definedName>
    <definedName name="____pr50" localSheetId="3">#REF!</definedName>
    <definedName name="____pr50" localSheetId="6">#REF!</definedName>
    <definedName name="____pr50" localSheetId="2">#REF!</definedName>
    <definedName name="____pr50" localSheetId="4">#REF!</definedName>
    <definedName name="____pr50" localSheetId="5">#REF!</definedName>
    <definedName name="____pr50" localSheetId="0">#REF!</definedName>
    <definedName name="____pr50">#REF!</definedName>
    <definedName name="____pr51" localSheetId="3">#REF!</definedName>
    <definedName name="____pr51" localSheetId="6">#REF!</definedName>
    <definedName name="____pr51" localSheetId="2">#REF!</definedName>
    <definedName name="____pr51" localSheetId="4">#REF!</definedName>
    <definedName name="____pr51" localSheetId="5">#REF!</definedName>
    <definedName name="____pr51" localSheetId="0">#REF!</definedName>
    <definedName name="____pr51">#REF!</definedName>
    <definedName name="____pr52" localSheetId="3">#REF!</definedName>
    <definedName name="____pr52" localSheetId="6">#REF!</definedName>
    <definedName name="____pr52" localSheetId="2">#REF!</definedName>
    <definedName name="____pr52" localSheetId="4">#REF!</definedName>
    <definedName name="____pr52" localSheetId="5">#REF!</definedName>
    <definedName name="____pr52" localSheetId="0">#REF!</definedName>
    <definedName name="____pr52">#REF!</definedName>
    <definedName name="____pr53" localSheetId="3">#REF!</definedName>
    <definedName name="____pr53" localSheetId="6">#REF!</definedName>
    <definedName name="____pr53" localSheetId="2">#REF!</definedName>
    <definedName name="____pr53" localSheetId="4">#REF!</definedName>
    <definedName name="____pr53" localSheetId="5">#REF!</definedName>
    <definedName name="____pr53" localSheetId="0">#REF!</definedName>
    <definedName name="____pr53">#REF!</definedName>
    <definedName name="____pr54" localSheetId="3">#REF!</definedName>
    <definedName name="____pr54" localSheetId="6">#REF!</definedName>
    <definedName name="____pr54" localSheetId="2">#REF!</definedName>
    <definedName name="____pr54" localSheetId="4">#REF!</definedName>
    <definedName name="____pr54" localSheetId="5">#REF!</definedName>
    <definedName name="____pr54" localSheetId="0">#REF!</definedName>
    <definedName name="____pr54">#REF!</definedName>
    <definedName name="____pr55" localSheetId="3">#REF!</definedName>
    <definedName name="____pr55" localSheetId="6">#REF!</definedName>
    <definedName name="____pr55" localSheetId="2">#REF!</definedName>
    <definedName name="____pr55" localSheetId="4">#REF!</definedName>
    <definedName name="____pr55" localSheetId="5">#REF!</definedName>
    <definedName name="____pr55" localSheetId="0">#REF!</definedName>
    <definedName name="____pr55">#REF!</definedName>
    <definedName name="____pr56" localSheetId="3">#REF!</definedName>
    <definedName name="____pr56" localSheetId="6">#REF!</definedName>
    <definedName name="____pr56" localSheetId="2">#REF!</definedName>
    <definedName name="____pr56" localSheetId="4">#REF!</definedName>
    <definedName name="____pr56" localSheetId="5">#REF!</definedName>
    <definedName name="____pr56" localSheetId="0">#REF!</definedName>
    <definedName name="____pr56">#REF!</definedName>
    <definedName name="____pr57" localSheetId="3">#REF!</definedName>
    <definedName name="____pr57" localSheetId="6">#REF!</definedName>
    <definedName name="____pr57" localSheetId="2">#REF!</definedName>
    <definedName name="____pr57" localSheetId="4">#REF!</definedName>
    <definedName name="____pr57" localSheetId="5">#REF!</definedName>
    <definedName name="____pr57" localSheetId="0">#REF!</definedName>
    <definedName name="____pr57">#REF!</definedName>
    <definedName name="____pr58" localSheetId="3">#REF!</definedName>
    <definedName name="____pr58" localSheetId="6">#REF!</definedName>
    <definedName name="____pr58" localSheetId="2">#REF!</definedName>
    <definedName name="____pr58" localSheetId="4">#REF!</definedName>
    <definedName name="____pr58" localSheetId="5">#REF!</definedName>
    <definedName name="____pr58" localSheetId="0">#REF!</definedName>
    <definedName name="____pr58">#REF!</definedName>
    <definedName name="____pr59" localSheetId="3">#REF!</definedName>
    <definedName name="____pr59" localSheetId="6">#REF!</definedName>
    <definedName name="____pr59" localSheetId="2">#REF!</definedName>
    <definedName name="____pr59" localSheetId="4">#REF!</definedName>
    <definedName name="____pr59" localSheetId="5">#REF!</definedName>
    <definedName name="____pr59" localSheetId="0">#REF!</definedName>
    <definedName name="____pr59">#REF!</definedName>
    <definedName name="____pr60" localSheetId="3">#REF!</definedName>
    <definedName name="____pr60" localSheetId="6">#REF!</definedName>
    <definedName name="____pr60" localSheetId="2">#REF!</definedName>
    <definedName name="____pr60" localSheetId="4">#REF!</definedName>
    <definedName name="____pr60" localSheetId="5">#REF!</definedName>
    <definedName name="____pr60" localSheetId="0">#REF!</definedName>
    <definedName name="____pr60">#REF!</definedName>
    <definedName name="____pr61" localSheetId="3">#REF!</definedName>
    <definedName name="____pr61" localSheetId="6">#REF!</definedName>
    <definedName name="____pr61" localSheetId="2">#REF!</definedName>
    <definedName name="____pr61" localSheetId="4">#REF!</definedName>
    <definedName name="____pr61" localSheetId="5">#REF!</definedName>
    <definedName name="____pr61" localSheetId="0">#REF!</definedName>
    <definedName name="____pr61">#REF!</definedName>
    <definedName name="____pr62" localSheetId="3">#REF!</definedName>
    <definedName name="____pr62" localSheetId="6">#REF!</definedName>
    <definedName name="____pr62" localSheetId="2">#REF!</definedName>
    <definedName name="____pr62" localSheetId="4">#REF!</definedName>
    <definedName name="____pr62" localSheetId="5">#REF!</definedName>
    <definedName name="____pr62" localSheetId="0">#REF!</definedName>
    <definedName name="____pr62">#REF!</definedName>
    <definedName name="____pr63" localSheetId="3">#REF!</definedName>
    <definedName name="____pr63" localSheetId="6">#REF!</definedName>
    <definedName name="____pr63" localSheetId="2">#REF!</definedName>
    <definedName name="____pr63" localSheetId="4">#REF!</definedName>
    <definedName name="____pr63" localSheetId="5">#REF!</definedName>
    <definedName name="____pr63" localSheetId="0">#REF!</definedName>
    <definedName name="____pr63">#REF!</definedName>
    <definedName name="____pr64" localSheetId="3">#REF!</definedName>
    <definedName name="____pr64" localSheetId="6">#REF!</definedName>
    <definedName name="____pr64" localSheetId="2">#REF!</definedName>
    <definedName name="____pr64" localSheetId="4">#REF!</definedName>
    <definedName name="____pr64" localSheetId="5">#REF!</definedName>
    <definedName name="____pr64" localSheetId="0">#REF!</definedName>
    <definedName name="____pr64">#REF!</definedName>
    <definedName name="____pr65" localSheetId="3">#REF!</definedName>
    <definedName name="____pr65" localSheetId="6">#REF!</definedName>
    <definedName name="____pr65" localSheetId="2">#REF!</definedName>
    <definedName name="____pr65" localSheetId="4">#REF!</definedName>
    <definedName name="____pr65" localSheetId="5">#REF!</definedName>
    <definedName name="____pr65" localSheetId="0">#REF!</definedName>
    <definedName name="____pr65">#REF!</definedName>
    <definedName name="____pr66" localSheetId="3">#REF!</definedName>
    <definedName name="____pr66" localSheetId="6">#REF!</definedName>
    <definedName name="____pr66" localSheetId="2">#REF!</definedName>
    <definedName name="____pr66" localSheetId="4">#REF!</definedName>
    <definedName name="____pr66" localSheetId="5">#REF!</definedName>
    <definedName name="____pr66" localSheetId="0">#REF!</definedName>
    <definedName name="____pr66">#REF!</definedName>
    <definedName name="____pr67" localSheetId="3">#REF!</definedName>
    <definedName name="____pr67" localSheetId="6">#REF!</definedName>
    <definedName name="____pr67" localSheetId="2">#REF!</definedName>
    <definedName name="____pr67" localSheetId="4">#REF!</definedName>
    <definedName name="____pr67" localSheetId="5">#REF!</definedName>
    <definedName name="____pr67" localSheetId="0">#REF!</definedName>
    <definedName name="____pr67">#REF!</definedName>
    <definedName name="____pr68" localSheetId="3">#REF!</definedName>
    <definedName name="____pr68" localSheetId="6">#REF!</definedName>
    <definedName name="____pr68" localSheetId="2">#REF!</definedName>
    <definedName name="____pr68" localSheetId="4">#REF!</definedName>
    <definedName name="____pr68" localSheetId="5">#REF!</definedName>
    <definedName name="____pr68" localSheetId="0">#REF!</definedName>
    <definedName name="____pr68">#REF!</definedName>
    <definedName name="____pr69" localSheetId="3">#REF!</definedName>
    <definedName name="____pr69" localSheetId="6">#REF!</definedName>
    <definedName name="____pr69" localSheetId="2">#REF!</definedName>
    <definedName name="____pr69" localSheetId="4">#REF!</definedName>
    <definedName name="____pr69" localSheetId="5">#REF!</definedName>
    <definedName name="____pr69" localSheetId="0">#REF!</definedName>
    <definedName name="____pr69">#REF!</definedName>
    <definedName name="____pr70" localSheetId="3">#REF!</definedName>
    <definedName name="____pr70" localSheetId="6">#REF!</definedName>
    <definedName name="____pr70" localSheetId="2">#REF!</definedName>
    <definedName name="____pr70" localSheetId="4">#REF!</definedName>
    <definedName name="____pr70" localSheetId="5">#REF!</definedName>
    <definedName name="____pr70" localSheetId="0">#REF!</definedName>
    <definedName name="____pr70">#REF!</definedName>
    <definedName name="____pr71" localSheetId="3">#REF!</definedName>
    <definedName name="____pr71" localSheetId="6">#REF!</definedName>
    <definedName name="____pr71" localSheetId="2">#REF!</definedName>
    <definedName name="____pr71" localSheetId="4">#REF!</definedName>
    <definedName name="____pr71" localSheetId="5">#REF!</definedName>
    <definedName name="____pr71" localSheetId="0">#REF!</definedName>
    <definedName name="____pr71">#REF!</definedName>
    <definedName name="____pr72" localSheetId="3">#REF!</definedName>
    <definedName name="____pr72" localSheetId="6">#REF!</definedName>
    <definedName name="____pr72" localSheetId="2">#REF!</definedName>
    <definedName name="____pr72" localSheetId="4">#REF!</definedName>
    <definedName name="____pr72" localSheetId="5">#REF!</definedName>
    <definedName name="____pr72" localSheetId="0">#REF!</definedName>
    <definedName name="____pr72">#REF!</definedName>
    <definedName name="____r" localSheetId="3">#REF!</definedName>
    <definedName name="____r" localSheetId="6">#REF!</definedName>
    <definedName name="____r" localSheetId="2">#REF!</definedName>
    <definedName name="____r" localSheetId="4">#REF!</definedName>
    <definedName name="____r" localSheetId="5">#REF!</definedName>
    <definedName name="____r" localSheetId="0">#REF!</definedName>
    <definedName name="____r">#REF!</definedName>
    <definedName name="____SAL1" localSheetId="3">#REF!</definedName>
    <definedName name="____SAL1" localSheetId="6">#REF!</definedName>
    <definedName name="____SAL1" localSheetId="2">#REF!</definedName>
    <definedName name="____SAL1" localSheetId="4">#REF!</definedName>
    <definedName name="____SAL1" localSheetId="5">#REF!</definedName>
    <definedName name="____SAL1" localSheetId="0">#REF!</definedName>
    <definedName name="____SAL1">#REF!</definedName>
    <definedName name="____SBC1">[8]INV!$A$12:$D$15</definedName>
    <definedName name="____SBC3">[8]INV!$F$12:$I$15</definedName>
    <definedName name="____SBC5">[8]INV!$K$12:$N$15</definedName>
    <definedName name="____tab1" localSheetId="3">#REF!</definedName>
    <definedName name="____tab1" localSheetId="6">#REF!</definedName>
    <definedName name="____tab1" localSheetId="1">#REF!</definedName>
    <definedName name="____tab1" localSheetId="2">#REF!</definedName>
    <definedName name="____tab1" localSheetId="4">#REF!</definedName>
    <definedName name="____tab1" localSheetId="5">#REF!</definedName>
    <definedName name="____tab1" localSheetId="0">#REF!</definedName>
    <definedName name="____tab1">#REF!</definedName>
    <definedName name="____tab2" localSheetId="3">#REF!</definedName>
    <definedName name="____tab2" localSheetId="6">#REF!</definedName>
    <definedName name="____tab2" localSheetId="1">#REF!</definedName>
    <definedName name="____tab2" localSheetId="2">#REF!</definedName>
    <definedName name="____tab2" localSheetId="4">#REF!</definedName>
    <definedName name="____tab2" localSheetId="5">#REF!</definedName>
    <definedName name="____tab2" localSheetId="0">#REF!</definedName>
    <definedName name="____tab2">#REF!</definedName>
    <definedName name="____tab3" localSheetId="3">#REF!</definedName>
    <definedName name="____tab3" localSheetId="6">#REF!</definedName>
    <definedName name="____tab3" localSheetId="1">#REF!</definedName>
    <definedName name="____tab3" localSheetId="2">#REF!</definedName>
    <definedName name="____tab3" localSheetId="4">#REF!</definedName>
    <definedName name="____tab3" localSheetId="5">#REF!</definedName>
    <definedName name="____tab3" localSheetId="0">#REF!</definedName>
    <definedName name="____tab3">#REF!</definedName>
    <definedName name="____TAB4" localSheetId="3">#REF!</definedName>
    <definedName name="____TAB4" localSheetId="6">#REF!</definedName>
    <definedName name="____TAB4" localSheetId="2">#REF!</definedName>
    <definedName name="____TAB4" localSheetId="4">#REF!</definedName>
    <definedName name="____TAB4" localSheetId="5">#REF!</definedName>
    <definedName name="____TAB4" localSheetId="0">#REF!</definedName>
    <definedName name="____TAB4">#REF!</definedName>
    <definedName name="____TOP1" localSheetId="3">#REF!</definedName>
    <definedName name="____TOP1" localSheetId="6">#REF!</definedName>
    <definedName name="____TOP1" localSheetId="2">#REF!</definedName>
    <definedName name="____TOP1" localSheetId="4">#REF!</definedName>
    <definedName name="____TOP1" localSheetId="5">#REF!</definedName>
    <definedName name="____TOP1" localSheetId="0">#REF!</definedName>
    <definedName name="____TOP1">#REF!</definedName>
    <definedName name="____TOP10" localSheetId="3">#REF!</definedName>
    <definedName name="____TOP10" localSheetId="6">#REF!</definedName>
    <definedName name="____TOP10" localSheetId="2">#REF!</definedName>
    <definedName name="____TOP10" localSheetId="4">#REF!</definedName>
    <definedName name="____TOP10" localSheetId="5">#REF!</definedName>
    <definedName name="____TOP10" localSheetId="0">#REF!</definedName>
    <definedName name="____TOP10">#REF!</definedName>
    <definedName name="____TOP2" localSheetId="3">#REF!</definedName>
    <definedName name="____TOP2" localSheetId="6">#REF!</definedName>
    <definedName name="____TOP2" localSheetId="2">#REF!</definedName>
    <definedName name="____TOP2" localSheetId="4">#REF!</definedName>
    <definedName name="____TOP2" localSheetId="5">#REF!</definedName>
    <definedName name="____TOP2" localSheetId="0">#REF!</definedName>
    <definedName name="____TOP2">#REF!</definedName>
    <definedName name="____TOP3" localSheetId="3">#REF!</definedName>
    <definedName name="____TOP3" localSheetId="6">#REF!</definedName>
    <definedName name="____TOP3" localSheetId="2">#REF!</definedName>
    <definedName name="____TOP3" localSheetId="4">#REF!</definedName>
    <definedName name="____TOP3" localSheetId="5">#REF!</definedName>
    <definedName name="____TOP3" localSheetId="0">#REF!</definedName>
    <definedName name="____TOP3">#REF!</definedName>
    <definedName name="____TOP4" localSheetId="3">#REF!</definedName>
    <definedName name="____TOP4" localSheetId="6">#REF!</definedName>
    <definedName name="____TOP4" localSheetId="2">#REF!</definedName>
    <definedName name="____TOP4" localSheetId="4">#REF!</definedName>
    <definedName name="____TOP4" localSheetId="5">#REF!</definedName>
    <definedName name="____TOP4" localSheetId="0">#REF!</definedName>
    <definedName name="____TOP4">#REF!</definedName>
    <definedName name="____TOP5" localSheetId="3">#REF!</definedName>
    <definedName name="____TOP5" localSheetId="6">#REF!</definedName>
    <definedName name="____TOP5" localSheetId="2">#REF!</definedName>
    <definedName name="____TOP5" localSheetId="4">#REF!</definedName>
    <definedName name="____TOP5" localSheetId="5">#REF!</definedName>
    <definedName name="____TOP5" localSheetId="0">#REF!</definedName>
    <definedName name="____TOP5">#REF!</definedName>
    <definedName name="____TOP6" localSheetId="3">#REF!</definedName>
    <definedName name="____TOP6" localSheetId="6">#REF!</definedName>
    <definedName name="____TOP6" localSheetId="2">#REF!</definedName>
    <definedName name="____TOP6" localSheetId="4">#REF!</definedName>
    <definedName name="____TOP6" localSheetId="5">#REF!</definedName>
    <definedName name="____TOP6" localSheetId="0">#REF!</definedName>
    <definedName name="____TOP6">#REF!</definedName>
    <definedName name="____TOP7" localSheetId="3">#REF!</definedName>
    <definedName name="____TOP7" localSheetId="6">#REF!</definedName>
    <definedName name="____TOP7" localSheetId="2">#REF!</definedName>
    <definedName name="____TOP7" localSheetId="4">#REF!</definedName>
    <definedName name="____TOP7" localSheetId="5">#REF!</definedName>
    <definedName name="____TOP7" localSheetId="0">#REF!</definedName>
    <definedName name="____TOP7">#REF!</definedName>
    <definedName name="____TOP8" localSheetId="3">#REF!</definedName>
    <definedName name="____TOP8" localSheetId="6">#REF!</definedName>
    <definedName name="____TOP8" localSheetId="2">#REF!</definedName>
    <definedName name="____TOP8" localSheetId="4">#REF!</definedName>
    <definedName name="____TOP8" localSheetId="5">#REF!</definedName>
    <definedName name="____TOP8" localSheetId="0">#REF!</definedName>
    <definedName name="____TOP8">#REF!</definedName>
    <definedName name="____TOP9" localSheetId="3">#REF!</definedName>
    <definedName name="____TOP9" localSheetId="6">#REF!</definedName>
    <definedName name="____TOP9" localSheetId="2">#REF!</definedName>
    <definedName name="____TOP9" localSheetId="4">#REF!</definedName>
    <definedName name="____TOP9" localSheetId="5">#REF!</definedName>
    <definedName name="____TOP9" localSheetId="0">#REF!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 localSheetId="3">#REF!</definedName>
    <definedName name="____VPR2" localSheetId="6">#REF!</definedName>
    <definedName name="____VPR2" localSheetId="1">#REF!</definedName>
    <definedName name="____VPR2" localSheetId="2">#REF!</definedName>
    <definedName name="____VPR2" localSheetId="4">#REF!</definedName>
    <definedName name="____VPR2" localSheetId="5">#REF!</definedName>
    <definedName name="____VPR2" localSheetId="0">#REF!</definedName>
    <definedName name="____VPR2">#REF!</definedName>
    <definedName name="____VRP1" localSheetId="1">[15]Tablas!#REF!</definedName>
    <definedName name="____VRP1">[15]Tablas!#REF!</definedName>
    <definedName name="____VSM1" localSheetId="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 localSheetId="3">#REF!</definedName>
    <definedName name="___COM1" localSheetId="6">#REF!</definedName>
    <definedName name="___COM1" localSheetId="1">#REF!</definedName>
    <definedName name="___COM1" localSheetId="2">#REF!</definedName>
    <definedName name="___COM1" localSheetId="4">#REF!</definedName>
    <definedName name="___COM1" localSheetId="5">#REF!</definedName>
    <definedName name="___COM1" localSheetId="0">#REF!</definedName>
    <definedName name="___COM1">#REF!</definedName>
    <definedName name="___COM10" localSheetId="3">#REF!</definedName>
    <definedName name="___COM10" localSheetId="6">#REF!</definedName>
    <definedName name="___COM10" localSheetId="1">#REF!</definedName>
    <definedName name="___COM10" localSheetId="2">#REF!</definedName>
    <definedName name="___COM10" localSheetId="4">#REF!</definedName>
    <definedName name="___COM10" localSheetId="5">#REF!</definedName>
    <definedName name="___COM10" localSheetId="0">#REF!</definedName>
    <definedName name="___COM10">#REF!</definedName>
    <definedName name="___COM11" localSheetId="3">#REF!</definedName>
    <definedName name="___COM11" localSheetId="6">#REF!</definedName>
    <definedName name="___COM11" localSheetId="1">#REF!</definedName>
    <definedName name="___COM11" localSheetId="2">#REF!</definedName>
    <definedName name="___COM11" localSheetId="4">#REF!</definedName>
    <definedName name="___COM11" localSheetId="5">#REF!</definedName>
    <definedName name="___COM11" localSheetId="0">#REF!</definedName>
    <definedName name="___COM11">#REF!</definedName>
    <definedName name="___COM12" localSheetId="3">#REF!</definedName>
    <definedName name="___COM12" localSheetId="6">#REF!</definedName>
    <definedName name="___COM12" localSheetId="2">#REF!</definedName>
    <definedName name="___COM12" localSheetId="4">#REF!</definedName>
    <definedName name="___COM12" localSheetId="5">#REF!</definedName>
    <definedName name="___COM12" localSheetId="0">#REF!</definedName>
    <definedName name="___COM12">#REF!</definedName>
    <definedName name="___COM13" localSheetId="3">#REF!</definedName>
    <definedName name="___COM13" localSheetId="6">#REF!</definedName>
    <definedName name="___COM13" localSheetId="2">#REF!</definedName>
    <definedName name="___COM13" localSheetId="4">#REF!</definedName>
    <definedName name="___COM13" localSheetId="5">#REF!</definedName>
    <definedName name="___COM13" localSheetId="0">#REF!</definedName>
    <definedName name="___COM13">#REF!</definedName>
    <definedName name="___COM14" localSheetId="3">#REF!</definedName>
    <definedName name="___COM14" localSheetId="6">#REF!</definedName>
    <definedName name="___COM14" localSheetId="2">#REF!</definedName>
    <definedName name="___COM14" localSheetId="4">#REF!</definedName>
    <definedName name="___COM14" localSheetId="5">#REF!</definedName>
    <definedName name="___COM14" localSheetId="0">#REF!</definedName>
    <definedName name="___COM14">#REF!</definedName>
    <definedName name="___COM15" localSheetId="3">#REF!</definedName>
    <definedName name="___COM15" localSheetId="6">#REF!</definedName>
    <definedName name="___COM15" localSheetId="2">#REF!</definedName>
    <definedName name="___COM15" localSheetId="4">#REF!</definedName>
    <definedName name="___COM15" localSheetId="5">#REF!</definedName>
    <definedName name="___COM15" localSheetId="0">#REF!</definedName>
    <definedName name="___COM15">#REF!</definedName>
    <definedName name="___COM16" localSheetId="3">#REF!</definedName>
    <definedName name="___COM16" localSheetId="6">#REF!</definedName>
    <definedName name="___COM16" localSheetId="2">#REF!</definedName>
    <definedName name="___COM16" localSheetId="4">#REF!</definedName>
    <definedName name="___COM16" localSheetId="5">#REF!</definedName>
    <definedName name="___COM16" localSheetId="0">#REF!</definedName>
    <definedName name="___COM16">#REF!</definedName>
    <definedName name="___COM17" localSheetId="3">#REF!</definedName>
    <definedName name="___COM17" localSheetId="6">#REF!</definedName>
    <definedName name="___COM17" localSheetId="2">#REF!</definedName>
    <definedName name="___COM17" localSheetId="4">#REF!</definedName>
    <definedName name="___COM17" localSheetId="5">#REF!</definedName>
    <definedName name="___COM17" localSheetId="0">#REF!</definedName>
    <definedName name="___COM17">#REF!</definedName>
    <definedName name="___COM18" localSheetId="3">#REF!</definedName>
    <definedName name="___COM18" localSheetId="6">#REF!</definedName>
    <definedName name="___COM18" localSheetId="2">#REF!</definedName>
    <definedName name="___COM18" localSheetId="4">#REF!</definedName>
    <definedName name="___COM18" localSheetId="5">#REF!</definedName>
    <definedName name="___COM18" localSheetId="0">#REF!</definedName>
    <definedName name="___COM18">#REF!</definedName>
    <definedName name="___COM19" localSheetId="3">#REF!</definedName>
    <definedName name="___COM19" localSheetId="6">#REF!</definedName>
    <definedName name="___COM19" localSheetId="2">#REF!</definedName>
    <definedName name="___COM19" localSheetId="4">#REF!</definedName>
    <definedName name="___COM19" localSheetId="5">#REF!</definedName>
    <definedName name="___COM19" localSheetId="0">#REF!</definedName>
    <definedName name="___COM19">#REF!</definedName>
    <definedName name="___COM2" localSheetId="3">#REF!</definedName>
    <definedName name="___COM2" localSheetId="6">#REF!</definedName>
    <definedName name="___COM2" localSheetId="2">#REF!</definedName>
    <definedName name="___COM2" localSheetId="4">#REF!</definedName>
    <definedName name="___COM2" localSheetId="5">#REF!</definedName>
    <definedName name="___COM2" localSheetId="0">#REF!</definedName>
    <definedName name="___COM2">#REF!</definedName>
    <definedName name="___COM20" localSheetId="3">#REF!</definedName>
    <definedName name="___COM20" localSheetId="6">#REF!</definedName>
    <definedName name="___COM20" localSheetId="2">#REF!</definedName>
    <definedName name="___COM20" localSheetId="4">#REF!</definedName>
    <definedName name="___COM20" localSheetId="5">#REF!</definedName>
    <definedName name="___COM20" localSheetId="0">#REF!</definedName>
    <definedName name="___COM20">#REF!</definedName>
    <definedName name="___COM21" localSheetId="3">#REF!</definedName>
    <definedName name="___COM21" localSheetId="6">#REF!</definedName>
    <definedName name="___COM21" localSheetId="2">#REF!</definedName>
    <definedName name="___COM21" localSheetId="4">#REF!</definedName>
    <definedName name="___COM21" localSheetId="5">#REF!</definedName>
    <definedName name="___COM21" localSheetId="0">#REF!</definedName>
    <definedName name="___COM21">#REF!</definedName>
    <definedName name="___COM3" localSheetId="3">#REF!</definedName>
    <definedName name="___COM3" localSheetId="6">#REF!</definedName>
    <definedName name="___COM3" localSheetId="2">#REF!</definedName>
    <definedName name="___COM3" localSheetId="4">#REF!</definedName>
    <definedName name="___COM3" localSheetId="5">#REF!</definedName>
    <definedName name="___COM3" localSheetId="0">#REF!</definedName>
    <definedName name="___COM3">#REF!</definedName>
    <definedName name="___COM4" localSheetId="3">#REF!</definedName>
    <definedName name="___COM4" localSheetId="6">#REF!</definedName>
    <definedName name="___COM4" localSheetId="2">#REF!</definedName>
    <definedName name="___COM4" localSheetId="4">#REF!</definedName>
    <definedName name="___COM4" localSheetId="5">#REF!</definedName>
    <definedName name="___COM4" localSheetId="0">#REF!</definedName>
    <definedName name="___COM4">#REF!</definedName>
    <definedName name="___COM5" localSheetId="3">#REF!</definedName>
    <definedName name="___COM5" localSheetId="6">#REF!</definedName>
    <definedName name="___COM5" localSheetId="2">#REF!</definedName>
    <definedName name="___COM5" localSheetId="4">#REF!</definedName>
    <definedName name="___COM5" localSheetId="5">#REF!</definedName>
    <definedName name="___COM5" localSheetId="0">#REF!</definedName>
    <definedName name="___COM5">#REF!</definedName>
    <definedName name="___COM6" localSheetId="3">#REF!</definedName>
    <definedName name="___COM6" localSheetId="6">#REF!</definedName>
    <definedName name="___COM6" localSheetId="2">#REF!</definedName>
    <definedName name="___COM6" localSheetId="4">#REF!</definedName>
    <definedName name="___COM6" localSheetId="5">#REF!</definedName>
    <definedName name="___COM6" localSheetId="0">#REF!</definedName>
    <definedName name="___COM6">#REF!</definedName>
    <definedName name="___COM7" localSheetId="3">#REF!</definedName>
    <definedName name="___COM7" localSheetId="6">#REF!</definedName>
    <definedName name="___COM7" localSheetId="2">#REF!</definedName>
    <definedName name="___COM7" localSheetId="4">#REF!</definedName>
    <definedName name="___COM7" localSheetId="5">#REF!</definedName>
    <definedName name="___COM7" localSheetId="0">#REF!</definedName>
    <definedName name="___COM7">#REF!</definedName>
    <definedName name="___COM8" localSheetId="3">#REF!</definedName>
    <definedName name="___COM8" localSheetId="6">#REF!</definedName>
    <definedName name="___COM8" localSheetId="2">#REF!</definedName>
    <definedName name="___COM8" localSheetId="4">#REF!</definedName>
    <definedName name="___COM8" localSheetId="5">#REF!</definedName>
    <definedName name="___COM8" localSheetId="0">#REF!</definedName>
    <definedName name="___COM8">#REF!</definedName>
    <definedName name="___COM9" localSheetId="3">#REF!</definedName>
    <definedName name="___COM9" localSheetId="6">#REF!</definedName>
    <definedName name="___COM9" localSheetId="2">#REF!</definedName>
    <definedName name="___COM9" localSheetId="4">#REF!</definedName>
    <definedName name="___COM9" localSheetId="5">#REF!</definedName>
    <definedName name="___COM9" localSheetId="0">#REF!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 localSheetId="3">#REF!</definedName>
    <definedName name="___EST1" localSheetId="6">#REF!</definedName>
    <definedName name="___EST1" localSheetId="1">#REF!</definedName>
    <definedName name="___EST1" localSheetId="2">#REF!</definedName>
    <definedName name="___EST1" localSheetId="4">#REF!</definedName>
    <definedName name="___EST1" localSheetId="5">#REF!</definedName>
    <definedName name="___EST1" localSheetId="0">#REF!</definedName>
    <definedName name="___EST1">#REF!</definedName>
    <definedName name="___EST10" localSheetId="3">#REF!</definedName>
    <definedName name="___EST10" localSheetId="6">#REF!</definedName>
    <definedName name="___EST10" localSheetId="1">#REF!</definedName>
    <definedName name="___EST10" localSheetId="2">#REF!</definedName>
    <definedName name="___EST10" localSheetId="4">#REF!</definedName>
    <definedName name="___EST10" localSheetId="5">#REF!</definedName>
    <definedName name="___EST10" localSheetId="0">#REF!</definedName>
    <definedName name="___EST10">#REF!</definedName>
    <definedName name="___EST11" localSheetId="3">#REF!</definedName>
    <definedName name="___EST11" localSheetId="6">#REF!</definedName>
    <definedName name="___EST11" localSheetId="1">#REF!</definedName>
    <definedName name="___EST11" localSheetId="2">#REF!</definedName>
    <definedName name="___EST11" localSheetId="4">#REF!</definedName>
    <definedName name="___EST11" localSheetId="5">#REF!</definedName>
    <definedName name="___EST11" localSheetId="0">#REF!</definedName>
    <definedName name="___EST11">#REF!</definedName>
    <definedName name="___EST12" localSheetId="3">#REF!</definedName>
    <definedName name="___EST12" localSheetId="6">#REF!</definedName>
    <definedName name="___EST12" localSheetId="2">#REF!</definedName>
    <definedName name="___EST12" localSheetId="4">#REF!</definedName>
    <definedName name="___EST12" localSheetId="5">#REF!</definedName>
    <definedName name="___EST12" localSheetId="0">#REF!</definedName>
    <definedName name="___EST12">#REF!</definedName>
    <definedName name="___EST13" localSheetId="3">#REF!</definedName>
    <definedName name="___EST13" localSheetId="6">#REF!</definedName>
    <definedName name="___EST13" localSheetId="2">#REF!</definedName>
    <definedName name="___EST13" localSheetId="4">#REF!</definedName>
    <definedName name="___EST13" localSheetId="5">#REF!</definedName>
    <definedName name="___EST13" localSheetId="0">#REF!</definedName>
    <definedName name="___EST13">#REF!</definedName>
    <definedName name="___EST14" localSheetId="3">#REF!</definedName>
    <definedName name="___EST14" localSheetId="6">#REF!</definedName>
    <definedName name="___EST14" localSheetId="2">#REF!</definedName>
    <definedName name="___EST14" localSheetId="4">#REF!</definedName>
    <definedName name="___EST14" localSheetId="5">#REF!</definedName>
    <definedName name="___EST14" localSheetId="0">#REF!</definedName>
    <definedName name="___EST14">#REF!</definedName>
    <definedName name="___EST15" localSheetId="3">#REF!</definedName>
    <definedName name="___EST15" localSheetId="6">#REF!</definedName>
    <definedName name="___EST15" localSheetId="2">#REF!</definedName>
    <definedName name="___EST15" localSheetId="4">#REF!</definedName>
    <definedName name="___EST15" localSheetId="5">#REF!</definedName>
    <definedName name="___EST15" localSheetId="0">#REF!</definedName>
    <definedName name="___EST15">#REF!</definedName>
    <definedName name="___EST16" localSheetId="3">#REF!</definedName>
    <definedName name="___EST16" localSheetId="6">#REF!</definedName>
    <definedName name="___EST16" localSheetId="2">#REF!</definedName>
    <definedName name="___EST16" localSheetId="4">#REF!</definedName>
    <definedName name="___EST16" localSheetId="5">#REF!</definedName>
    <definedName name="___EST16" localSheetId="0">#REF!</definedName>
    <definedName name="___EST16">#REF!</definedName>
    <definedName name="___EST17" localSheetId="3">#REF!</definedName>
    <definedName name="___EST17" localSheetId="6">#REF!</definedName>
    <definedName name="___EST17" localSheetId="2">#REF!</definedName>
    <definedName name="___EST17" localSheetId="4">#REF!</definedName>
    <definedName name="___EST17" localSheetId="5">#REF!</definedName>
    <definedName name="___EST17" localSheetId="0">#REF!</definedName>
    <definedName name="___EST17">#REF!</definedName>
    <definedName name="___EST18" localSheetId="3">#REF!</definedName>
    <definedName name="___EST18" localSheetId="6">#REF!</definedName>
    <definedName name="___EST18" localSheetId="2">#REF!</definedName>
    <definedName name="___EST18" localSheetId="4">#REF!</definedName>
    <definedName name="___EST18" localSheetId="5">#REF!</definedName>
    <definedName name="___EST18" localSheetId="0">#REF!</definedName>
    <definedName name="___EST18">#REF!</definedName>
    <definedName name="___EST19" localSheetId="3">#REF!</definedName>
    <definedName name="___EST19" localSheetId="6">#REF!</definedName>
    <definedName name="___EST19" localSheetId="2">#REF!</definedName>
    <definedName name="___EST19" localSheetId="4">#REF!</definedName>
    <definedName name="___EST19" localSheetId="5">#REF!</definedName>
    <definedName name="___EST19" localSheetId="0">#REF!</definedName>
    <definedName name="___EST19">#REF!</definedName>
    <definedName name="___EST2" localSheetId="3">#REF!</definedName>
    <definedName name="___EST2" localSheetId="6">#REF!</definedName>
    <definedName name="___EST2" localSheetId="2">#REF!</definedName>
    <definedName name="___EST2" localSheetId="4">#REF!</definedName>
    <definedName name="___EST2" localSheetId="5">#REF!</definedName>
    <definedName name="___EST2" localSheetId="0">#REF!</definedName>
    <definedName name="___EST2">#REF!</definedName>
    <definedName name="___EST3" localSheetId="3">#REF!</definedName>
    <definedName name="___EST3" localSheetId="6">#REF!</definedName>
    <definedName name="___EST3" localSheetId="2">#REF!</definedName>
    <definedName name="___EST3" localSheetId="4">#REF!</definedName>
    <definedName name="___EST3" localSheetId="5">#REF!</definedName>
    <definedName name="___EST3" localSheetId="0">#REF!</definedName>
    <definedName name="___EST3">#REF!</definedName>
    <definedName name="___EST4" localSheetId="3">#REF!</definedName>
    <definedName name="___EST4" localSheetId="6">#REF!</definedName>
    <definedName name="___EST4" localSheetId="2">#REF!</definedName>
    <definedName name="___EST4" localSheetId="4">#REF!</definedName>
    <definedName name="___EST4" localSheetId="5">#REF!</definedName>
    <definedName name="___EST4" localSheetId="0">#REF!</definedName>
    <definedName name="___EST4">#REF!</definedName>
    <definedName name="___EST5" localSheetId="3">#REF!</definedName>
    <definedName name="___EST5" localSheetId="6">#REF!</definedName>
    <definedName name="___EST5" localSheetId="2">#REF!</definedName>
    <definedName name="___EST5" localSheetId="4">#REF!</definedName>
    <definedName name="___EST5" localSheetId="5">#REF!</definedName>
    <definedName name="___EST5" localSheetId="0">#REF!</definedName>
    <definedName name="___EST5">#REF!</definedName>
    <definedName name="___EST6" localSheetId="3">#REF!</definedName>
    <definedName name="___EST6" localSheetId="6">#REF!</definedName>
    <definedName name="___EST6" localSheetId="2">#REF!</definedName>
    <definedName name="___EST6" localSheetId="4">#REF!</definedName>
    <definedName name="___EST6" localSheetId="5">#REF!</definedName>
    <definedName name="___EST6" localSheetId="0">#REF!</definedName>
    <definedName name="___EST6">#REF!</definedName>
    <definedName name="___EST7" localSheetId="3">#REF!</definedName>
    <definedName name="___EST7" localSheetId="6">#REF!</definedName>
    <definedName name="___EST7" localSheetId="2">#REF!</definedName>
    <definedName name="___EST7" localSheetId="4">#REF!</definedName>
    <definedName name="___EST7" localSheetId="5">#REF!</definedName>
    <definedName name="___EST7" localSheetId="0">#REF!</definedName>
    <definedName name="___EST7">#REF!</definedName>
    <definedName name="___EST8" localSheetId="3">#REF!</definedName>
    <definedName name="___EST8" localSheetId="6">#REF!</definedName>
    <definedName name="___EST8" localSheetId="2">#REF!</definedName>
    <definedName name="___EST8" localSheetId="4">#REF!</definedName>
    <definedName name="___EST8" localSheetId="5">#REF!</definedName>
    <definedName name="___EST8" localSheetId="0">#REF!</definedName>
    <definedName name="___EST8">#REF!</definedName>
    <definedName name="___EST9" localSheetId="3">#REF!</definedName>
    <definedName name="___EST9" localSheetId="6">#REF!</definedName>
    <definedName name="___EST9" localSheetId="2">#REF!</definedName>
    <definedName name="___EST9" localSheetId="4">#REF!</definedName>
    <definedName name="___EST9" localSheetId="5">#REF!</definedName>
    <definedName name="___EST9" localSheetId="0">#REF!</definedName>
    <definedName name="___EST9">#REF!</definedName>
    <definedName name="___ETR13" localSheetId="3">#REF!</definedName>
    <definedName name="___ETR13" localSheetId="6">#REF!</definedName>
    <definedName name="___ETR13" localSheetId="2">#REF!</definedName>
    <definedName name="___ETR13" localSheetId="4">#REF!</definedName>
    <definedName name="___ETR13" localSheetId="5">#REF!</definedName>
    <definedName name="___ETR13" localSheetId="0">#REF!</definedName>
    <definedName name="___ETR13">#REF!</definedName>
    <definedName name="___EXC1" localSheetId="3">#REF!</definedName>
    <definedName name="___EXC1" localSheetId="6">#REF!</definedName>
    <definedName name="___EXC1" localSheetId="2">#REF!</definedName>
    <definedName name="___EXC1" localSheetId="4">#REF!</definedName>
    <definedName name="___EXC1" localSheetId="5">#REF!</definedName>
    <definedName name="___EXC1" localSheetId="0">#REF!</definedName>
    <definedName name="___EXC1">#REF!</definedName>
    <definedName name="___EXC10" localSheetId="3">#REF!</definedName>
    <definedName name="___EXC10" localSheetId="6">#REF!</definedName>
    <definedName name="___EXC10" localSheetId="2">#REF!</definedName>
    <definedName name="___EXC10" localSheetId="4">#REF!</definedName>
    <definedName name="___EXC10" localSheetId="5">#REF!</definedName>
    <definedName name="___EXC10" localSheetId="0">#REF!</definedName>
    <definedName name="___EXC10">#REF!</definedName>
    <definedName name="___EXC11" localSheetId="3">#REF!</definedName>
    <definedName name="___EXC11" localSheetId="6">#REF!</definedName>
    <definedName name="___EXC11" localSheetId="2">#REF!</definedName>
    <definedName name="___EXC11" localSheetId="4">#REF!</definedName>
    <definedName name="___EXC11" localSheetId="5">#REF!</definedName>
    <definedName name="___EXC11" localSheetId="0">#REF!</definedName>
    <definedName name="___EXC11">#REF!</definedName>
    <definedName name="___EXC12" localSheetId="3">#REF!</definedName>
    <definedName name="___EXC12" localSheetId="6">#REF!</definedName>
    <definedName name="___EXC12" localSheetId="2">#REF!</definedName>
    <definedName name="___EXC12" localSheetId="4">#REF!</definedName>
    <definedName name="___EXC12" localSheetId="5">#REF!</definedName>
    <definedName name="___EXC12" localSheetId="0">#REF!</definedName>
    <definedName name="___EXC12">#REF!</definedName>
    <definedName name="___EXC2" localSheetId="3">#REF!</definedName>
    <definedName name="___EXC2" localSheetId="6">#REF!</definedName>
    <definedName name="___EXC2" localSheetId="2">#REF!</definedName>
    <definedName name="___EXC2" localSheetId="4">#REF!</definedName>
    <definedName name="___EXC2" localSheetId="5">#REF!</definedName>
    <definedName name="___EXC2" localSheetId="0">#REF!</definedName>
    <definedName name="___EXC2">#REF!</definedName>
    <definedName name="___EXC3" localSheetId="3">#REF!</definedName>
    <definedName name="___EXC3" localSheetId="6">#REF!</definedName>
    <definedName name="___EXC3" localSheetId="2">#REF!</definedName>
    <definedName name="___EXC3" localSheetId="4">#REF!</definedName>
    <definedName name="___EXC3" localSheetId="5">#REF!</definedName>
    <definedName name="___EXC3" localSheetId="0">#REF!</definedName>
    <definedName name="___EXC3">#REF!</definedName>
    <definedName name="___EXC4" localSheetId="3">#REF!</definedName>
    <definedName name="___EXC4" localSheetId="6">#REF!</definedName>
    <definedName name="___EXC4" localSheetId="2">#REF!</definedName>
    <definedName name="___EXC4" localSheetId="4">#REF!</definedName>
    <definedName name="___EXC4" localSheetId="5">#REF!</definedName>
    <definedName name="___EXC4" localSheetId="0">#REF!</definedName>
    <definedName name="___EXC4">#REF!</definedName>
    <definedName name="___EXC5" localSheetId="3">#REF!</definedName>
    <definedName name="___EXC5" localSheetId="6">#REF!</definedName>
    <definedName name="___EXC5" localSheetId="2">#REF!</definedName>
    <definedName name="___EXC5" localSheetId="4">#REF!</definedName>
    <definedName name="___EXC5" localSheetId="5">#REF!</definedName>
    <definedName name="___EXC5" localSheetId="0">#REF!</definedName>
    <definedName name="___EXC5">#REF!</definedName>
    <definedName name="___EXC6" localSheetId="3">#REF!</definedName>
    <definedName name="___EXC6" localSheetId="6">#REF!</definedName>
    <definedName name="___EXC6" localSheetId="2">#REF!</definedName>
    <definedName name="___EXC6" localSheetId="4">#REF!</definedName>
    <definedName name="___EXC6" localSheetId="5">#REF!</definedName>
    <definedName name="___EXC6" localSheetId="0">#REF!</definedName>
    <definedName name="___EXC6">#REF!</definedName>
    <definedName name="___EXC7" localSheetId="3">#REF!</definedName>
    <definedName name="___EXC7" localSheetId="6">#REF!</definedName>
    <definedName name="___EXC7" localSheetId="2">#REF!</definedName>
    <definedName name="___EXC7" localSheetId="4">#REF!</definedName>
    <definedName name="___EXC7" localSheetId="5">#REF!</definedName>
    <definedName name="___EXC7" localSheetId="0">#REF!</definedName>
    <definedName name="___EXC7">#REF!</definedName>
    <definedName name="___EXC8" localSheetId="3">#REF!</definedName>
    <definedName name="___EXC8" localSheetId="6">#REF!</definedName>
    <definedName name="___EXC8" localSheetId="2">#REF!</definedName>
    <definedName name="___EXC8" localSheetId="4">#REF!</definedName>
    <definedName name="___EXC8" localSheetId="5">#REF!</definedName>
    <definedName name="___EXC8" localSheetId="0">#REF!</definedName>
    <definedName name="___EXC8">#REF!</definedName>
    <definedName name="___EXC9" localSheetId="3">#REF!</definedName>
    <definedName name="___EXC9" localSheetId="6">#REF!</definedName>
    <definedName name="___EXC9" localSheetId="2">#REF!</definedName>
    <definedName name="___EXC9" localSheetId="4">#REF!</definedName>
    <definedName name="___EXC9" localSheetId="5">#REF!</definedName>
    <definedName name="___EXC9" localSheetId="0">#REF!</definedName>
    <definedName name="___EXC9">#REF!</definedName>
    <definedName name="___ICP1">[15]Tablas!#REF!</definedName>
    <definedName name="___key2" hidden="1">[12]INST!#REF!</definedName>
    <definedName name="___key3" localSheetId="3" hidden="1">#REF!</definedName>
    <definedName name="___key3" localSheetId="6" hidden="1">#REF!</definedName>
    <definedName name="___key3" localSheetId="1" hidden="1">#REF!</definedName>
    <definedName name="___key3" localSheetId="2" hidden="1">#REF!</definedName>
    <definedName name="___key3" localSheetId="4" hidden="1">#REF!</definedName>
    <definedName name="___key3" localSheetId="5" hidden="1">#REF!</definedName>
    <definedName name="___key3" localSheetId="0" hidden="1">#REF!</definedName>
    <definedName name="___key3" hidden="1">#REF!</definedName>
    <definedName name="___key31" localSheetId="3" hidden="1">#REF!</definedName>
    <definedName name="___key31" localSheetId="6" hidden="1">#REF!</definedName>
    <definedName name="___key31" localSheetId="1" hidden="1">#REF!</definedName>
    <definedName name="___key31" localSheetId="2" hidden="1">#REF!</definedName>
    <definedName name="___key31" localSheetId="4" hidden="1">#REF!</definedName>
    <definedName name="___key31" localSheetId="5" hidden="1">#REF!</definedName>
    <definedName name="___key31" localSheetId="0" hidden="1">#REF!</definedName>
    <definedName name="___key31" hidden="1">#REF!</definedName>
    <definedName name="___LEY80" localSheetId="3">#REF!</definedName>
    <definedName name="___LEY80" localSheetId="6">#REF!</definedName>
    <definedName name="___LEY80" localSheetId="1">#REF!</definedName>
    <definedName name="___LEY80" localSheetId="2">#REF!</definedName>
    <definedName name="___LEY80" localSheetId="4">#REF!</definedName>
    <definedName name="___LEY80" localSheetId="5">#REF!</definedName>
    <definedName name="___LEY80" localSheetId="0">#REF!</definedName>
    <definedName name="___LEY80">#REF!</definedName>
    <definedName name="___MA2" localSheetId="3">#REF!</definedName>
    <definedName name="___MA2" localSheetId="6">#REF!</definedName>
    <definedName name="___MA2" localSheetId="2">#REF!</definedName>
    <definedName name="___MA2" localSheetId="4">#REF!</definedName>
    <definedName name="___MA2" localSheetId="5">#REF!</definedName>
    <definedName name="___MA2" localSheetId="0">#REF!</definedName>
    <definedName name="___MA2">#REF!</definedName>
    <definedName name="___OCD1">[15]Tablas!#REF!</definedName>
    <definedName name="___OCI1">[15]Tablas!#REF!</definedName>
    <definedName name="___ORO10" localSheetId="3">#REF!</definedName>
    <definedName name="___ORO10" localSheetId="6">#REF!</definedName>
    <definedName name="___ORO10" localSheetId="1">#REF!</definedName>
    <definedName name="___ORO10" localSheetId="2">#REF!</definedName>
    <definedName name="___ORO10" localSheetId="4">#REF!</definedName>
    <definedName name="___ORO10" localSheetId="5">#REF!</definedName>
    <definedName name="___ORO10" localSheetId="0">#REF!</definedName>
    <definedName name="___ORO10">#REF!</definedName>
    <definedName name="___ORO11" localSheetId="3">#REF!</definedName>
    <definedName name="___ORO11" localSheetId="6">#REF!</definedName>
    <definedName name="___ORO11" localSheetId="1">#REF!</definedName>
    <definedName name="___ORO11" localSheetId="2">#REF!</definedName>
    <definedName name="___ORO11" localSheetId="4">#REF!</definedName>
    <definedName name="___ORO11" localSheetId="5">#REF!</definedName>
    <definedName name="___ORO11" localSheetId="0">#REF!</definedName>
    <definedName name="___ORO11">#REF!</definedName>
    <definedName name="___ORO12" localSheetId="3">#REF!</definedName>
    <definedName name="___ORO12" localSheetId="6">#REF!</definedName>
    <definedName name="___ORO12" localSheetId="1">#REF!</definedName>
    <definedName name="___ORO12" localSheetId="2">#REF!</definedName>
    <definedName name="___ORO12" localSheetId="4">#REF!</definedName>
    <definedName name="___ORO12" localSheetId="5">#REF!</definedName>
    <definedName name="___ORO12" localSheetId="0">#REF!</definedName>
    <definedName name="___ORO12">#REF!</definedName>
    <definedName name="___ORO13" localSheetId="3">#REF!</definedName>
    <definedName name="___ORO13" localSheetId="6">#REF!</definedName>
    <definedName name="___ORO13" localSheetId="2">#REF!</definedName>
    <definedName name="___ORO13" localSheetId="4">#REF!</definedName>
    <definedName name="___ORO13" localSheetId="5">#REF!</definedName>
    <definedName name="___ORO13" localSheetId="0">#REF!</definedName>
    <definedName name="___ORO13">#REF!</definedName>
    <definedName name="___ORO14" localSheetId="3">#REF!</definedName>
    <definedName name="___ORO14" localSheetId="6">#REF!</definedName>
    <definedName name="___ORO14" localSheetId="2">#REF!</definedName>
    <definedName name="___ORO14" localSheetId="4">#REF!</definedName>
    <definedName name="___ORO14" localSheetId="5">#REF!</definedName>
    <definedName name="___ORO14" localSheetId="0">#REF!</definedName>
    <definedName name="___ORO14">#REF!</definedName>
    <definedName name="___ORO15" localSheetId="3">#REF!</definedName>
    <definedName name="___ORO15" localSheetId="6">#REF!</definedName>
    <definedName name="___ORO15" localSheetId="2">#REF!</definedName>
    <definedName name="___ORO15" localSheetId="4">#REF!</definedName>
    <definedName name="___ORO15" localSheetId="5">#REF!</definedName>
    <definedName name="___ORO15" localSheetId="0">#REF!</definedName>
    <definedName name="___ORO15">#REF!</definedName>
    <definedName name="___ORO16" localSheetId="3">#REF!</definedName>
    <definedName name="___ORO16" localSheetId="6">#REF!</definedName>
    <definedName name="___ORO16" localSheetId="2">#REF!</definedName>
    <definedName name="___ORO16" localSheetId="4">#REF!</definedName>
    <definedName name="___ORO16" localSheetId="5">#REF!</definedName>
    <definedName name="___ORO16" localSheetId="0">#REF!</definedName>
    <definedName name="___ORO16">#REF!</definedName>
    <definedName name="___ORO17" localSheetId="3">#REF!</definedName>
    <definedName name="___ORO17" localSheetId="6">#REF!</definedName>
    <definedName name="___ORO17" localSheetId="2">#REF!</definedName>
    <definedName name="___ORO17" localSheetId="4">#REF!</definedName>
    <definedName name="___ORO17" localSheetId="5">#REF!</definedName>
    <definedName name="___ORO17" localSheetId="0">#REF!</definedName>
    <definedName name="___ORO17">#REF!</definedName>
    <definedName name="___ORO18" localSheetId="3">#REF!</definedName>
    <definedName name="___ORO18" localSheetId="6">#REF!</definedName>
    <definedName name="___ORO18" localSheetId="2">#REF!</definedName>
    <definedName name="___ORO18" localSheetId="4">#REF!</definedName>
    <definedName name="___ORO18" localSheetId="5">#REF!</definedName>
    <definedName name="___ORO18" localSheetId="0">#REF!</definedName>
    <definedName name="___ORO18">#REF!</definedName>
    <definedName name="___ORO19" localSheetId="3">#REF!</definedName>
    <definedName name="___ORO19" localSheetId="6">#REF!</definedName>
    <definedName name="___ORO19" localSheetId="2">#REF!</definedName>
    <definedName name="___ORO19" localSheetId="4">#REF!</definedName>
    <definedName name="___ORO19" localSheetId="5">#REF!</definedName>
    <definedName name="___ORO19" localSheetId="0">#REF!</definedName>
    <definedName name="___ORO19">#REF!</definedName>
    <definedName name="___PJ50" localSheetId="3">#REF!</definedName>
    <definedName name="___PJ50" localSheetId="6">#REF!</definedName>
    <definedName name="___PJ50" localSheetId="2">#REF!</definedName>
    <definedName name="___PJ50" localSheetId="4">#REF!</definedName>
    <definedName name="___PJ50" localSheetId="5">#REF!</definedName>
    <definedName name="___PJ50" localSheetId="0">#REF!</definedName>
    <definedName name="___PJ50">#REF!</definedName>
    <definedName name="___pj51" localSheetId="3">#REF!</definedName>
    <definedName name="___pj51" localSheetId="6">#REF!</definedName>
    <definedName name="___pj51" localSheetId="2">#REF!</definedName>
    <definedName name="___pj51" localSheetId="4">#REF!</definedName>
    <definedName name="___pj51" localSheetId="5">#REF!</definedName>
    <definedName name="___pj51" localSheetId="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 localSheetId="3">#REF!</definedName>
    <definedName name="___pr01" localSheetId="6">#REF!</definedName>
    <definedName name="___pr01" localSheetId="1">#REF!</definedName>
    <definedName name="___pr01" localSheetId="2">#REF!</definedName>
    <definedName name="___pr01" localSheetId="4">#REF!</definedName>
    <definedName name="___pr01" localSheetId="5">#REF!</definedName>
    <definedName name="___pr01" localSheetId="0">#REF!</definedName>
    <definedName name="___pr01">#REF!</definedName>
    <definedName name="___pr02" localSheetId="3">#REF!</definedName>
    <definedName name="___pr02" localSheetId="6">#REF!</definedName>
    <definedName name="___pr02" localSheetId="1">#REF!</definedName>
    <definedName name="___pr02" localSheetId="2">#REF!</definedName>
    <definedName name="___pr02" localSheetId="4">#REF!</definedName>
    <definedName name="___pr02" localSheetId="5">#REF!</definedName>
    <definedName name="___pr02" localSheetId="0">#REF!</definedName>
    <definedName name="___pr02">#REF!</definedName>
    <definedName name="___pr03" localSheetId="3">#REF!</definedName>
    <definedName name="___pr03" localSheetId="6">#REF!</definedName>
    <definedName name="___pr03" localSheetId="1">#REF!</definedName>
    <definedName name="___pr03" localSheetId="2">#REF!</definedName>
    <definedName name="___pr03" localSheetId="4">#REF!</definedName>
    <definedName name="___pr03" localSheetId="5">#REF!</definedName>
    <definedName name="___pr03" localSheetId="0">#REF!</definedName>
    <definedName name="___pr03">#REF!</definedName>
    <definedName name="___pr04" localSheetId="3">#REF!</definedName>
    <definedName name="___pr04" localSheetId="6">#REF!</definedName>
    <definedName name="___pr04" localSheetId="2">#REF!</definedName>
    <definedName name="___pr04" localSheetId="4">#REF!</definedName>
    <definedName name="___pr04" localSheetId="5">#REF!</definedName>
    <definedName name="___pr04" localSheetId="0">#REF!</definedName>
    <definedName name="___pr04">#REF!</definedName>
    <definedName name="___pr05" localSheetId="3">#REF!</definedName>
    <definedName name="___pr05" localSheetId="6">#REF!</definedName>
    <definedName name="___pr05" localSheetId="2">#REF!</definedName>
    <definedName name="___pr05" localSheetId="4">#REF!</definedName>
    <definedName name="___pr05" localSheetId="5">#REF!</definedName>
    <definedName name="___pr05" localSheetId="0">#REF!</definedName>
    <definedName name="___pr05">#REF!</definedName>
    <definedName name="___pr06" localSheetId="3">#REF!</definedName>
    <definedName name="___pr06" localSheetId="6">#REF!</definedName>
    <definedName name="___pr06" localSheetId="2">#REF!</definedName>
    <definedName name="___pr06" localSheetId="4">#REF!</definedName>
    <definedName name="___pr06" localSheetId="5">#REF!</definedName>
    <definedName name="___pr06" localSheetId="0">#REF!</definedName>
    <definedName name="___pr06">#REF!</definedName>
    <definedName name="___pr07" localSheetId="3">#REF!</definedName>
    <definedName name="___pr07" localSheetId="6">#REF!</definedName>
    <definedName name="___pr07" localSheetId="2">#REF!</definedName>
    <definedName name="___pr07" localSheetId="4">#REF!</definedName>
    <definedName name="___pr07" localSheetId="5">#REF!</definedName>
    <definedName name="___pr07" localSheetId="0">#REF!</definedName>
    <definedName name="___pr07">#REF!</definedName>
    <definedName name="___pr08" localSheetId="3">#REF!</definedName>
    <definedName name="___pr08" localSheetId="6">#REF!</definedName>
    <definedName name="___pr08" localSheetId="2">#REF!</definedName>
    <definedName name="___pr08" localSheetId="4">#REF!</definedName>
    <definedName name="___pr08" localSheetId="5">#REF!</definedName>
    <definedName name="___pr08" localSheetId="0">#REF!</definedName>
    <definedName name="___pr08">#REF!</definedName>
    <definedName name="___pr09" localSheetId="3">#REF!</definedName>
    <definedName name="___pr09" localSheetId="6">#REF!</definedName>
    <definedName name="___pr09" localSheetId="2">#REF!</definedName>
    <definedName name="___pr09" localSheetId="4">#REF!</definedName>
    <definedName name="___pr09" localSheetId="5">#REF!</definedName>
    <definedName name="___pr09" localSheetId="0">#REF!</definedName>
    <definedName name="___pr09">#REF!</definedName>
    <definedName name="___pr10" localSheetId="3">#REF!</definedName>
    <definedName name="___pr10" localSheetId="6">#REF!</definedName>
    <definedName name="___pr10" localSheetId="2">#REF!</definedName>
    <definedName name="___pr10" localSheetId="4">#REF!</definedName>
    <definedName name="___pr10" localSheetId="5">#REF!</definedName>
    <definedName name="___pr10" localSheetId="0">#REF!</definedName>
    <definedName name="___pr10">#REF!</definedName>
    <definedName name="___pr11" localSheetId="3">#REF!</definedName>
    <definedName name="___pr11" localSheetId="6">#REF!</definedName>
    <definedName name="___pr11" localSheetId="2">#REF!</definedName>
    <definedName name="___pr11" localSheetId="4">#REF!</definedName>
    <definedName name="___pr11" localSheetId="5">#REF!</definedName>
    <definedName name="___pr11" localSheetId="0">#REF!</definedName>
    <definedName name="___pr11">#REF!</definedName>
    <definedName name="___pr12" localSheetId="3">#REF!</definedName>
    <definedName name="___pr12" localSheetId="6">#REF!</definedName>
    <definedName name="___pr12" localSheetId="2">#REF!</definedName>
    <definedName name="___pr12" localSheetId="4">#REF!</definedName>
    <definedName name="___pr12" localSheetId="5">#REF!</definedName>
    <definedName name="___pr12" localSheetId="0">#REF!</definedName>
    <definedName name="___pr12">#REF!</definedName>
    <definedName name="___pr13" localSheetId="3">#REF!</definedName>
    <definedName name="___pr13" localSheetId="6">#REF!</definedName>
    <definedName name="___pr13" localSheetId="2">#REF!</definedName>
    <definedName name="___pr13" localSheetId="4">#REF!</definedName>
    <definedName name="___pr13" localSheetId="5">#REF!</definedName>
    <definedName name="___pr13" localSheetId="0">#REF!</definedName>
    <definedName name="___pr13">#REF!</definedName>
    <definedName name="___pr14" localSheetId="3">#REF!</definedName>
    <definedName name="___pr14" localSheetId="6">#REF!</definedName>
    <definedName name="___pr14" localSheetId="2">#REF!</definedName>
    <definedName name="___pr14" localSheetId="4">#REF!</definedName>
    <definedName name="___pr14" localSheetId="5">#REF!</definedName>
    <definedName name="___pr14" localSheetId="0">#REF!</definedName>
    <definedName name="___pr14">#REF!</definedName>
    <definedName name="___pr15" localSheetId="3">#REF!</definedName>
    <definedName name="___pr15" localSheetId="6">#REF!</definedName>
    <definedName name="___pr15" localSheetId="2">#REF!</definedName>
    <definedName name="___pr15" localSheetId="4">#REF!</definedName>
    <definedName name="___pr15" localSheetId="5">#REF!</definedName>
    <definedName name="___pr15" localSheetId="0">#REF!</definedName>
    <definedName name="___pr15">#REF!</definedName>
    <definedName name="___pr16" localSheetId="3">#REF!</definedName>
    <definedName name="___pr16" localSheetId="6">#REF!</definedName>
    <definedName name="___pr16" localSheetId="2">#REF!</definedName>
    <definedName name="___pr16" localSheetId="4">#REF!</definedName>
    <definedName name="___pr16" localSheetId="5">#REF!</definedName>
    <definedName name="___pr16" localSheetId="0">#REF!</definedName>
    <definedName name="___pr16">#REF!</definedName>
    <definedName name="___pr17" localSheetId="3">#REF!</definedName>
    <definedName name="___pr17" localSheetId="6">#REF!</definedName>
    <definedName name="___pr17" localSheetId="2">#REF!</definedName>
    <definedName name="___pr17" localSheetId="4">#REF!</definedName>
    <definedName name="___pr17" localSheetId="5">#REF!</definedName>
    <definedName name="___pr17" localSheetId="0">#REF!</definedName>
    <definedName name="___pr17">#REF!</definedName>
    <definedName name="___pr18" localSheetId="3">#REF!</definedName>
    <definedName name="___pr18" localSheetId="6">#REF!</definedName>
    <definedName name="___pr18" localSheetId="2">#REF!</definedName>
    <definedName name="___pr18" localSheetId="4">#REF!</definedName>
    <definedName name="___pr18" localSheetId="5">#REF!</definedName>
    <definedName name="___pr18" localSheetId="0">#REF!</definedName>
    <definedName name="___pr18">#REF!</definedName>
    <definedName name="___pr19" localSheetId="3">#REF!</definedName>
    <definedName name="___pr19" localSheetId="6">#REF!</definedName>
    <definedName name="___pr19" localSheetId="2">#REF!</definedName>
    <definedName name="___pr19" localSheetId="4">#REF!</definedName>
    <definedName name="___pr19" localSheetId="5">#REF!</definedName>
    <definedName name="___pr19" localSheetId="0">#REF!</definedName>
    <definedName name="___pr19">#REF!</definedName>
    <definedName name="___pr20" localSheetId="3">#REF!</definedName>
    <definedName name="___pr20" localSheetId="6">#REF!</definedName>
    <definedName name="___pr20" localSheetId="2">#REF!</definedName>
    <definedName name="___pr20" localSheetId="4">#REF!</definedName>
    <definedName name="___pr20" localSheetId="5">#REF!</definedName>
    <definedName name="___pr20" localSheetId="0">#REF!</definedName>
    <definedName name="___pr20">#REF!</definedName>
    <definedName name="___pr21" localSheetId="3">#REF!</definedName>
    <definedName name="___pr21" localSheetId="6">#REF!</definedName>
    <definedName name="___pr21" localSheetId="2">#REF!</definedName>
    <definedName name="___pr21" localSheetId="4">#REF!</definedName>
    <definedName name="___pr21" localSheetId="5">#REF!</definedName>
    <definedName name="___pr21" localSheetId="0">#REF!</definedName>
    <definedName name="___pr21">#REF!</definedName>
    <definedName name="___pr22" localSheetId="3">#REF!</definedName>
    <definedName name="___pr22" localSheetId="6">#REF!</definedName>
    <definedName name="___pr22" localSheetId="2">#REF!</definedName>
    <definedName name="___pr22" localSheetId="4">#REF!</definedName>
    <definedName name="___pr22" localSheetId="5">#REF!</definedName>
    <definedName name="___pr22" localSheetId="0">#REF!</definedName>
    <definedName name="___pr22">#REF!</definedName>
    <definedName name="___pr23" localSheetId="3">#REF!</definedName>
    <definedName name="___pr23" localSheetId="6">#REF!</definedName>
    <definedName name="___pr23" localSheetId="2">#REF!</definedName>
    <definedName name="___pr23" localSheetId="4">#REF!</definedName>
    <definedName name="___pr23" localSheetId="5">#REF!</definedName>
    <definedName name="___pr23" localSheetId="0">#REF!</definedName>
    <definedName name="___pr23">#REF!</definedName>
    <definedName name="___pr24" localSheetId="3">#REF!</definedName>
    <definedName name="___pr24" localSheetId="6">#REF!</definedName>
    <definedName name="___pr24" localSheetId="2">#REF!</definedName>
    <definedName name="___pr24" localSheetId="4">#REF!</definedName>
    <definedName name="___pr24" localSheetId="5">#REF!</definedName>
    <definedName name="___pr24" localSheetId="0">#REF!</definedName>
    <definedName name="___pr24">#REF!</definedName>
    <definedName name="___pr25" localSheetId="3">#REF!</definedName>
    <definedName name="___pr25" localSheetId="6">#REF!</definedName>
    <definedName name="___pr25" localSheetId="2">#REF!</definedName>
    <definedName name="___pr25" localSheetId="4">#REF!</definedName>
    <definedName name="___pr25" localSheetId="5">#REF!</definedName>
    <definedName name="___pr25" localSheetId="0">#REF!</definedName>
    <definedName name="___pr25">#REF!</definedName>
    <definedName name="___pr26" localSheetId="3">#REF!</definedName>
    <definedName name="___pr26" localSheetId="6">#REF!</definedName>
    <definedName name="___pr26" localSheetId="2">#REF!</definedName>
    <definedName name="___pr26" localSheetId="4">#REF!</definedName>
    <definedName name="___pr26" localSheetId="5">#REF!</definedName>
    <definedName name="___pr26" localSheetId="0">#REF!</definedName>
    <definedName name="___pr26">#REF!</definedName>
    <definedName name="___pr27" localSheetId="3">#REF!</definedName>
    <definedName name="___pr27" localSheetId="6">#REF!</definedName>
    <definedName name="___pr27" localSheetId="2">#REF!</definedName>
    <definedName name="___pr27" localSheetId="4">#REF!</definedName>
    <definedName name="___pr27" localSheetId="5">#REF!</definedName>
    <definedName name="___pr27" localSheetId="0">#REF!</definedName>
    <definedName name="___pr27">#REF!</definedName>
    <definedName name="___pr28" localSheetId="3">#REF!</definedName>
    <definedName name="___pr28" localSheetId="6">#REF!</definedName>
    <definedName name="___pr28" localSheetId="2">#REF!</definedName>
    <definedName name="___pr28" localSheetId="4">#REF!</definedName>
    <definedName name="___pr28" localSheetId="5">#REF!</definedName>
    <definedName name="___pr28" localSheetId="0">#REF!</definedName>
    <definedName name="___pr28">#REF!</definedName>
    <definedName name="___pr29" localSheetId="3">#REF!</definedName>
    <definedName name="___pr29" localSheetId="6">#REF!</definedName>
    <definedName name="___pr29" localSheetId="2">#REF!</definedName>
    <definedName name="___pr29" localSheetId="4">#REF!</definedName>
    <definedName name="___pr29" localSheetId="5">#REF!</definedName>
    <definedName name="___pr29" localSheetId="0">#REF!</definedName>
    <definedName name="___pr29">#REF!</definedName>
    <definedName name="___pr30" localSheetId="3">#REF!</definedName>
    <definedName name="___pr30" localSheetId="6">#REF!</definedName>
    <definedName name="___pr30" localSheetId="2">#REF!</definedName>
    <definedName name="___pr30" localSheetId="4">#REF!</definedName>
    <definedName name="___pr30" localSheetId="5">#REF!</definedName>
    <definedName name="___pr30" localSheetId="0">#REF!</definedName>
    <definedName name="___pr30">#REF!</definedName>
    <definedName name="___pr31" localSheetId="3">#REF!</definedName>
    <definedName name="___pr31" localSheetId="6">#REF!</definedName>
    <definedName name="___pr31" localSheetId="2">#REF!</definedName>
    <definedName name="___pr31" localSheetId="4">#REF!</definedName>
    <definedName name="___pr31" localSheetId="5">#REF!</definedName>
    <definedName name="___pr31" localSheetId="0">#REF!</definedName>
    <definedName name="___pr31">#REF!</definedName>
    <definedName name="___pr32" localSheetId="3">#REF!</definedName>
    <definedName name="___pr32" localSheetId="6">#REF!</definedName>
    <definedName name="___pr32" localSheetId="2">#REF!</definedName>
    <definedName name="___pr32" localSheetId="4">#REF!</definedName>
    <definedName name="___pr32" localSheetId="5">#REF!</definedName>
    <definedName name="___pr32" localSheetId="0">#REF!</definedName>
    <definedName name="___pr32">#REF!</definedName>
    <definedName name="___pr33" localSheetId="3">#REF!</definedName>
    <definedName name="___pr33" localSheetId="6">#REF!</definedName>
    <definedName name="___pr33" localSheetId="2">#REF!</definedName>
    <definedName name="___pr33" localSheetId="4">#REF!</definedName>
    <definedName name="___pr33" localSheetId="5">#REF!</definedName>
    <definedName name="___pr33" localSheetId="0">#REF!</definedName>
    <definedName name="___pr33">#REF!</definedName>
    <definedName name="___pr34" localSheetId="3">#REF!</definedName>
    <definedName name="___pr34" localSheetId="6">#REF!</definedName>
    <definedName name="___pr34" localSheetId="2">#REF!</definedName>
    <definedName name="___pr34" localSheetId="4">#REF!</definedName>
    <definedName name="___pr34" localSheetId="5">#REF!</definedName>
    <definedName name="___pr34" localSheetId="0">#REF!</definedName>
    <definedName name="___pr34">#REF!</definedName>
    <definedName name="___pr35" localSheetId="3">#REF!</definedName>
    <definedName name="___pr35" localSheetId="6">#REF!</definedName>
    <definedName name="___pr35" localSheetId="2">#REF!</definedName>
    <definedName name="___pr35" localSheetId="4">#REF!</definedName>
    <definedName name="___pr35" localSheetId="5">#REF!</definedName>
    <definedName name="___pr35" localSheetId="0">#REF!</definedName>
    <definedName name="___pr35">#REF!</definedName>
    <definedName name="___pr36" localSheetId="3">#REF!</definedName>
    <definedName name="___pr36" localSheetId="6">#REF!</definedName>
    <definedName name="___pr36" localSheetId="2">#REF!</definedName>
    <definedName name="___pr36" localSheetId="4">#REF!</definedName>
    <definedName name="___pr36" localSheetId="5">#REF!</definedName>
    <definedName name="___pr36" localSheetId="0">#REF!</definedName>
    <definedName name="___pr36">#REF!</definedName>
    <definedName name="___pr37" localSheetId="3">#REF!</definedName>
    <definedName name="___pr37" localSheetId="6">#REF!</definedName>
    <definedName name="___pr37" localSheetId="2">#REF!</definedName>
    <definedName name="___pr37" localSheetId="4">#REF!</definedName>
    <definedName name="___pr37" localSheetId="5">#REF!</definedName>
    <definedName name="___pr37" localSheetId="0">#REF!</definedName>
    <definedName name="___pr37">#REF!</definedName>
    <definedName name="___pr38" localSheetId="3">#REF!</definedName>
    <definedName name="___pr38" localSheetId="6">#REF!</definedName>
    <definedName name="___pr38" localSheetId="2">#REF!</definedName>
    <definedName name="___pr38" localSheetId="4">#REF!</definedName>
    <definedName name="___pr38" localSheetId="5">#REF!</definedName>
    <definedName name="___pr38" localSheetId="0">#REF!</definedName>
    <definedName name="___pr38">#REF!</definedName>
    <definedName name="___pr39" localSheetId="3">#REF!</definedName>
    <definedName name="___pr39" localSheetId="6">#REF!</definedName>
    <definedName name="___pr39" localSheetId="2">#REF!</definedName>
    <definedName name="___pr39" localSheetId="4">#REF!</definedName>
    <definedName name="___pr39" localSheetId="5">#REF!</definedName>
    <definedName name="___pr39" localSheetId="0">#REF!</definedName>
    <definedName name="___pr39">#REF!</definedName>
    <definedName name="___pr40" localSheetId="3">#REF!</definedName>
    <definedName name="___pr40" localSheetId="6">#REF!</definedName>
    <definedName name="___pr40" localSheetId="2">#REF!</definedName>
    <definedName name="___pr40" localSheetId="4">#REF!</definedName>
    <definedName name="___pr40" localSheetId="5">#REF!</definedName>
    <definedName name="___pr40" localSheetId="0">#REF!</definedName>
    <definedName name="___pr40">#REF!</definedName>
    <definedName name="___pr41" localSheetId="3">#REF!</definedName>
    <definedName name="___pr41" localSheetId="6">#REF!</definedName>
    <definedName name="___pr41" localSheetId="2">#REF!</definedName>
    <definedName name="___pr41" localSheetId="4">#REF!</definedName>
    <definedName name="___pr41" localSheetId="5">#REF!</definedName>
    <definedName name="___pr41" localSheetId="0">#REF!</definedName>
    <definedName name="___pr41">#REF!</definedName>
    <definedName name="___pr42" localSheetId="3">#REF!</definedName>
    <definedName name="___pr42" localSheetId="6">#REF!</definedName>
    <definedName name="___pr42" localSheetId="2">#REF!</definedName>
    <definedName name="___pr42" localSheetId="4">#REF!</definedName>
    <definedName name="___pr42" localSheetId="5">#REF!</definedName>
    <definedName name="___pr42" localSheetId="0">#REF!</definedName>
    <definedName name="___pr42">#REF!</definedName>
    <definedName name="___pr43" localSheetId="3">#REF!</definedName>
    <definedName name="___pr43" localSheetId="6">#REF!</definedName>
    <definedName name="___pr43" localSheetId="2">#REF!</definedName>
    <definedName name="___pr43" localSheetId="4">#REF!</definedName>
    <definedName name="___pr43" localSheetId="5">#REF!</definedName>
    <definedName name="___pr43" localSheetId="0">#REF!</definedName>
    <definedName name="___pr43">#REF!</definedName>
    <definedName name="___pr44" localSheetId="3">#REF!</definedName>
    <definedName name="___pr44" localSheetId="6">#REF!</definedName>
    <definedName name="___pr44" localSheetId="2">#REF!</definedName>
    <definedName name="___pr44" localSheetId="4">#REF!</definedName>
    <definedName name="___pr44" localSheetId="5">#REF!</definedName>
    <definedName name="___pr44" localSheetId="0">#REF!</definedName>
    <definedName name="___pr44">#REF!</definedName>
    <definedName name="___pr45" localSheetId="3">#REF!</definedName>
    <definedName name="___pr45" localSheetId="6">#REF!</definedName>
    <definedName name="___pr45" localSheetId="2">#REF!</definedName>
    <definedName name="___pr45" localSheetId="4">#REF!</definedName>
    <definedName name="___pr45" localSheetId="5">#REF!</definedName>
    <definedName name="___pr45" localSheetId="0">#REF!</definedName>
    <definedName name="___pr45">#REF!</definedName>
    <definedName name="___pr46" localSheetId="3">#REF!</definedName>
    <definedName name="___pr46" localSheetId="6">#REF!</definedName>
    <definedName name="___pr46" localSheetId="2">#REF!</definedName>
    <definedName name="___pr46" localSheetId="4">#REF!</definedName>
    <definedName name="___pr46" localSheetId="5">#REF!</definedName>
    <definedName name="___pr46" localSheetId="0">#REF!</definedName>
    <definedName name="___pr46">#REF!</definedName>
    <definedName name="___pr47" localSheetId="3">#REF!</definedName>
    <definedName name="___pr47" localSheetId="6">#REF!</definedName>
    <definedName name="___pr47" localSheetId="2">#REF!</definedName>
    <definedName name="___pr47" localSheetId="4">#REF!</definedName>
    <definedName name="___pr47" localSheetId="5">#REF!</definedName>
    <definedName name="___pr47" localSheetId="0">#REF!</definedName>
    <definedName name="___pr47">#REF!</definedName>
    <definedName name="___pr48" localSheetId="3">#REF!</definedName>
    <definedName name="___pr48" localSheetId="6">#REF!</definedName>
    <definedName name="___pr48" localSheetId="2">#REF!</definedName>
    <definedName name="___pr48" localSheetId="4">#REF!</definedName>
    <definedName name="___pr48" localSheetId="5">#REF!</definedName>
    <definedName name="___pr48" localSheetId="0">#REF!</definedName>
    <definedName name="___pr48">#REF!</definedName>
    <definedName name="___pr49" localSheetId="3">#REF!</definedName>
    <definedName name="___pr49" localSheetId="6">#REF!</definedName>
    <definedName name="___pr49" localSheetId="2">#REF!</definedName>
    <definedName name="___pr49" localSheetId="4">#REF!</definedName>
    <definedName name="___pr49" localSheetId="5">#REF!</definedName>
    <definedName name="___pr49" localSheetId="0">#REF!</definedName>
    <definedName name="___pr49">#REF!</definedName>
    <definedName name="___pr50" localSheetId="3">#REF!</definedName>
    <definedName name="___pr50" localSheetId="6">#REF!</definedName>
    <definedName name="___pr50" localSheetId="2">#REF!</definedName>
    <definedName name="___pr50" localSheetId="4">#REF!</definedName>
    <definedName name="___pr50" localSheetId="5">#REF!</definedName>
    <definedName name="___pr50" localSheetId="0">#REF!</definedName>
    <definedName name="___pr50">#REF!</definedName>
    <definedName name="___pr51" localSheetId="3">#REF!</definedName>
    <definedName name="___pr51" localSheetId="6">#REF!</definedName>
    <definedName name="___pr51" localSheetId="2">#REF!</definedName>
    <definedName name="___pr51" localSheetId="4">#REF!</definedName>
    <definedName name="___pr51" localSheetId="5">#REF!</definedName>
    <definedName name="___pr51" localSheetId="0">#REF!</definedName>
    <definedName name="___pr51">#REF!</definedName>
    <definedName name="___pr52" localSheetId="3">#REF!</definedName>
    <definedName name="___pr52" localSheetId="6">#REF!</definedName>
    <definedName name="___pr52" localSheetId="2">#REF!</definedName>
    <definedName name="___pr52" localSheetId="4">#REF!</definedName>
    <definedName name="___pr52" localSheetId="5">#REF!</definedName>
    <definedName name="___pr52" localSheetId="0">#REF!</definedName>
    <definedName name="___pr52">#REF!</definedName>
    <definedName name="___pr53" localSheetId="3">#REF!</definedName>
    <definedName name="___pr53" localSheetId="6">#REF!</definedName>
    <definedName name="___pr53" localSheetId="2">#REF!</definedName>
    <definedName name="___pr53" localSheetId="4">#REF!</definedName>
    <definedName name="___pr53" localSheetId="5">#REF!</definedName>
    <definedName name="___pr53" localSheetId="0">#REF!</definedName>
    <definedName name="___pr53">#REF!</definedName>
    <definedName name="___pr54" localSheetId="3">#REF!</definedName>
    <definedName name="___pr54" localSheetId="6">#REF!</definedName>
    <definedName name="___pr54" localSheetId="2">#REF!</definedName>
    <definedName name="___pr54" localSheetId="4">#REF!</definedName>
    <definedName name="___pr54" localSheetId="5">#REF!</definedName>
    <definedName name="___pr54" localSheetId="0">#REF!</definedName>
    <definedName name="___pr54">#REF!</definedName>
    <definedName name="___pr55" localSheetId="3">#REF!</definedName>
    <definedName name="___pr55" localSheetId="6">#REF!</definedName>
    <definedName name="___pr55" localSheetId="2">#REF!</definedName>
    <definedName name="___pr55" localSheetId="4">#REF!</definedName>
    <definedName name="___pr55" localSheetId="5">#REF!</definedName>
    <definedName name="___pr55" localSheetId="0">#REF!</definedName>
    <definedName name="___pr55">#REF!</definedName>
    <definedName name="___pr56" localSheetId="3">#REF!</definedName>
    <definedName name="___pr56" localSheetId="6">#REF!</definedName>
    <definedName name="___pr56" localSheetId="2">#REF!</definedName>
    <definedName name="___pr56" localSheetId="4">#REF!</definedName>
    <definedName name="___pr56" localSheetId="5">#REF!</definedName>
    <definedName name="___pr56" localSheetId="0">#REF!</definedName>
    <definedName name="___pr56">#REF!</definedName>
    <definedName name="___pr57" localSheetId="3">#REF!</definedName>
    <definedName name="___pr57" localSheetId="6">#REF!</definedName>
    <definedName name="___pr57" localSheetId="2">#REF!</definedName>
    <definedName name="___pr57" localSheetId="4">#REF!</definedName>
    <definedName name="___pr57" localSheetId="5">#REF!</definedName>
    <definedName name="___pr57" localSheetId="0">#REF!</definedName>
    <definedName name="___pr57">#REF!</definedName>
    <definedName name="___pr58" localSheetId="3">#REF!</definedName>
    <definedName name="___pr58" localSheetId="6">#REF!</definedName>
    <definedName name="___pr58" localSheetId="2">#REF!</definedName>
    <definedName name="___pr58" localSheetId="4">#REF!</definedName>
    <definedName name="___pr58" localSheetId="5">#REF!</definedName>
    <definedName name="___pr58" localSheetId="0">#REF!</definedName>
    <definedName name="___pr58">#REF!</definedName>
    <definedName name="___pr59" localSheetId="3">#REF!</definedName>
    <definedName name="___pr59" localSheetId="6">#REF!</definedName>
    <definedName name="___pr59" localSheetId="2">#REF!</definedName>
    <definedName name="___pr59" localSheetId="4">#REF!</definedName>
    <definedName name="___pr59" localSheetId="5">#REF!</definedName>
    <definedName name="___pr59" localSheetId="0">#REF!</definedName>
    <definedName name="___pr59">#REF!</definedName>
    <definedName name="___pr60" localSheetId="3">#REF!</definedName>
    <definedName name="___pr60" localSheetId="6">#REF!</definedName>
    <definedName name="___pr60" localSheetId="2">#REF!</definedName>
    <definedName name="___pr60" localSheetId="4">#REF!</definedName>
    <definedName name="___pr60" localSheetId="5">#REF!</definedName>
    <definedName name="___pr60" localSheetId="0">#REF!</definedName>
    <definedName name="___pr60">#REF!</definedName>
    <definedName name="___pr61" localSheetId="3">#REF!</definedName>
    <definedName name="___pr61" localSheetId="6">#REF!</definedName>
    <definedName name="___pr61" localSheetId="2">#REF!</definedName>
    <definedName name="___pr61" localSheetId="4">#REF!</definedName>
    <definedName name="___pr61" localSheetId="5">#REF!</definedName>
    <definedName name="___pr61" localSheetId="0">#REF!</definedName>
    <definedName name="___pr61">#REF!</definedName>
    <definedName name="___pr62" localSheetId="3">#REF!</definedName>
    <definedName name="___pr62" localSheetId="6">#REF!</definedName>
    <definedName name="___pr62" localSheetId="2">#REF!</definedName>
    <definedName name="___pr62" localSheetId="4">#REF!</definedName>
    <definedName name="___pr62" localSheetId="5">#REF!</definedName>
    <definedName name="___pr62" localSheetId="0">#REF!</definedName>
    <definedName name="___pr62">#REF!</definedName>
    <definedName name="___pr63" localSheetId="3">#REF!</definedName>
    <definedName name="___pr63" localSheetId="6">#REF!</definedName>
    <definedName name="___pr63" localSheetId="2">#REF!</definedName>
    <definedName name="___pr63" localSheetId="4">#REF!</definedName>
    <definedName name="___pr63" localSheetId="5">#REF!</definedName>
    <definedName name="___pr63" localSheetId="0">#REF!</definedName>
    <definedName name="___pr63">#REF!</definedName>
    <definedName name="___pr64" localSheetId="3">#REF!</definedName>
    <definedName name="___pr64" localSheetId="6">#REF!</definedName>
    <definedName name="___pr64" localSheetId="2">#REF!</definedName>
    <definedName name="___pr64" localSheetId="4">#REF!</definedName>
    <definedName name="___pr64" localSheetId="5">#REF!</definedName>
    <definedName name="___pr64" localSheetId="0">#REF!</definedName>
    <definedName name="___pr64">#REF!</definedName>
    <definedName name="___pr65" localSheetId="3">#REF!</definedName>
    <definedName name="___pr65" localSheetId="6">#REF!</definedName>
    <definedName name="___pr65" localSheetId="2">#REF!</definedName>
    <definedName name="___pr65" localSheetId="4">#REF!</definedName>
    <definedName name="___pr65" localSheetId="5">#REF!</definedName>
    <definedName name="___pr65" localSheetId="0">#REF!</definedName>
    <definedName name="___pr65">#REF!</definedName>
    <definedName name="___pr66" localSheetId="3">#REF!</definedName>
    <definedName name="___pr66" localSheetId="6">#REF!</definedName>
    <definedName name="___pr66" localSheetId="2">#REF!</definedName>
    <definedName name="___pr66" localSheetId="4">#REF!</definedName>
    <definedName name="___pr66" localSheetId="5">#REF!</definedName>
    <definedName name="___pr66" localSheetId="0">#REF!</definedName>
    <definedName name="___pr66">#REF!</definedName>
    <definedName name="___pr67" localSheetId="3">#REF!</definedName>
    <definedName name="___pr67" localSheetId="6">#REF!</definedName>
    <definedName name="___pr67" localSheetId="2">#REF!</definedName>
    <definedName name="___pr67" localSheetId="4">#REF!</definedName>
    <definedName name="___pr67" localSheetId="5">#REF!</definedName>
    <definedName name="___pr67" localSheetId="0">#REF!</definedName>
    <definedName name="___pr67">#REF!</definedName>
    <definedName name="___pr68" localSheetId="3">#REF!</definedName>
    <definedName name="___pr68" localSheetId="6">#REF!</definedName>
    <definedName name="___pr68" localSheetId="2">#REF!</definedName>
    <definedName name="___pr68" localSheetId="4">#REF!</definedName>
    <definedName name="___pr68" localSheetId="5">#REF!</definedName>
    <definedName name="___pr68" localSheetId="0">#REF!</definedName>
    <definedName name="___pr68">#REF!</definedName>
    <definedName name="___pr69" localSheetId="3">#REF!</definedName>
    <definedName name="___pr69" localSheetId="6">#REF!</definedName>
    <definedName name="___pr69" localSheetId="2">#REF!</definedName>
    <definedName name="___pr69" localSheetId="4">#REF!</definedName>
    <definedName name="___pr69" localSheetId="5">#REF!</definedName>
    <definedName name="___pr69" localSheetId="0">#REF!</definedName>
    <definedName name="___pr69">#REF!</definedName>
    <definedName name="___pr70" localSheetId="3">#REF!</definedName>
    <definedName name="___pr70" localSheetId="6">#REF!</definedName>
    <definedName name="___pr70" localSheetId="2">#REF!</definedName>
    <definedName name="___pr70" localSheetId="4">#REF!</definedName>
    <definedName name="___pr70" localSheetId="5">#REF!</definedName>
    <definedName name="___pr70" localSheetId="0">#REF!</definedName>
    <definedName name="___pr70">#REF!</definedName>
    <definedName name="___pr71" localSheetId="3">#REF!</definedName>
    <definedName name="___pr71" localSheetId="6">#REF!</definedName>
    <definedName name="___pr71" localSheetId="2">#REF!</definedName>
    <definedName name="___pr71" localSheetId="4">#REF!</definedName>
    <definedName name="___pr71" localSheetId="5">#REF!</definedName>
    <definedName name="___pr71" localSheetId="0">#REF!</definedName>
    <definedName name="___pr71">#REF!</definedName>
    <definedName name="___pr72" localSheetId="3">#REF!</definedName>
    <definedName name="___pr72" localSheetId="6">#REF!</definedName>
    <definedName name="___pr72" localSheetId="2">#REF!</definedName>
    <definedName name="___pr72" localSheetId="4">#REF!</definedName>
    <definedName name="___pr72" localSheetId="5">#REF!</definedName>
    <definedName name="___pr72" localSheetId="0">#REF!</definedName>
    <definedName name="___pr72">#REF!</definedName>
    <definedName name="___r" localSheetId="3">#REF!</definedName>
    <definedName name="___r" localSheetId="6">#REF!</definedName>
    <definedName name="___r" localSheetId="2">#REF!</definedName>
    <definedName name="___r" localSheetId="4">#REF!</definedName>
    <definedName name="___r" localSheetId="5">#REF!</definedName>
    <definedName name="___r" localSheetId="0">#REF!</definedName>
    <definedName name="___r">#REF!</definedName>
    <definedName name="___SBC1">[8]INV!$A$12:$D$15</definedName>
    <definedName name="___SBC3">[8]INV!$F$12:$I$15</definedName>
    <definedName name="___SBC5">[8]INV!$K$12:$N$15</definedName>
    <definedName name="___tab1" localSheetId="3">#REF!</definedName>
    <definedName name="___tab1" localSheetId="6">#REF!</definedName>
    <definedName name="___tab1" localSheetId="1">#REF!</definedName>
    <definedName name="___tab1" localSheetId="2">#REF!</definedName>
    <definedName name="___tab1" localSheetId="4">#REF!</definedName>
    <definedName name="___tab1" localSheetId="5">#REF!</definedName>
    <definedName name="___tab1" localSheetId="0">#REF!</definedName>
    <definedName name="___tab1">#REF!</definedName>
    <definedName name="___tab2" localSheetId="3">#REF!</definedName>
    <definedName name="___tab2" localSheetId="6">#REF!</definedName>
    <definedName name="___tab2" localSheetId="1">#REF!</definedName>
    <definedName name="___tab2" localSheetId="2">#REF!</definedName>
    <definedName name="___tab2" localSheetId="4">#REF!</definedName>
    <definedName name="___tab2" localSheetId="5">#REF!</definedName>
    <definedName name="___tab2" localSheetId="0">#REF!</definedName>
    <definedName name="___tab2">#REF!</definedName>
    <definedName name="___tab3" localSheetId="3">#REF!</definedName>
    <definedName name="___tab3" localSheetId="6">#REF!</definedName>
    <definedName name="___tab3" localSheetId="1">#REF!</definedName>
    <definedName name="___tab3" localSheetId="2">#REF!</definedName>
    <definedName name="___tab3" localSheetId="4">#REF!</definedName>
    <definedName name="___tab3" localSheetId="5">#REF!</definedName>
    <definedName name="___tab3" localSheetId="0">#REF!</definedName>
    <definedName name="___tab3">#REF!</definedName>
    <definedName name="___TAB4" localSheetId="3">#REF!</definedName>
    <definedName name="___TAB4" localSheetId="6">#REF!</definedName>
    <definedName name="___TAB4" localSheetId="2">#REF!</definedName>
    <definedName name="___TAB4" localSheetId="4">#REF!</definedName>
    <definedName name="___TAB4" localSheetId="5">#REF!</definedName>
    <definedName name="___TAB4" localSheetId="0">#REF!</definedName>
    <definedName name="___TAB4">#REF!</definedName>
    <definedName name="___TOP1" localSheetId="3">#REF!</definedName>
    <definedName name="___TOP1" localSheetId="6">#REF!</definedName>
    <definedName name="___TOP1" localSheetId="2">#REF!</definedName>
    <definedName name="___TOP1" localSheetId="4">#REF!</definedName>
    <definedName name="___TOP1" localSheetId="5">#REF!</definedName>
    <definedName name="___TOP1" localSheetId="0">#REF!</definedName>
    <definedName name="___TOP1">#REF!</definedName>
    <definedName name="___TOP10" localSheetId="3">#REF!</definedName>
    <definedName name="___TOP10" localSheetId="6">#REF!</definedName>
    <definedName name="___TOP10" localSheetId="2">#REF!</definedName>
    <definedName name="___TOP10" localSheetId="4">#REF!</definedName>
    <definedName name="___TOP10" localSheetId="5">#REF!</definedName>
    <definedName name="___TOP10" localSheetId="0">#REF!</definedName>
    <definedName name="___TOP10">#REF!</definedName>
    <definedName name="___TOP2" localSheetId="3">#REF!</definedName>
    <definedName name="___TOP2" localSheetId="6">#REF!</definedName>
    <definedName name="___TOP2" localSheetId="2">#REF!</definedName>
    <definedName name="___TOP2" localSheetId="4">#REF!</definedName>
    <definedName name="___TOP2" localSheetId="5">#REF!</definedName>
    <definedName name="___TOP2" localSheetId="0">#REF!</definedName>
    <definedName name="___TOP2">#REF!</definedName>
    <definedName name="___TOP3" localSheetId="3">#REF!</definedName>
    <definedName name="___TOP3" localSheetId="6">#REF!</definedName>
    <definedName name="___TOP3" localSheetId="2">#REF!</definedName>
    <definedName name="___TOP3" localSheetId="4">#REF!</definedName>
    <definedName name="___TOP3" localSheetId="5">#REF!</definedName>
    <definedName name="___TOP3" localSheetId="0">#REF!</definedName>
    <definedName name="___TOP3">#REF!</definedName>
    <definedName name="___TOP4" localSheetId="3">#REF!</definedName>
    <definedName name="___TOP4" localSheetId="6">#REF!</definedName>
    <definedName name="___TOP4" localSheetId="2">#REF!</definedName>
    <definedName name="___TOP4" localSheetId="4">#REF!</definedName>
    <definedName name="___TOP4" localSheetId="5">#REF!</definedName>
    <definedName name="___TOP4" localSheetId="0">#REF!</definedName>
    <definedName name="___TOP4">#REF!</definedName>
    <definedName name="___TOP5" localSheetId="3">#REF!</definedName>
    <definedName name="___TOP5" localSheetId="6">#REF!</definedName>
    <definedName name="___TOP5" localSheetId="2">#REF!</definedName>
    <definedName name="___TOP5" localSheetId="4">#REF!</definedName>
    <definedName name="___TOP5" localSheetId="5">#REF!</definedName>
    <definedName name="___TOP5" localSheetId="0">#REF!</definedName>
    <definedName name="___TOP5">#REF!</definedName>
    <definedName name="___TOP6" localSheetId="3">#REF!</definedName>
    <definedName name="___TOP6" localSheetId="6">#REF!</definedName>
    <definedName name="___TOP6" localSheetId="2">#REF!</definedName>
    <definedName name="___TOP6" localSheetId="4">#REF!</definedName>
    <definedName name="___TOP6" localSheetId="5">#REF!</definedName>
    <definedName name="___TOP6" localSheetId="0">#REF!</definedName>
    <definedName name="___TOP6">#REF!</definedName>
    <definedName name="___TOP7" localSheetId="3">#REF!</definedName>
    <definedName name="___TOP7" localSheetId="6">#REF!</definedName>
    <definedName name="___TOP7" localSheetId="2">#REF!</definedName>
    <definedName name="___TOP7" localSheetId="4">#REF!</definedName>
    <definedName name="___TOP7" localSheetId="5">#REF!</definedName>
    <definedName name="___TOP7" localSheetId="0">#REF!</definedName>
    <definedName name="___TOP7">#REF!</definedName>
    <definedName name="___TOP8" localSheetId="3">#REF!</definedName>
    <definedName name="___TOP8" localSheetId="6">#REF!</definedName>
    <definedName name="___TOP8" localSheetId="2">#REF!</definedName>
    <definedName name="___TOP8" localSheetId="4">#REF!</definedName>
    <definedName name="___TOP8" localSheetId="5">#REF!</definedName>
    <definedName name="___TOP8" localSheetId="0">#REF!</definedName>
    <definedName name="___TOP8">#REF!</definedName>
    <definedName name="___TOP9" localSheetId="3">#REF!</definedName>
    <definedName name="___TOP9" localSheetId="6">#REF!</definedName>
    <definedName name="___TOP9" localSheetId="2">#REF!</definedName>
    <definedName name="___TOP9" localSheetId="4">#REF!</definedName>
    <definedName name="___TOP9" localSheetId="5">#REF!</definedName>
    <definedName name="___TOP9" localSheetId="0">#REF!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 localSheetId="3">#REF!</definedName>
    <definedName name="___VPR2" localSheetId="6">#REF!</definedName>
    <definedName name="___VPR2" localSheetId="1">#REF!</definedName>
    <definedName name="___VPR2" localSheetId="2">#REF!</definedName>
    <definedName name="___VPR2" localSheetId="4">#REF!</definedName>
    <definedName name="___VPR2" localSheetId="5">#REF!</definedName>
    <definedName name="___VPR2" localSheetId="0">#REF!</definedName>
    <definedName name="___VPR2">#REF!</definedName>
    <definedName name="___VRP1" localSheetId="1">[15]Tablas!#REF!</definedName>
    <definedName name="___VRP1">[15]Tablas!#REF!</definedName>
    <definedName name="___VSM1" localSheetId="1">[15]Tablas!#REF!</definedName>
    <definedName name="___VSM1">[15]Tablas!#REF!</definedName>
    <definedName name="__123Graph_A" localSheetId="3" hidden="1">#REF!</definedName>
    <definedName name="__123Graph_A" localSheetId="6" hidden="1">#REF!</definedName>
    <definedName name="__123Graph_A" localSheetId="1" hidden="1">#REF!</definedName>
    <definedName name="__123Graph_A" localSheetId="2" hidden="1">#REF!</definedName>
    <definedName name="__123Graph_A" localSheetId="4" hidden="1">#REF!</definedName>
    <definedName name="__123Graph_A" localSheetId="5" hidden="1">#REF!</definedName>
    <definedName name="__123Graph_A" localSheetId="0" hidden="1">#REF!</definedName>
    <definedName name="__123Graph_A" hidden="1">#REF!</definedName>
    <definedName name="__123Graph_B" localSheetId="3" hidden="1">#REF!</definedName>
    <definedName name="__123Graph_B" localSheetId="6" hidden="1">#REF!</definedName>
    <definedName name="__123Graph_B" localSheetId="1" hidden="1">#REF!</definedName>
    <definedName name="__123Graph_B" localSheetId="2" hidden="1">#REF!</definedName>
    <definedName name="__123Graph_B" localSheetId="4" hidden="1">#REF!</definedName>
    <definedName name="__123Graph_B" localSheetId="5" hidden="1">#REF!</definedName>
    <definedName name="__123Graph_B" localSheetId="0" hidden="1">#REF!</definedName>
    <definedName name="__123Graph_B" hidden="1">#REF!</definedName>
    <definedName name="__1Excel_BuiltIn_Print_Area_1_1_1" localSheetId="3">#REF!</definedName>
    <definedName name="__1Excel_BuiltIn_Print_Area_1_1_1" localSheetId="6">#REF!</definedName>
    <definedName name="__1Excel_BuiltIn_Print_Area_1_1_1" localSheetId="1">#REF!</definedName>
    <definedName name="__1Excel_BuiltIn_Print_Area_1_1_1" localSheetId="2">#REF!</definedName>
    <definedName name="__1Excel_BuiltIn_Print_Area_1_1_1" localSheetId="4">#REF!</definedName>
    <definedName name="__1Excel_BuiltIn_Print_Area_1_1_1" localSheetId="5">#REF!</definedName>
    <definedName name="__1Excel_BuiltIn_Print_Area_1_1_1" localSheetId="0">#REF!</definedName>
    <definedName name="__1Excel_BuiltIn_Print_Area_1_1_1">#REF!</definedName>
    <definedName name="__2Excel_BuiltIn_Print_Titles_1_1_1_1" localSheetId="3">#REF!</definedName>
    <definedName name="__2Excel_BuiltIn_Print_Titles_1_1_1_1" localSheetId="6">#REF!</definedName>
    <definedName name="__2Excel_BuiltIn_Print_Titles_1_1_1_1" localSheetId="2">#REF!</definedName>
    <definedName name="__2Excel_BuiltIn_Print_Titles_1_1_1_1" localSheetId="4">#REF!</definedName>
    <definedName name="__2Excel_BuiltIn_Print_Titles_1_1_1_1" localSheetId="5">#REF!</definedName>
    <definedName name="__2Excel_BuiltIn_Print_Titles_1_1_1_1" localSheetId="0">#REF!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 localSheetId="3">#REF!</definedName>
    <definedName name="__Cod1" localSheetId="6">#REF!</definedName>
    <definedName name="__Cod1" localSheetId="1">#REF!</definedName>
    <definedName name="__Cod1" localSheetId="2">#REF!</definedName>
    <definedName name="__Cod1" localSheetId="4">#REF!</definedName>
    <definedName name="__Cod1" localSheetId="5">#REF!</definedName>
    <definedName name="__Cod1" localSheetId="0">#REF!</definedName>
    <definedName name="__Cod1">#REF!</definedName>
    <definedName name="__COM1" localSheetId="3">#REF!</definedName>
    <definedName name="__COM1" localSheetId="6">#REF!</definedName>
    <definedName name="__COM1" localSheetId="1">#REF!</definedName>
    <definedName name="__COM1" localSheetId="2">#REF!</definedName>
    <definedName name="__COM1" localSheetId="4">#REF!</definedName>
    <definedName name="__COM1" localSheetId="5">#REF!</definedName>
    <definedName name="__COM1" localSheetId="0">#REF!</definedName>
    <definedName name="__COM1">#REF!</definedName>
    <definedName name="__COM10" localSheetId="3">#REF!</definedName>
    <definedName name="__COM10" localSheetId="6">#REF!</definedName>
    <definedName name="__COM10" localSheetId="1">#REF!</definedName>
    <definedName name="__COM10" localSheetId="2">#REF!</definedName>
    <definedName name="__COM10" localSheetId="4">#REF!</definedName>
    <definedName name="__COM10" localSheetId="5">#REF!</definedName>
    <definedName name="__COM10" localSheetId="0">#REF!</definedName>
    <definedName name="__COM10">#REF!</definedName>
    <definedName name="__COM11" localSheetId="3">#REF!</definedName>
    <definedName name="__COM11" localSheetId="6">#REF!</definedName>
    <definedName name="__COM11" localSheetId="2">#REF!</definedName>
    <definedName name="__COM11" localSheetId="4">#REF!</definedName>
    <definedName name="__COM11" localSheetId="5">#REF!</definedName>
    <definedName name="__COM11" localSheetId="0">#REF!</definedName>
    <definedName name="__COM11">#REF!</definedName>
    <definedName name="__COM12" localSheetId="3">#REF!</definedName>
    <definedName name="__COM12" localSheetId="6">#REF!</definedName>
    <definedName name="__COM12" localSheetId="2">#REF!</definedName>
    <definedName name="__COM12" localSheetId="4">#REF!</definedName>
    <definedName name="__COM12" localSheetId="5">#REF!</definedName>
    <definedName name="__COM12" localSheetId="0">#REF!</definedName>
    <definedName name="__COM12">#REF!</definedName>
    <definedName name="__COM13" localSheetId="3">#REF!</definedName>
    <definedName name="__COM13" localSheetId="6">#REF!</definedName>
    <definedName name="__COM13" localSheetId="2">#REF!</definedName>
    <definedName name="__COM13" localSheetId="4">#REF!</definedName>
    <definedName name="__COM13" localSheetId="5">#REF!</definedName>
    <definedName name="__COM13" localSheetId="0">#REF!</definedName>
    <definedName name="__COM13">#REF!</definedName>
    <definedName name="__COM14" localSheetId="3">#REF!</definedName>
    <definedName name="__COM14" localSheetId="6">#REF!</definedName>
    <definedName name="__COM14" localSheetId="2">#REF!</definedName>
    <definedName name="__COM14" localSheetId="4">#REF!</definedName>
    <definedName name="__COM14" localSheetId="5">#REF!</definedName>
    <definedName name="__COM14" localSheetId="0">#REF!</definedName>
    <definedName name="__COM14">#REF!</definedName>
    <definedName name="__COM15" localSheetId="3">#REF!</definedName>
    <definedName name="__COM15" localSheetId="6">#REF!</definedName>
    <definedName name="__COM15" localSheetId="2">#REF!</definedName>
    <definedName name="__COM15" localSheetId="4">#REF!</definedName>
    <definedName name="__COM15" localSheetId="5">#REF!</definedName>
    <definedName name="__COM15" localSheetId="0">#REF!</definedName>
    <definedName name="__COM15">#REF!</definedName>
    <definedName name="__COM16" localSheetId="3">#REF!</definedName>
    <definedName name="__COM16" localSheetId="6">#REF!</definedName>
    <definedName name="__COM16" localSheetId="2">#REF!</definedName>
    <definedName name="__COM16" localSheetId="4">#REF!</definedName>
    <definedName name="__COM16" localSheetId="5">#REF!</definedName>
    <definedName name="__COM16" localSheetId="0">#REF!</definedName>
    <definedName name="__COM16">#REF!</definedName>
    <definedName name="__COM17" localSheetId="3">#REF!</definedName>
    <definedName name="__COM17" localSheetId="6">#REF!</definedName>
    <definedName name="__COM17" localSheetId="2">#REF!</definedName>
    <definedName name="__COM17" localSheetId="4">#REF!</definedName>
    <definedName name="__COM17" localSheetId="5">#REF!</definedName>
    <definedName name="__COM17" localSheetId="0">#REF!</definedName>
    <definedName name="__COM17">#REF!</definedName>
    <definedName name="__COM18" localSheetId="3">#REF!</definedName>
    <definedName name="__COM18" localSheetId="6">#REF!</definedName>
    <definedName name="__COM18" localSheetId="2">#REF!</definedName>
    <definedName name="__COM18" localSheetId="4">#REF!</definedName>
    <definedName name="__COM18" localSheetId="5">#REF!</definedName>
    <definedName name="__COM18" localSheetId="0">#REF!</definedName>
    <definedName name="__COM18">#REF!</definedName>
    <definedName name="__COM19" localSheetId="3">#REF!</definedName>
    <definedName name="__COM19" localSheetId="6">#REF!</definedName>
    <definedName name="__COM19" localSheetId="2">#REF!</definedName>
    <definedName name="__COM19" localSheetId="4">#REF!</definedName>
    <definedName name="__COM19" localSheetId="5">#REF!</definedName>
    <definedName name="__COM19" localSheetId="0">#REF!</definedName>
    <definedName name="__COM19">#REF!</definedName>
    <definedName name="__COM2" localSheetId="3">#REF!</definedName>
    <definedName name="__COM2" localSheetId="6">#REF!</definedName>
    <definedName name="__COM2" localSheetId="2">#REF!</definedName>
    <definedName name="__COM2" localSheetId="4">#REF!</definedName>
    <definedName name="__COM2" localSheetId="5">#REF!</definedName>
    <definedName name="__COM2" localSheetId="0">#REF!</definedName>
    <definedName name="__COM2">#REF!</definedName>
    <definedName name="__COM20" localSheetId="3">#REF!</definedName>
    <definedName name="__COM20" localSheetId="6">#REF!</definedName>
    <definedName name="__COM20" localSheetId="2">#REF!</definedName>
    <definedName name="__COM20" localSheetId="4">#REF!</definedName>
    <definedName name="__COM20" localSheetId="5">#REF!</definedName>
    <definedName name="__COM20" localSheetId="0">#REF!</definedName>
    <definedName name="__COM20">#REF!</definedName>
    <definedName name="__COM21" localSheetId="3">#REF!</definedName>
    <definedName name="__COM21" localSheetId="6">#REF!</definedName>
    <definedName name="__COM21" localSheetId="2">#REF!</definedName>
    <definedName name="__COM21" localSheetId="4">#REF!</definedName>
    <definedName name="__COM21" localSheetId="5">#REF!</definedName>
    <definedName name="__COM21" localSheetId="0">#REF!</definedName>
    <definedName name="__COM21">#REF!</definedName>
    <definedName name="__COM3" localSheetId="3">#REF!</definedName>
    <definedName name="__COM3" localSheetId="6">#REF!</definedName>
    <definedName name="__COM3" localSheetId="2">#REF!</definedName>
    <definedName name="__COM3" localSheetId="4">#REF!</definedName>
    <definedName name="__COM3" localSheetId="5">#REF!</definedName>
    <definedName name="__COM3" localSheetId="0">#REF!</definedName>
    <definedName name="__COM3">#REF!</definedName>
    <definedName name="__COM4" localSheetId="3">#REF!</definedName>
    <definedName name="__COM4" localSheetId="6">#REF!</definedName>
    <definedName name="__COM4" localSheetId="2">#REF!</definedName>
    <definedName name="__COM4" localSheetId="4">#REF!</definedName>
    <definedName name="__COM4" localSheetId="5">#REF!</definedName>
    <definedName name="__COM4" localSheetId="0">#REF!</definedName>
    <definedName name="__COM4">#REF!</definedName>
    <definedName name="__COM5" localSheetId="3">#REF!</definedName>
    <definedName name="__COM5" localSheetId="6">#REF!</definedName>
    <definedName name="__COM5" localSheetId="2">#REF!</definedName>
    <definedName name="__COM5" localSheetId="4">#REF!</definedName>
    <definedName name="__COM5" localSheetId="5">#REF!</definedName>
    <definedName name="__COM5" localSheetId="0">#REF!</definedName>
    <definedName name="__COM5">#REF!</definedName>
    <definedName name="__COM6" localSheetId="3">#REF!</definedName>
    <definedName name="__COM6" localSheetId="6">#REF!</definedName>
    <definedName name="__COM6" localSheetId="2">#REF!</definedName>
    <definedName name="__COM6" localSheetId="4">#REF!</definedName>
    <definedName name="__COM6" localSheetId="5">#REF!</definedName>
    <definedName name="__COM6" localSheetId="0">#REF!</definedName>
    <definedName name="__COM6">#REF!</definedName>
    <definedName name="__COM7" localSheetId="3">#REF!</definedName>
    <definedName name="__COM7" localSheetId="6">#REF!</definedName>
    <definedName name="__COM7" localSheetId="2">#REF!</definedName>
    <definedName name="__COM7" localSheetId="4">#REF!</definedName>
    <definedName name="__COM7" localSheetId="5">#REF!</definedName>
    <definedName name="__COM7" localSheetId="0">#REF!</definedName>
    <definedName name="__COM7">#REF!</definedName>
    <definedName name="__COM8" localSheetId="3">#REF!</definedName>
    <definedName name="__COM8" localSheetId="6">#REF!</definedName>
    <definedName name="__COM8" localSheetId="2">#REF!</definedName>
    <definedName name="__COM8" localSheetId="4">#REF!</definedName>
    <definedName name="__COM8" localSheetId="5">#REF!</definedName>
    <definedName name="__COM8" localSheetId="0">#REF!</definedName>
    <definedName name="__COM8">#REF!</definedName>
    <definedName name="__COM9" localSheetId="3">#REF!</definedName>
    <definedName name="__COM9" localSheetId="6">#REF!</definedName>
    <definedName name="__COM9" localSheetId="2">#REF!</definedName>
    <definedName name="__COM9" localSheetId="4">#REF!</definedName>
    <definedName name="__COM9" localSheetId="5">#REF!</definedName>
    <definedName name="__COM9" localSheetId="0">#REF!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 localSheetId="3">#REF!</definedName>
    <definedName name="__EST1" localSheetId="6">#REF!</definedName>
    <definedName name="__EST1" localSheetId="1">#REF!</definedName>
    <definedName name="__EST1" localSheetId="2">#REF!</definedName>
    <definedName name="__EST1" localSheetId="4">#REF!</definedName>
    <definedName name="__EST1" localSheetId="5">#REF!</definedName>
    <definedName name="__EST1" localSheetId="0">#REF!</definedName>
    <definedName name="__EST1">#REF!</definedName>
    <definedName name="__EST10" localSheetId="3">#REF!</definedName>
    <definedName name="__EST10" localSheetId="6">#REF!</definedName>
    <definedName name="__EST10" localSheetId="1">#REF!</definedName>
    <definedName name="__EST10" localSheetId="2">#REF!</definedName>
    <definedName name="__EST10" localSheetId="4">#REF!</definedName>
    <definedName name="__EST10" localSheetId="5">#REF!</definedName>
    <definedName name="__EST10" localSheetId="0">#REF!</definedName>
    <definedName name="__EST10">#REF!</definedName>
    <definedName name="__EST11" localSheetId="3">#REF!</definedName>
    <definedName name="__EST11" localSheetId="6">#REF!</definedName>
    <definedName name="__EST11" localSheetId="1">#REF!</definedName>
    <definedName name="__EST11" localSheetId="2">#REF!</definedName>
    <definedName name="__EST11" localSheetId="4">#REF!</definedName>
    <definedName name="__EST11" localSheetId="5">#REF!</definedName>
    <definedName name="__EST11" localSheetId="0">#REF!</definedName>
    <definedName name="__EST11">#REF!</definedName>
    <definedName name="__EST12" localSheetId="3">#REF!</definedName>
    <definedName name="__EST12" localSheetId="6">#REF!</definedName>
    <definedName name="__EST12" localSheetId="2">#REF!</definedName>
    <definedName name="__EST12" localSheetId="4">#REF!</definedName>
    <definedName name="__EST12" localSheetId="5">#REF!</definedName>
    <definedName name="__EST12" localSheetId="0">#REF!</definedName>
    <definedName name="__EST12">#REF!</definedName>
    <definedName name="__EST13" localSheetId="3">#REF!</definedName>
    <definedName name="__EST13" localSheetId="6">#REF!</definedName>
    <definedName name="__EST13" localSheetId="2">#REF!</definedName>
    <definedName name="__EST13" localSheetId="4">#REF!</definedName>
    <definedName name="__EST13" localSheetId="5">#REF!</definedName>
    <definedName name="__EST13" localSheetId="0">#REF!</definedName>
    <definedName name="__EST13">#REF!</definedName>
    <definedName name="__EST14" localSheetId="3">#REF!</definedName>
    <definedName name="__EST14" localSheetId="6">#REF!</definedName>
    <definedName name="__EST14" localSheetId="2">#REF!</definedName>
    <definedName name="__EST14" localSheetId="4">#REF!</definedName>
    <definedName name="__EST14" localSheetId="5">#REF!</definedName>
    <definedName name="__EST14" localSheetId="0">#REF!</definedName>
    <definedName name="__EST14">#REF!</definedName>
    <definedName name="__EST15" localSheetId="3">#REF!</definedName>
    <definedName name="__EST15" localSheetId="6">#REF!</definedName>
    <definedName name="__EST15" localSheetId="2">#REF!</definedName>
    <definedName name="__EST15" localSheetId="4">#REF!</definedName>
    <definedName name="__EST15" localSheetId="5">#REF!</definedName>
    <definedName name="__EST15" localSheetId="0">#REF!</definedName>
    <definedName name="__EST15">#REF!</definedName>
    <definedName name="__EST16" localSheetId="3">#REF!</definedName>
    <definedName name="__EST16" localSheetId="6">#REF!</definedName>
    <definedName name="__EST16" localSheetId="2">#REF!</definedName>
    <definedName name="__EST16" localSheetId="4">#REF!</definedName>
    <definedName name="__EST16" localSheetId="5">#REF!</definedName>
    <definedName name="__EST16" localSheetId="0">#REF!</definedName>
    <definedName name="__EST16">#REF!</definedName>
    <definedName name="__EST17" localSheetId="3">#REF!</definedName>
    <definedName name="__EST17" localSheetId="6">#REF!</definedName>
    <definedName name="__EST17" localSheetId="2">#REF!</definedName>
    <definedName name="__EST17" localSheetId="4">#REF!</definedName>
    <definedName name="__EST17" localSheetId="5">#REF!</definedName>
    <definedName name="__EST17" localSheetId="0">#REF!</definedName>
    <definedName name="__EST17">#REF!</definedName>
    <definedName name="__EST18" localSheetId="3">#REF!</definedName>
    <definedName name="__EST18" localSheetId="6">#REF!</definedName>
    <definedName name="__EST18" localSheetId="2">#REF!</definedName>
    <definedName name="__EST18" localSheetId="4">#REF!</definedName>
    <definedName name="__EST18" localSheetId="5">#REF!</definedName>
    <definedName name="__EST18" localSheetId="0">#REF!</definedName>
    <definedName name="__EST18">#REF!</definedName>
    <definedName name="__EST19" localSheetId="3">#REF!</definedName>
    <definedName name="__EST19" localSheetId="6">#REF!</definedName>
    <definedName name="__EST19" localSheetId="2">#REF!</definedName>
    <definedName name="__EST19" localSheetId="4">#REF!</definedName>
    <definedName name="__EST19" localSheetId="5">#REF!</definedName>
    <definedName name="__EST19" localSheetId="0">#REF!</definedName>
    <definedName name="__EST19">#REF!</definedName>
    <definedName name="__EST2" localSheetId="3">#REF!</definedName>
    <definedName name="__EST2" localSheetId="6">#REF!</definedName>
    <definedName name="__EST2" localSheetId="2">#REF!</definedName>
    <definedName name="__EST2" localSheetId="4">#REF!</definedName>
    <definedName name="__EST2" localSheetId="5">#REF!</definedName>
    <definedName name="__EST2" localSheetId="0">#REF!</definedName>
    <definedName name="__EST2">#REF!</definedName>
    <definedName name="__EST23" localSheetId="3">#REF!</definedName>
    <definedName name="__EST23" localSheetId="6">#REF!</definedName>
    <definedName name="__EST23" localSheetId="2">#REF!</definedName>
    <definedName name="__EST23" localSheetId="4">#REF!</definedName>
    <definedName name="__EST23" localSheetId="5">#REF!</definedName>
    <definedName name="__EST23" localSheetId="0">#REF!</definedName>
    <definedName name="__EST23">#REF!</definedName>
    <definedName name="__EST3" localSheetId="3">#REF!</definedName>
    <definedName name="__EST3" localSheetId="6">#REF!</definedName>
    <definedName name="__EST3" localSheetId="2">#REF!</definedName>
    <definedName name="__EST3" localSheetId="4">#REF!</definedName>
    <definedName name="__EST3" localSheetId="5">#REF!</definedName>
    <definedName name="__EST3" localSheetId="0">#REF!</definedName>
    <definedName name="__EST3">#REF!</definedName>
    <definedName name="__EST4" localSheetId="3">#REF!</definedName>
    <definedName name="__EST4" localSheetId="6">#REF!</definedName>
    <definedName name="__EST4" localSheetId="2">#REF!</definedName>
    <definedName name="__EST4" localSheetId="4">#REF!</definedName>
    <definedName name="__EST4" localSheetId="5">#REF!</definedName>
    <definedName name="__EST4" localSheetId="0">#REF!</definedName>
    <definedName name="__EST4">#REF!</definedName>
    <definedName name="__EST5" localSheetId="3">#REF!</definedName>
    <definedName name="__EST5" localSheetId="6">#REF!</definedName>
    <definedName name="__EST5" localSheetId="2">#REF!</definedName>
    <definedName name="__EST5" localSheetId="4">#REF!</definedName>
    <definedName name="__EST5" localSheetId="5">#REF!</definedName>
    <definedName name="__EST5" localSheetId="0">#REF!</definedName>
    <definedName name="__EST5">#REF!</definedName>
    <definedName name="__EST6" localSheetId="3">#REF!</definedName>
    <definedName name="__EST6" localSheetId="6">#REF!</definedName>
    <definedName name="__EST6" localSheetId="2">#REF!</definedName>
    <definedName name="__EST6" localSheetId="4">#REF!</definedName>
    <definedName name="__EST6" localSheetId="5">#REF!</definedName>
    <definedName name="__EST6" localSheetId="0">#REF!</definedName>
    <definedName name="__EST6">#REF!</definedName>
    <definedName name="__EST7" localSheetId="3">#REF!</definedName>
    <definedName name="__EST7" localSheetId="6">#REF!</definedName>
    <definedName name="__EST7" localSheetId="2">#REF!</definedName>
    <definedName name="__EST7" localSheetId="4">#REF!</definedName>
    <definedName name="__EST7" localSheetId="5">#REF!</definedName>
    <definedName name="__EST7" localSheetId="0">#REF!</definedName>
    <definedName name="__EST7">#REF!</definedName>
    <definedName name="__EST8" localSheetId="3">#REF!</definedName>
    <definedName name="__EST8" localSheetId="6">#REF!</definedName>
    <definedName name="__EST8" localSheetId="2">#REF!</definedName>
    <definedName name="__EST8" localSheetId="4">#REF!</definedName>
    <definedName name="__EST8" localSheetId="5">#REF!</definedName>
    <definedName name="__EST8" localSheetId="0">#REF!</definedName>
    <definedName name="__EST8">#REF!</definedName>
    <definedName name="__EST9" localSheetId="3">#REF!</definedName>
    <definedName name="__EST9" localSheetId="6">#REF!</definedName>
    <definedName name="__EST9" localSheetId="2">#REF!</definedName>
    <definedName name="__EST9" localSheetId="4">#REF!</definedName>
    <definedName name="__EST9" localSheetId="5">#REF!</definedName>
    <definedName name="__EST9" localSheetId="0">#REF!</definedName>
    <definedName name="__EST9">#REF!</definedName>
    <definedName name="__ETR13" localSheetId="3">#REF!</definedName>
    <definedName name="__ETR13" localSheetId="6">#REF!</definedName>
    <definedName name="__ETR13" localSheetId="2">#REF!</definedName>
    <definedName name="__ETR13" localSheetId="4">#REF!</definedName>
    <definedName name="__ETR13" localSheetId="5">#REF!</definedName>
    <definedName name="__ETR13" localSheetId="0">#REF!</definedName>
    <definedName name="__ETR13">#REF!</definedName>
    <definedName name="__EXC1" localSheetId="3">#REF!</definedName>
    <definedName name="__EXC1" localSheetId="6">#REF!</definedName>
    <definedName name="__EXC1" localSheetId="2">#REF!</definedName>
    <definedName name="__EXC1" localSheetId="4">#REF!</definedName>
    <definedName name="__EXC1" localSheetId="5">#REF!</definedName>
    <definedName name="__EXC1" localSheetId="0">#REF!</definedName>
    <definedName name="__EXC1">#REF!</definedName>
    <definedName name="__EXC10" localSheetId="3">#REF!</definedName>
    <definedName name="__EXC10" localSheetId="6">#REF!</definedName>
    <definedName name="__EXC10" localSheetId="2">#REF!</definedName>
    <definedName name="__EXC10" localSheetId="4">#REF!</definedName>
    <definedName name="__EXC10" localSheetId="5">#REF!</definedName>
    <definedName name="__EXC10" localSheetId="0">#REF!</definedName>
    <definedName name="__EXC10">#REF!</definedName>
    <definedName name="__EXC11" localSheetId="3">#REF!</definedName>
    <definedName name="__EXC11" localSheetId="6">#REF!</definedName>
    <definedName name="__EXC11" localSheetId="2">#REF!</definedName>
    <definedName name="__EXC11" localSheetId="4">#REF!</definedName>
    <definedName name="__EXC11" localSheetId="5">#REF!</definedName>
    <definedName name="__EXC11" localSheetId="0">#REF!</definedName>
    <definedName name="__EXC11">#REF!</definedName>
    <definedName name="__EXC12" localSheetId="3">#REF!</definedName>
    <definedName name="__EXC12" localSheetId="6">#REF!</definedName>
    <definedName name="__EXC12" localSheetId="2">#REF!</definedName>
    <definedName name="__EXC12" localSheetId="4">#REF!</definedName>
    <definedName name="__EXC12" localSheetId="5">#REF!</definedName>
    <definedName name="__EXC12" localSheetId="0">#REF!</definedName>
    <definedName name="__EXC12">#REF!</definedName>
    <definedName name="__EXC2" localSheetId="3">#REF!</definedName>
    <definedName name="__EXC2" localSheetId="6">#REF!</definedName>
    <definedName name="__EXC2" localSheetId="2">#REF!</definedName>
    <definedName name="__EXC2" localSheetId="4">#REF!</definedName>
    <definedName name="__EXC2" localSheetId="5">#REF!</definedName>
    <definedName name="__EXC2" localSheetId="0">#REF!</definedName>
    <definedName name="__EXC2">#REF!</definedName>
    <definedName name="__EXC3" localSheetId="3">#REF!</definedName>
    <definedName name="__EXC3" localSheetId="6">#REF!</definedName>
    <definedName name="__EXC3" localSheetId="2">#REF!</definedName>
    <definedName name="__EXC3" localSheetId="4">#REF!</definedName>
    <definedName name="__EXC3" localSheetId="5">#REF!</definedName>
    <definedName name="__EXC3" localSheetId="0">#REF!</definedName>
    <definedName name="__EXC3">#REF!</definedName>
    <definedName name="__EXC4" localSheetId="3">#REF!</definedName>
    <definedName name="__EXC4" localSheetId="6">#REF!</definedName>
    <definedName name="__EXC4" localSheetId="2">#REF!</definedName>
    <definedName name="__EXC4" localSheetId="4">#REF!</definedName>
    <definedName name="__EXC4" localSheetId="5">#REF!</definedName>
    <definedName name="__EXC4" localSheetId="0">#REF!</definedName>
    <definedName name="__EXC4">#REF!</definedName>
    <definedName name="__EXC5" localSheetId="3">#REF!</definedName>
    <definedName name="__EXC5" localSheetId="6">#REF!</definedName>
    <definedName name="__EXC5" localSheetId="2">#REF!</definedName>
    <definedName name="__EXC5" localSheetId="4">#REF!</definedName>
    <definedName name="__EXC5" localSheetId="5">#REF!</definedName>
    <definedName name="__EXC5" localSheetId="0">#REF!</definedName>
    <definedName name="__EXC5">#REF!</definedName>
    <definedName name="__EXC6" localSheetId="3">#REF!</definedName>
    <definedName name="__EXC6" localSheetId="6">#REF!</definedName>
    <definedName name="__EXC6" localSheetId="2">#REF!</definedName>
    <definedName name="__EXC6" localSheetId="4">#REF!</definedName>
    <definedName name="__EXC6" localSheetId="5">#REF!</definedName>
    <definedName name="__EXC6" localSheetId="0">#REF!</definedName>
    <definedName name="__EXC6">#REF!</definedName>
    <definedName name="__EXC7" localSheetId="3">#REF!</definedName>
    <definedName name="__EXC7" localSheetId="6">#REF!</definedName>
    <definedName name="__EXC7" localSheetId="2">#REF!</definedName>
    <definedName name="__EXC7" localSheetId="4">#REF!</definedName>
    <definedName name="__EXC7" localSheetId="5">#REF!</definedName>
    <definedName name="__EXC7" localSheetId="0">#REF!</definedName>
    <definedName name="__EXC7">#REF!</definedName>
    <definedName name="__EXC8" localSheetId="3">#REF!</definedName>
    <definedName name="__EXC8" localSheetId="6">#REF!</definedName>
    <definedName name="__EXC8" localSheetId="2">#REF!</definedName>
    <definedName name="__EXC8" localSheetId="4">#REF!</definedName>
    <definedName name="__EXC8" localSheetId="5">#REF!</definedName>
    <definedName name="__EXC8" localSheetId="0">#REF!</definedName>
    <definedName name="__EXC8">#REF!</definedName>
    <definedName name="__EXC9" localSheetId="3">#REF!</definedName>
    <definedName name="__EXC9" localSheetId="6">#REF!</definedName>
    <definedName name="__EXC9" localSheetId="2">#REF!</definedName>
    <definedName name="__EXC9" localSheetId="4">#REF!</definedName>
    <definedName name="__EXC9" localSheetId="5">#REF!</definedName>
    <definedName name="__EXC9" localSheetId="0">#REF!</definedName>
    <definedName name="__EXC9">#REF!</definedName>
    <definedName name="__F" localSheetId="3">'BANCO DE ARENA'!ERR</definedName>
    <definedName name="__F" localSheetId="6">'DOMINGO PEREZ'!ERR</definedName>
    <definedName name="__F" localSheetId="1">GUAIMARAL!ERR</definedName>
    <definedName name="__F" localSheetId="2">'NIÑA CECI'!ERR</definedName>
    <definedName name="__F" localSheetId="4">PALMARITO!ERR</definedName>
    <definedName name="__F" localSheetId="5">SALADO!ERR</definedName>
    <definedName name="__F" localSheetId="0">'SAN FAUSTINO'!ERR</definedName>
    <definedName name="__F">[0]!ERR</definedName>
    <definedName name="__FS01" localSheetId="3">'BANCO DE ARENA'!ERR</definedName>
    <definedName name="__FS01" localSheetId="6">'DOMINGO PEREZ'!ERR</definedName>
    <definedName name="__FS01" localSheetId="1">GUAIMARAL!ERR</definedName>
    <definedName name="__FS01" localSheetId="2">'NIÑA CECI'!ERR</definedName>
    <definedName name="__FS01" localSheetId="4">PALMARITO!ERR</definedName>
    <definedName name="__FS01" localSheetId="5">SALADO!ERR</definedName>
    <definedName name="__FS01" localSheetId="0">'SAN FAUSTINO'!ERR</definedName>
    <definedName name="__FS01">[0]!ERR</definedName>
    <definedName name="__ICP1" localSheetId="3">[15]Tablas!#REF!</definedName>
    <definedName name="__ICP1" localSheetId="6">[15]Tablas!#REF!</definedName>
    <definedName name="__ICP1" localSheetId="1">[15]Tablas!#REF!</definedName>
    <definedName name="__ICP1" localSheetId="2">[15]Tablas!#REF!</definedName>
    <definedName name="__ICP1" localSheetId="4">[15]Tablas!#REF!</definedName>
    <definedName name="__ICP1" localSheetId="5">[15]Tablas!#REF!</definedName>
    <definedName name="__ICP1" localSheetId="0">[15]Tablas!#REF!</definedName>
    <definedName name="__ICP1">[15]Tablas!#REF!</definedName>
    <definedName name="__key2" localSheetId="3" hidden="1">[23]INST!#REF!</definedName>
    <definedName name="__key2" localSheetId="6" hidden="1">[23]INST!#REF!</definedName>
    <definedName name="__key2" localSheetId="1" hidden="1">[23]INST!#REF!</definedName>
    <definedName name="__key2" localSheetId="2" hidden="1">[23]INST!#REF!</definedName>
    <definedName name="__key2" localSheetId="4" hidden="1">[23]INST!#REF!</definedName>
    <definedName name="__key2" localSheetId="5" hidden="1">[23]INST!#REF!</definedName>
    <definedName name="__key2" localSheetId="0" hidden="1">[23]INST!#REF!</definedName>
    <definedName name="__key2" hidden="1">[23]INST!#REF!</definedName>
    <definedName name="__key21" localSheetId="3" hidden="1">[12]INST!#REF!</definedName>
    <definedName name="__key21" localSheetId="6" hidden="1">[12]INST!#REF!</definedName>
    <definedName name="__key21" localSheetId="1" hidden="1">[12]INST!#REF!</definedName>
    <definedName name="__key21" localSheetId="2" hidden="1">[12]INST!#REF!</definedName>
    <definedName name="__key21" localSheetId="4" hidden="1">[12]INST!#REF!</definedName>
    <definedName name="__key21" localSheetId="5" hidden="1">[12]INST!#REF!</definedName>
    <definedName name="__key21" localSheetId="0" hidden="1">[12]INST!#REF!</definedName>
    <definedName name="__key21" hidden="1">[12]INST!#REF!</definedName>
    <definedName name="__key3" localSheetId="3" hidden="1">#REF!</definedName>
    <definedName name="__key3" localSheetId="6" hidden="1">#REF!</definedName>
    <definedName name="__key3" localSheetId="1" hidden="1">#REF!</definedName>
    <definedName name="__key3" localSheetId="2" hidden="1">#REF!</definedName>
    <definedName name="__key3" localSheetId="4" hidden="1">#REF!</definedName>
    <definedName name="__key3" localSheetId="5" hidden="1">#REF!</definedName>
    <definedName name="__key3" localSheetId="0" hidden="1">#REF!</definedName>
    <definedName name="__key3" hidden="1">#REF!</definedName>
    <definedName name="__key31" localSheetId="3" hidden="1">#REF!</definedName>
    <definedName name="__key31" localSheetId="6" hidden="1">#REF!</definedName>
    <definedName name="__key31" localSheetId="1" hidden="1">#REF!</definedName>
    <definedName name="__key31" localSheetId="2" hidden="1">#REF!</definedName>
    <definedName name="__key31" localSheetId="4" hidden="1">#REF!</definedName>
    <definedName name="__key31" localSheetId="5" hidden="1">#REF!</definedName>
    <definedName name="__key31" localSheetId="0" hidden="1">#REF!</definedName>
    <definedName name="__key31" hidden="1">#REF!</definedName>
    <definedName name="__LEY80" localSheetId="3">#REF!</definedName>
    <definedName name="__LEY80" localSheetId="6">#REF!</definedName>
    <definedName name="__LEY80" localSheetId="1">#REF!</definedName>
    <definedName name="__LEY80" localSheetId="2">#REF!</definedName>
    <definedName name="__LEY80" localSheetId="4">#REF!</definedName>
    <definedName name="__LEY80" localSheetId="5">#REF!</definedName>
    <definedName name="__LEY80" localSheetId="0">#REF!</definedName>
    <definedName name="__LEY80">#REF!</definedName>
    <definedName name="__MA2" localSheetId="3">#REF!</definedName>
    <definedName name="__MA2" localSheetId="6">#REF!</definedName>
    <definedName name="__MA2" localSheetId="2">#REF!</definedName>
    <definedName name="__MA2" localSheetId="4">#REF!</definedName>
    <definedName name="__MA2" localSheetId="5">#REF!</definedName>
    <definedName name="__MA2" localSheetId="0">#REF!</definedName>
    <definedName name="__MA2">#REF!</definedName>
    <definedName name="__mun2">[24]PESOS!#REF!</definedName>
    <definedName name="__num10" localSheetId="3">#REF!</definedName>
    <definedName name="__num10" localSheetId="6">#REF!</definedName>
    <definedName name="__num10" localSheetId="1">#REF!</definedName>
    <definedName name="__num10" localSheetId="2">#REF!</definedName>
    <definedName name="__num10" localSheetId="4">#REF!</definedName>
    <definedName name="__num10" localSheetId="5">#REF!</definedName>
    <definedName name="__num10" localSheetId="0">#REF!</definedName>
    <definedName name="__num10">#REF!</definedName>
    <definedName name="__num2" localSheetId="3">#REF!</definedName>
    <definedName name="__num2" localSheetId="6">#REF!</definedName>
    <definedName name="__num2" localSheetId="1">#REF!</definedName>
    <definedName name="__num2" localSheetId="2">#REF!</definedName>
    <definedName name="__num2" localSheetId="4">#REF!</definedName>
    <definedName name="__num2" localSheetId="5">#REF!</definedName>
    <definedName name="__num2" localSheetId="0">#REF!</definedName>
    <definedName name="__num2">#REF!</definedName>
    <definedName name="__num3" localSheetId="3">#REF!</definedName>
    <definedName name="__num3" localSheetId="6">#REF!</definedName>
    <definedName name="__num3" localSheetId="1">#REF!</definedName>
    <definedName name="__num3" localSheetId="2">#REF!</definedName>
    <definedName name="__num3" localSheetId="4">#REF!</definedName>
    <definedName name="__num3" localSheetId="5">#REF!</definedName>
    <definedName name="__num3" localSheetId="0">#REF!</definedName>
    <definedName name="__num3">#REF!</definedName>
    <definedName name="__num4" localSheetId="3">#REF!</definedName>
    <definedName name="__num4" localSheetId="6">#REF!</definedName>
    <definedName name="__num4" localSheetId="2">#REF!</definedName>
    <definedName name="__num4" localSheetId="4">#REF!</definedName>
    <definedName name="__num4" localSheetId="5">#REF!</definedName>
    <definedName name="__num4" localSheetId="0">#REF!</definedName>
    <definedName name="__num4">#REF!</definedName>
    <definedName name="__num5" localSheetId="3">#REF!</definedName>
    <definedName name="__num5" localSheetId="6">#REF!</definedName>
    <definedName name="__num5" localSheetId="2">#REF!</definedName>
    <definedName name="__num5" localSheetId="4">#REF!</definedName>
    <definedName name="__num5" localSheetId="5">#REF!</definedName>
    <definedName name="__num5" localSheetId="0">#REF!</definedName>
    <definedName name="__num5">#REF!</definedName>
    <definedName name="__num6" localSheetId="3">#REF!</definedName>
    <definedName name="__num6" localSheetId="6">#REF!</definedName>
    <definedName name="__num6" localSheetId="2">#REF!</definedName>
    <definedName name="__num6" localSheetId="4">#REF!</definedName>
    <definedName name="__num6" localSheetId="5">#REF!</definedName>
    <definedName name="__num6" localSheetId="0">#REF!</definedName>
    <definedName name="__num6">#REF!</definedName>
    <definedName name="__num7" localSheetId="3">#REF!</definedName>
    <definedName name="__num7" localSheetId="6">#REF!</definedName>
    <definedName name="__num7" localSheetId="2">#REF!</definedName>
    <definedName name="__num7" localSheetId="4">#REF!</definedName>
    <definedName name="__num7" localSheetId="5">#REF!</definedName>
    <definedName name="__num7" localSheetId="0">#REF!</definedName>
    <definedName name="__num7">#REF!</definedName>
    <definedName name="__num8" localSheetId="3">#REF!</definedName>
    <definedName name="__num8" localSheetId="6">#REF!</definedName>
    <definedName name="__num8" localSheetId="2">#REF!</definedName>
    <definedName name="__num8" localSheetId="4">#REF!</definedName>
    <definedName name="__num8" localSheetId="5">#REF!</definedName>
    <definedName name="__num8" localSheetId="0">#REF!</definedName>
    <definedName name="__num8">#REF!</definedName>
    <definedName name="__num9" localSheetId="3">#REF!</definedName>
    <definedName name="__num9" localSheetId="6">#REF!</definedName>
    <definedName name="__num9" localSheetId="2">#REF!</definedName>
    <definedName name="__num9" localSheetId="4">#REF!</definedName>
    <definedName name="__num9" localSheetId="5">#REF!</definedName>
    <definedName name="__num9" localSheetId="0">#REF!</definedName>
    <definedName name="__num9">#REF!</definedName>
    <definedName name="__OCD1">[15]Tablas!#REF!</definedName>
    <definedName name="__OCI1">[15]Tablas!#REF!</definedName>
    <definedName name="__ORO10" localSheetId="3">#REF!</definedName>
    <definedName name="__ORO10" localSheetId="6">#REF!</definedName>
    <definedName name="__ORO10" localSheetId="1">#REF!</definedName>
    <definedName name="__ORO10" localSheetId="2">#REF!</definedName>
    <definedName name="__ORO10" localSheetId="4">#REF!</definedName>
    <definedName name="__ORO10" localSheetId="5">#REF!</definedName>
    <definedName name="__ORO10" localSheetId="0">#REF!</definedName>
    <definedName name="__ORO10">#REF!</definedName>
    <definedName name="__ORO11" localSheetId="3">#REF!</definedName>
    <definedName name="__ORO11" localSheetId="6">#REF!</definedName>
    <definedName name="__ORO11" localSheetId="1">#REF!</definedName>
    <definedName name="__ORO11" localSheetId="2">#REF!</definedName>
    <definedName name="__ORO11" localSheetId="4">#REF!</definedName>
    <definedName name="__ORO11" localSheetId="5">#REF!</definedName>
    <definedName name="__ORO11" localSheetId="0">#REF!</definedName>
    <definedName name="__ORO11">#REF!</definedName>
    <definedName name="__ORO12" localSheetId="3">#REF!</definedName>
    <definedName name="__ORO12" localSheetId="6">#REF!</definedName>
    <definedName name="__ORO12" localSheetId="1">#REF!</definedName>
    <definedName name="__ORO12" localSheetId="2">#REF!</definedName>
    <definedName name="__ORO12" localSheetId="4">#REF!</definedName>
    <definedName name="__ORO12" localSheetId="5">#REF!</definedName>
    <definedName name="__ORO12" localSheetId="0">#REF!</definedName>
    <definedName name="__ORO12">#REF!</definedName>
    <definedName name="__ORO13" localSheetId="3">#REF!</definedName>
    <definedName name="__ORO13" localSheetId="6">#REF!</definedName>
    <definedName name="__ORO13" localSheetId="2">#REF!</definedName>
    <definedName name="__ORO13" localSheetId="4">#REF!</definedName>
    <definedName name="__ORO13" localSheetId="5">#REF!</definedName>
    <definedName name="__ORO13" localSheetId="0">#REF!</definedName>
    <definedName name="__ORO13">#REF!</definedName>
    <definedName name="__ORO14" localSheetId="3">#REF!</definedName>
    <definedName name="__ORO14" localSheetId="6">#REF!</definedName>
    <definedName name="__ORO14" localSheetId="2">#REF!</definedName>
    <definedName name="__ORO14" localSheetId="4">#REF!</definedName>
    <definedName name="__ORO14" localSheetId="5">#REF!</definedName>
    <definedName name="__ORO14" localSheetId="0">#REF!</definedName>
    <definedName name="__ORO14">#REF!</definedName>
    <definedName name="__ORO15" localSheetId="3">#REF!</definedName>
    <definedName name="__ORO15" localSheetId="6">#REF!</definedName>
    <definedName name="__ORO15" localSheetId="2">#REF!</definedName>
    <definedName name="__ORO15" localSheetId="4">#REF!</definedName>
    <definedName name="__ORO15" localSheetId="5">#REF!</definedName>
    <definedName name="__ORO15" localSheetId="0">#REF!</definedName>
    <definedName name="__ORO15">#REF!</definedName>
    <definedName name="__ORO16" localSheetId="3">#REF!</definedName>
    <definedName name="__ORO16" localSheetId="6">#REF!</definedName>
    <definedName name="__ORO16" localSheetId="2">#REF!</definedName>
    <definedName name="__ORO16" localSheetId="4">#REF!</definedName>
    <definedName name="__ORO16" localSheetId="5">#REF!</definedName>
    <definedName name="__ORO16" localSheetId="0">#REF!</definedName>
    <definedName name="__ORO16">#REF!</definedName>
    <definedName name="__ORO17" localSheetId="3">#REF!</definedName>
    <definedName name="__ORO17" localSheetId="6">#REF!</definedName>
    <definedName name="__ORO17" localSheetId="2">#REF!</definedName>
    <definedName name="__ORO17" localSheetId="4">#REF!</definedName>
    <definedName name="__ORO17" localSheetId="5">#REF!</definedName>
    <definedName name="__ORO17" localSheetId="0">#REF!</definedName>
    <definedName name="__ORO17">#REF!</definedName>
    <definedName name="__ORO18" localSheetId="3">#REF!</definedName>
    <definedName name="__ORO18" localSheetId="6">#REF!</definedName>
    <definedName name="__ORO18" localSheetId="2">#REF!</definedName>
    <definedName name="__ORO18" localSheetId="4">#REF!</definedName>
    <definedName name="__ORO18" localSheetId="5">#REF!</definedName>
    <definedName name="__ORO18" localSheetId="0">#REF!</definedName>
    <definedName name="__ORO18">#REF!</definedName>
    <definedName name="__ORO19" localSheetId="3">#REF!</definedName>
    <definedName name="__ORO19" localSheetId="6">#REF!</definedName>
    <definedName name="__ORO19" localSheetId="2">#REF!</definedName>
    <definedName name="__ORO19" localSheetId="4">#REF!</definedName>
    <definedName name="__ORO19" localSheetId="5">#REF!</definedName>
    <definedName name="__ORO19" localSheetId="0">#REF!</definedName>
    <definedName name="__ORO19">#REF!</definedName>
    <definedName name="__Pa1">'[25]Paral. 1'!$E$1:$E$65536</definedName>
    <definedName name="__Pa2">'[25]Paral. 2'!$E$1:$E$65536</definedName>
    <definedName name="__Pa3">'[25]Paral. 3'!$E$1:$E$65536</definedName>
    <definedName name="__Pa4">[25]Paral.4!$E$1:$E$65536</definedName>
    <definedName name="__PJ50" localSheetId="3">#REF!</definedName>
    <definedName name="__PJ50" localSheetId="6">#REF!</definedName>
    <definedName name="__PJ50" localSheetId="1">#REF!</definedName>
    <definedName name="__PJ50" localSheetId="2">#REF!</definedName>
    <definedName name="__PJ50" localSheetId="4">#REF!</definedName>
    <definedName name="__PJ50" localSheetId="5">#REF!</definedName>
    <definedName name="__PJ50" localSheetId="0">#REF!</definedName>
    <definedName name="__PJ50">#REF!</definedName>
    <definedName name="__pj51" localSheetId="3">#REF!</definedName>
    <definedName name="__pj51" localSheetId="6">#REF!</definedName>
    <definedName name="__pj51" localSheetId="1">#REF!</definedName>
    <definedName name="__pj51" localSheetId="2">#REF!</definedName>
    <definedName name="__pj51" localSheetId="4">#REF!</definedName>
    <definedName name="__pj51" localSheetId="5">#REF!</definedName>
    <definedName name="__pj51" localSheetId="0">#REF!</definedName>
    <definedName name="__pj51">#REF!</definedName>
    <definedName name="__PMT5671" localSheetId="1">[10]MEMORIAS!#REF!</definedName>
    <definedName name="__PMT5671">[10]MEMORIAS!#REF!</definedName>
    <definedName name="__PMT5805" localSheetId="1">[10]MEMORIAS!#REF!</definedName>
    <definedName name="__PMT5805">[10]MEMORIAS!#REF!</definedName>
    <definedName name="__PMT5806">[10]MEMORIAS!#REF!</definedName>
    <definedName name="__PMT5815">[10]MEMORIAS!#REF!</definedName>
    <definedName name="__PMT5820">[10]MEMORIAS!#REF!</definedName>
    <definedName name="__pr01" localSheetId="3">#REF!</definedName>
    <definedName name="__pr01" localSheetId="6">#REF!</definedName>
    <definedName name="__pr01" localSheetId="1">#REF!</definedName>
    <definedName name="__pr01" localSheetId="2">#REF!</definedName>
    <definedName name="__pr01" localSheetId="4">#REF!</definedName>
    <definedName name="__pr01" localSheetId="5">#REF!</definedName>
    <definedName name="__pr01" localSheetId="0">#REF!</definedName>
    <definedName name="__pr01">#REF!</definedName>
    <definedName name="__pr02" localSheetId="3">#REF!</definedName>
    <definedName name="__pr02" localSheetId="6">#REF!</definedName>
    <definedName name="__pr02" localSheetId="1">#REF!</definedName>
    <definedName name="__pr02" localSheetId="2">#REF!</definedName>
    <definedName name="__pr02" localSheetId="4">#REF!</definedName>
    <definedName name="__pr02" localSheetId="5">#REF!</definedName>
    <definedName name="__pr02" localSheetId="0">#REF!</definedName>
    <definedName name="__pr02">#REF!</definedName>
    <definedName name="__pr03" localSheetId="3">#REF!</definedName>
    <definedName name="__pr03" localSheetId="6">#REF!</definedName>
    <definedName name="__pr03" localSheetId="1">#REF!</definedName>
    <definedName name="__pr03" localSheetId="2">#REF!</definedName>
    <definedName name="__pr03" localSheetId="4">#REF!</definedName>
    <definedName name="__pr03" localSheetId="5">#REF!</definedName>
    <definedName name="__pr03" localSheetId="0">#REF!</definedName>
    <definedName name="__pr03">#REF!</definedName>
    <definedName name="__pr04" localSheetId="3">#REF!</definedName>
    <definedName name="__pr04" localSheetId="6">#REF!</definedName>
    <definedName name="__pr04" localSheetId="2">#REF!</definedName>
    <definedName name="__pr04" localSheetId="4">#REF!</definedName>
    <definedName name="__pr04" localSheetId="5">#REF!</definedName>
    <definedName name="__pr04" localSheetId="0">#REF!</definedName>
    <definedName name="__pr04">#REF!</definedName>
    <definedName name="__pr05" localSheetId="3">#REF!</definedName>
    <definedName name="__pr05" localSheetId="6">#REF!</definedName>
    <definedName name="__pr05" localSheetId="2">#REF!</definedName>
    <definedName name="__pr05" localSheetId="4">#REF!</definedName>
    <definedName name="__pr05" localSheetId="5">#REF!</definedName>
    <definedName name="__pr05" localSheetId="0">#REF!</definedName>
    <definedName name="__pr05">#REF!</definedName>
    <definedName name="__pr06" localSheetId="3">#REF!</definedName>
    <definedName name="__pr06" localSheetId="6">#REF!</definedName>
    <definedName name="__pr06" localSheetId="2">#REF!</definedName>
    <definedName name="__pr06" localSheetId="4">#REF!</definedName>
    <definedName name="__pr06" localSheetId="5">#REF!</definedName>
    <definedName name="__pr06" localSheetId="0">#REF!</definedName>
    <definedName name="__pr06">#REF!</definedName>
    <definedName name="__pr07" localSheetId="3">#REF!</definedName>
    <definedName name="__pr07" localSheetId="6">#REF!</definedName>
    <definedName name="__pr07" localSheetId="2">#REF!</definedName>
    <definedName name="__pr07" localSheetId="4">#REF!</definedName>
    <definedName name="__pr07" localSheetId="5">#REF!</definedName>
    <definedName name="__pr07" localSheetId="0">#REF!</definedName>
    <definedName name="__pr07">#REF!</definedName>
    <definedName name="__pr08" localSheetId="3">#REF!</definedName>
    <definedName name="__pr08" localSheetId="6">#REF!</definedName>
    <definedName name="__pr08" localSheetId="2">#REF!</definedName>
    <definedName name="__pr08" localSheetId="4">#REF!</definedName>
    <definedName name="__pr08" localSheetId="5">#REF!</definedName>
    <definedName name="__pr08" localSheetId="0">#REF!</definedName>
    <definedName name="__pr08">#REF!</definedName>
    <definedName name="__pr09" localSheetId="3">#REF!</definedName>
    <definedName name="__pr09" localSheetId="6">#REF!</definedName>
    <definedName name="__pr09" localSheetId="2">#REF!</definedName>
    <definedName name="__pr09" localSheetId="4">#REF!</definedName>
    <definedName name="__pr09" localSheetId="5">#REF!</definedName>
    <definedName name="__pr09" localSheetId="0">#REF!</definedName>
    <definedName name="__pr09">#REF!</definedName>
    <definedName name="__pr10" localSheetId="3">#REF!</definedName>
    <definedName name="__pr10" localSheetId="6">#REF!</definedName>
    <definedName name="__pr10" localSheetId="2">#REF!</definedName>
    <definedName name="__pr10" localSheetId="4">#REF!</definedName>
    <definedName name="__pr10" localSheetId="5">#REF!</definedName>
    <definedName name="__pr10" localSheetId="0">#REF!</definedName>
    <definedName name="__pr10">#REF!</definedName>
    <definedName name="__pr11" localSheetId="3">#REF!</definedName>
    <definedName name="__pr11" localSheetId="6">#REF!</definedName>
    <definedName name="__pr11" localSheetId="2">#REF!</definedName>
    <definedName name="__pr11" localSheetId="4">#REF!</definedName>
    <definedName name="__pr11" localSheetId="5">#REF!</definedName>
    <definedName name="__pr11" localSheetId="0">#REF!</definedName>
    <definedName name="__pr11">#REF!</definedName>
    <definedName name="__pr12" localSheetId="3">#REF!</definedName>
    <definedName name="__pr12" localSheetId="6">#REF!</definedName>
    <definedName name="__pr12" localSheetId="2">#REF!</definedName>
    <definedName name="__pr12" localSheetId="4">#REF!</definedName>
    <definedName name="__pr12" localSheetId="5">#REF!</definedName>
    <definedName name="__pr12" localSheetId="0">#REF!</definedName>
    <definedName name="__pr12">#REF!</definedName>
    <definedName name="__pr13" localSheetId="3">#REF!</definedName>
    <definedName name="__pr13" localSheetId="6">#REF!</definedName>
    <definedName name="__pr13" localSheetId="2">#REF!</definedName>
    <definedName name="__pr13" localSheetId="4">#REF!</definedName>
    <definedName name="__pr13" localSheetId="5">#REF!</definedName>
    <definedName name="__pr13" localSheetId="0">#REF!</definedName>
    <definedName name="__pr13">#REF!</definedName>
    <definedName name="__pr14" localSheetId="3">#REF!</definedName>
    <definedName name="__pr14" localSheetId="6">#REF!</definedName>
    <definedName name="__pr14" localSheetId="2">#REF!</definedName>
    <definedName name="__pr14" localSheetId="4">#REF!</definedName>
    <definedName name="__pr14" localSheetId="5">#REF!</definedName>
    <definedName name="__pr14" localSheetId="0">#REF!</definedName>
    <definedName name="__pr14">#REF!</definedName>
    <definedName name="__pr15" localSheetId="3">#REF!</definedName>
    <definedName name="__pr15" localSheetId="6">#REF!</definedName>
    <definedName name="__pr15" localSheetId="2">#REF!</definedName>
    <definedName name="__pr15" localSheetId="4">#REF!</definedName>
    <definedName name="__pr15" localSheetId="5">#REF!</definedName>
    <definedName name="__pr15" localSheetId="0">#REF!</definedName>
    <definedName name="__pr15">#REF!</definedName>
    <definedName name="__pr16" localSheetId="3">#REF!</definedName>
    <definedName name="__pr16" localSheetId="6">#REF!</definedName>
    <definedName name="__pr16" localSheetId="2">#REF!</definedName>
    <definedName name="__pr16" localSheetId="4">#REF!</definedName>
    <definedName name="__pr16" localSheetId="5">#REF!</definedName>
    <definedName name="__pr16" localSheetId="0">#REF!</definedName>
    <definedName name="__pr16">#REF!</definedName>
    <definedName name="__pr17" localSheetId="3">#REF!</definedName>
    <definedName name="__pr17" localSheetId="6">#REF!</definedName>
    <definedName name="__pr17" localSheetId="2">#REF!</definedName>
    <definedName name="__pr17" localSheetId="4">#REF!</definedName>
    <definedName name="__pr17" localSheetId="5">#REF!</definedName>
    <definedName name="__pr17" localSheetId="0">#REF!</definedName>
    <definedName name="__pr17">#REF!</definedName>
    <definedName name="__pr18" localSheetId="3">#REF!</definedName>
    <definedName name="__pr18" localSheetId="6">#REF!</definedName>
    <definedName name="__pr18" localSheetId="2">#REF!</definedName>
    <definedName name="__pr18" localSheetId="4">#REF!</definedName>
    <definedName name="__pr18" localSheetId="5">#REF!</definedName>
    <definedName name="__pr18" localSheetId="0">#REF!</definedName>
    <definedName name="__pr18">#REF!</definedName>
    <definedName name="__pr19" localSheetId="3">#REF!</definedName>
    <definedName name="__pr19" localSheetId="6">#REF!</definedName>
    <definedName name="__pr19" localSheetId="2">#REF!</definedName>
    <definedName name="__pr19" localSheetId="4">#REF!</definedName>
    <definedName name="__pr19" localSheetId="5">#REF!</definedName>
    <definedName name="__pr19" localSheetId="0">#REF!</definedName>
    <definedName name="__pr19">#REF!</definedName>
    <definedName name="__pr20" localSheetId="3">#REF!</definedName>
    <definedName name="__pr20" localSheetId="6">#REF!</definedName>
    <definedName name="__pr20" localSheetId="2">#REF!</definedName>
    <definedName name="__pr20" localSheetId="4">#REF!</definedName>
    <definedName name="__pr20" localSheetId="5">#REF!</definedName>
    <definedName name="__pr20" localSheetId="0">#REF!</definedName>
    <definedName name="__pr20">#REF!</definedName>
    <definedName name="__pr21" localSheetId="3">#REF!</definedName>
    <definedName name="__pr21" localSheetId="6">#REF!</definedName>
    <definedName name="__pr21" localSheetId="2">#REF!</definedName>
    <definedName name="__pr21" localSheetId="4">#REF!</definedName>
    <definedName name="__pr21" localSheetId="5">#REF!</definedName>
    <definedName name="__pr21" localSheetId="0">#REF!</definedName>
    <definedName name="__pr21">#REF!</definedName>
    <definedName name="__pr22" localSheetId="3">#REF!</definedName>
    <definedName name="__pr22" localSheetId="6">#REF!</definedName>
    <definedName name="__pr22" localSheetId="2">#REF!</definedName>
    <definedName name="__pr22" localSheetId="4">#REF!</definedName>
    <definedName name="__pr22" localSheetId="5">#REF!</definedName>
    <definedName name="__pr22" localSheetId="0">#REF!</definedName>
    <definedName name="__pr22">#REF!</definedName>
    <definedName name="__pr23" localSheetId="3">#REF!</definedName>
    <definedName name="__pr23" localSheetId="6">#REF!</definedName>
    <definedName name="__pr23" localSheetId="2">#REF!</definedName>
    <definedName name="__pr23" localSheetId="4">#REF!</definedName>
    <definedName name="__pr23" localSheetId="5">#REF!</definedName>
    <definedName name="__pr23" localSheetId="0">#REF!</definedName>
    <definedName name="__pr23">#REF!</definedName>
    <definedName name="__pr24" localSheetId="3">#REF!</definedName>
    <definedName name="__pr24" localSheetId="6">#REF!</definedName>
    <definedName name="__pr24" localSheetId="2">#REF!</definedName>
    <definedName name="__pr24" localSheetId="4">#REF!</definedName>
    <definedName name="__pr24" localSheetId="5">#REF!</definedName>
    <definedName name="__pr24" localSheetId="0">#REF!</definedName>
    <definedName name="__pr24">#REF!</definedName>
    <definedName name="__pr25" localSheetId="3">#REF!</definedName>
    <definedName name="__pr25" localSheetId="6">#REF!</definedName>
    <definedName name="__pr25" localSheetId="2">#REF!</definedName>
    <definedName name="__pr25" localSheetId="4">#REF!</definedName>
    <definedName name="__pr25" localSheetId="5">#REF!</definedName>
    <definedName name="__pr25" localSheetId="0">#REF!</definedName>
    <definedName name="__pr25">#REF!</definedName>
    <definedName name="__pr26" localSheetId="3">#REF!</definedName>
    <definedName name="__pr26" localSheetId="6">#REF!</definedName>
    <definedName name="__pr26" localSheetId="2">#REF!</definedName>
    <definedName name="__pr26" localSheetId="4">#REF!</definedName>
    <definedName name="__pr26" localSheetId="5">#REF!</definedName>
    <definedName name="__pr26" localSheetId="0">#REF!</definedName>
    <definedName name="__pr26">#REF!</definedName>
    <definedName name="__pr27" localSheetId="3">#REF!</definedName>
    <definedName name="__pr27" localSheetId="6">#REF!</definedName>
    <definedName name="__pr27" localSheetId="2">#REF!</definedName>
    <definedName name="__pr27" localSheetId="4">#REF!</definedName>
    <definedName name="__pr27" localSheetId="5">#REF!</definedName>
    <definedName name="__pr27" localSheetId="0">#REF!</definedName>
    <definedName name="__pr27">#REF!</definedName>
    <definedName name="__pr28" localSheetId="3">#REF!</definedName>
    <definedName name="__pr28" localSheetId="6">#REF!</definedName>
    <definedName name="__pr28" localSheetId="2">#REF!</definedName>
    <definedName name="__pr28" localSheetId="4">#REF!</definedName>
    <definedName name="__pr28" localSheetId="5">#REF!</definedName>
    <definedName name="__pr28" localSheetId="0">#REF!</definedName>
    <definedName name="__pr28">#REF!</definedName>
    <definedName name="__pr29" localSheetId="3">#REF!</definedName>
    <definedName name="__pr29" localSheetId="6">#REF!</definedName>
    <definedName name="__pr29" localSheetId="2">#REF!</definedName>
    <definedName name="__pr29" localSheetId="4">#REF!</definedName>
    <definedName name="__pr29" localSheetId="5">#REF!</definedName>
    <definedName name="__pr29" localSheetId="0">#REF!</definedName>
    <definedName name="__pr29">#REF!</definedName>
    <definedName name="__pr30" localSheetId="3">#REF!</definedName>
    <definedName name="__pr30" localSheetId="6">#REF!</definedName>
    <definedName name="__pr30" localSheetId="2">#REF!</definedName>
    <definedName name="__pr30" localSheetId="4">#REF!</definedName>
    <definedName name="__pr30" localSheetId="5">#REF!</definedName>
    <definedName name="__pr30" localSheetId="0">#REF!</definedName>
    <definedName name="__pr30">#REF!</definedName>
    <definedName name="__pr31" localSheetId="3">#REF!</definedName>
    <definedName name="__pr31" localSheetId="6">#REF!</definedName>
    <definedName name="__pr31" localSheetId="2">#REF!</definedName>
    <definedName name="__pr31" localSheetId="4">#REF!</definedName>
    <definedName name="__pr31" localSheetId="5">#REF!</definedName>
    <definedName name="__pr31" localSheetId="0">#REF!</definedName>
    <definedName name="__pr31">#REF!</definedName>
    <definedName name="__pr32" localSheetId="3">#REF!</definedName>
    <definedName name="__pr32" localSheetId="6">#REF!</definedName>
    <definedName name="__pr32" localSheetId="2">#REF!</definedName>
    <definedName name="__pr32" localSheetId="4">#REF!</definedName>
    <definedName name="__pr32" localSheetId="5">#REF!</definedName>
    <definedName name="__pr32" localSheetId="0">#REF!</definedName>
    <definedName name="__pr32">#REF!</definedName>
    <definedName name="__pr33" localSheetId="3">#REF!</definedName>
    <definedName name="__pr33" localSheetId="6">#REF!</definedName>
    <definedName name="__pr33" localSheetId="2">#REF!</definedName>
    <definedName name="__pr33" localSheetId="4">#REF!</definedName>
    <definedName name="__pr33" localSheetId="5">#REF!</definedName>
    <definedName name="__pr33" localSheetId="0">#REF!</definedName>
    <definedName name="__pr33">#REF!</definedName>
    <definedName name="__pr34" localSheetId="3">#REF!</definedName>
    <definedName name="__pr34" localSheetId="6">#REF!</definedName>
    <definedName name="__pr34" localSheetId="2">#REF!</definedName>
    <definedName name="__pr34" localSheetId="4">#REF!</definedName>
    <definedName name="__pr34" localSheetId="5">#REF!</definedName>
    <definedName name="__pr34" localSheetId="0">#REF!</definedName>
    <definedName name="__pr34">#REF!</definedName>
    <definedName name="__pr35" localSheetId="3">#REF!</definedName>
    <definedName name="__pr35" localSheetId="6">#REF!</definedName>
    <definedName name="__pr35" localSheetId="2">#REF!</definedName>
    <definedName name="__pr35" localSheetId="4">#REF!</definedName>
    <definedName name="__pr35" localSheetId="5">#REF!</definedName>
    <definedName name="__pr35" localSheetId="0">#REF!</definedName>
    <definedName name="__pr35">#REF!</definedName>
    <definedName name="__pr36" localSheetId="3">#REF!</definedName>
    <definedName name="__pr36" localSheetId="6">#REF!</definedName>
    <definedName name="__pr36" localSheetId="2">#REF!</definedName>
    <definedName name="__pr36" localSheetId="4">#REF!</definedName>
    <definedName name="__pr36" localSheetId="5">#REF!</definedName>
    <definedName name="__pr36" localSheetId="0">#REF!</definedName>
    <definedName name="__pr36">#REF!</definedName>
    <definedName name="__pr37" localSheetId="3">#REF!</definedName>
    <definedName name="__pr37" localSheetId="6">#REF!</definedName>
    <definedName name="__pr37" localSheetId="2">#REF!</definedName>
    <definedName name="__pr37" localSheetId="4">#REF!</definedName>
    <definedName name="__pr37" localSheetId="5">#REF!</definedName>
    <definedName name="__pr37" localSheetId="0">#REF!</definedName>
    <definedName name="__pr37">#REF!</definedName>
    <definedName name="__pr38" localSheetId="3">#REF!</definedName>
    <definedName name="__pr38" localSheetId="6">#REF!</definedName>
    <definedName name="__pr38" localSheetId="2">#REF!</definedName>
    <definedName name="__pr38" localSheetId="4">#REF!</definedName>
    <definedName name="__pr38" localSheetId="5">#REF!</definedName>
    <definedName name="__pr38" localSheetId="0">#REF!</definedName>
    <definedName name="__pr38">#REF!</definedName>
    <definedName name="__pr39" localSheetId="3">#REF!</definedName>
    <definedName name="__pr39" localSheetId="6">#REF!</definedName>
    <definedName name="__pr39" localSheetId="2">#REF!</definedName>
    <definedName name="__pr39" localSheetId="4">#REF!</definedName>
    <definedName name="__pr39" localSheetId="5">#REF!</definedName>
    <definedName name="__pr39" localSheetId="0">#REF!</definedName>
    <definedName name="__pr39">#REF!</definedName>
    <definedName name="__pr40" localSheetId="3">#REF!</definedName>
    <definedName name="__pr40" localSheetId="6">#REF!</definedName>
    <definedName name="__pr40" localSheetId="2">#REF!</definedName>
    <definedName name="__pr40" localSheetId="4">#REF!</definedName>
    <definedName name="__pr40" localSheetId="5">#REF!</definedName>
    <definedName name="__pr40" localSheetId="0">#REF!</definedName>
    <definedName name="__pr40">#REF!</definedName>
    <definedName name="__pr41" localSheetId="3">#REF!</definedName>
    <definedName name="__pr41" localSheetId="6">#REF!</definedName>
    <definedName name="__pr41" localSheetId="2">#REF!</definedName>
    <definedName name="__pr41" localSheetId="4">#REF!</definedName>
    <definedName name="__pr41" localSheetId="5">#REF!</definedName>
    <definedName name="__pr41" localSheetId="0">#REF!</definedName>
    <definedName name="__pr41">#REF!</definedName>
    <definedName name="__pr42" localSheetId="3">#REF!</definedName>
    <definedName name="__pr42" localSheetId="6">#REF!</definedName>
    <definedName name="__pr42" localSheetId="2">#REF!</definedName>
    <definedName name="__pr42" localSheetId="4">#REF!</definedName>
    <definedName name="__pr42" localSheetId="5">#REF!</definedName>
    <definedName name="__pr42" localSheetId="0">#REF!</definedName>
    <definedName name="__pr42">#REF!</definedName>
    <definedName name="__pr43" localSheetId="3">#REF!</definedName>
    <definedName name="__pr43" localSheetId="6">#REF!</definedName>
    <definedName name="__pr43" localSheetId="2">#REF!</definedName>
    <definedName name="__pr43" localSheetId="4">#REF!</definedName>
    <definedName name="__pr43" localSheetId="5">#REF!</definedName>
    <definedName name="__pr43" localSheetId="0">#REF!</definedName>
    <definedName name="__pr43">#REF!</definedName>
    <definedName name="__pr44" localSheetId="3">#REF!</definedName>
    <definedName name="__pr44" localSheetId="6">#REF!</definedName>
    <definedName name="__pr44" localSheetId="2">#REF!</definedName>
    <definedName name="__pr44" localSheetId="4">#REF!</definedName>
    <definedName name="__pr44" localSheetId="5">#REF!</definedName>
    <definedName name="__pr44" localSheetId="0">#REF!</definedName>
    <definedName name="__pr44">#REF!</definedName>
    <definedName name="__pr45" localSheetId="3">#REF!</definedName>
    <definedName name="__pr45" localSheetId="6">#REF!</definedName>
    <definedName name="__pr45" localSheetId="2">#REF!</definedName>
    <definedName name="__pr45" localSheetId="4">#REF!</definedName>
    <definedName name="__pr45" localSheetId="5">#REF!</definedName>
    <definedName name="__pr45" localSheetId="0">#REF!</definedName>
    <definedName name="__pr45">#REF!</definedName>
    <definedName name="__pr46" localSheetId="3">#REF!</definedName>
    <definedName name="__pr46" localSheetId="6">#REF!</definedName>
    <definedName name="__pr46" localSheetId="2">#REF!</definedName>
    <definedName name="__pr46" localSheetId="4">#REF!</definedName>
    <definedName name="__pr46" localSheetId="5">#REF!</definedName>
    <definedName name="__pr46" localSheetId="0">#REF!</definedName>
    <definedName name="__pr46">#REF!</definedName>
    <definedName name="__pr47" localSheetId="3">#REF!</definedName>
    <definedName name="__pr47" localSheetId="6">#REF!</definedName>
    <definedName name="__pr47" localSheetId="2">#REF!</definedName>
    <definedName name="__pr47" localSheetId="4">#REF!</definedName>
    <definedName name="__pr47" localSheetId="5">#REF!</definedName>
    <definedName name="__pr47" localSheetId="0">#REF!</definedName>
    <definedName name="__pr47">#REF!</definedName>
    <definedName name="__pr48" localSheetId="3">#REF!</definedName>
    <definedName name="__pr48" localSheetId="6">#REF!</definedName>
    <definedName name="__pr48" localSheetId="2">#REF!</definedName>
    <definedName name="__pr48" localSheetId="4">#REF!</definedName>
    <definedName name="__pr48" localSheetId="5">#REF!</definedName>
    <definedName name="__pr48" localSheetId="0">#REF!</definedName>
    <definedName name="__pr48">#REF!</definedName>
    <definedName name="__pr49" localSheetId="3">#REF!</definedName>
    <definedName name="__pr49" localSheetId="6">#REF!</definedName>
    <definedName name="__pr49" localSheetId="2">#REF!</definedName>
    <definedName name="__pr49" localSheetId="4">#REF!</definedName>
    <definedName name="__pr49" localSheetId="5">#REF!</definedName>
    <definedName name="__pr49" localSheetId="0">#REF!</definedName>
    <definedName name="__pr49">#REF!</definedName>
    <definedName name="__pr50" localSheetId="3">#REF!</definedName>
    <definedName name="__pr50" localSheetId="6">#REF!</definedName>
    <definedName name="__pr50" localSheetId="2">#REF!</definedName>
    <definedName name="__pr50" localSheetId="4">#REF!</definedName>
    <definedName name="__pr50" localSheetId="5">#REF!</definedName>
    <definedName name="__pr50" localSheetId="0">#REF!</definedName>
    <definedName name="__pr50">#REF!</definedName>
    <definedName name="__pr51" localSheetId="3">#REF!</definedName>
    <definedName name="__pr51" localSheetId="6">#REF!</definedName>
    <definedName name="__pr51" localSheetId="2">#REF!</definedName>
    <definedName name="__pr51" localSheetId="4">#REF!</definedName>
    <definedName name="__pr51" localSheetId="5">#REF!</definedName>
    <definedName name="__pr51" localSheetId="0">#REF!</definedName>
    <definedName name="__pr51">#REF!</definedName>
    <definedName name="__pr52" localSheetId="3">#REF!</definedName>
    <definedName name="__pr52" localSheetId="6">#REF!</definedName>
    <definedName name="__pr52" localSheetId="2">#REF!</definedName>
    <definedName name="__pr52" localSheetId="4">#REF!</definedName>
    <definedName name="__pr52" localSheetId="5">#REF!</definedName>
    <definedName name="__pr52" localSheetId="0">#REF!</definedName>
    <definedName name="__pr52">#REF!</definedName>
    <definedName name="__pr53" localSheetId="3">#REF!</definedName>
    <definedName name="__pr53" localSheetId="6">#REF!</definedName>
    <definedName name="__pr53" localSheetId="2">#REF!</definedName>
    <definedName name="__pr53" localSheetId="4">#REF!</definedName>
    <definedName name="__pr53" localSheetId="5">#REF!</definedName>
    <definedName name="__pr53" localSheetId="0">#REF!</definedName>
    <definedName name="__pr53">#REF!</definedName>
    <definedName name="__pr54" localSheetId="3">#REF!</definedName>
    <definedName name="__pr54" localSheetId="6">#REF!</definedName>
    <definedName name="__pr54" localSheetId="2">#REF!</definedName>
    <definedName name="__pr54" localSheetId="4">#REF!</definedName>
    <definedName name="__pr54" localSheetId="5">#REF!</definedName>
    <definedName name="__pr54" localSheetId="0">#REF!</definedName>
    <definedName name="__pr54">#REF!</definedName>
    <definedName name="__pr55" localSheetId="3">#REF!</definedName>
    <definedName name="__pr55" localSheetId="6">#REF!</definedName>
    <definedName name="__pr55" localSheetId="2">#REF!</definedName>
    <definedName name="__pr55" localSheetId="4">#REF!</definedName>
    <definedName name="__pr55" localSheetId="5">#REF!</definedName>
    <definedName name="__pr55" localSheetId="0">#REF!</definedName>
    <definedName name="__pr55">#REF!</definedName>
    <definedName name="__pr56" localSheetId="3">#REF!</definedName>
    <definedName name="__pr56" localSheetId="6">#REF!</definedName>
    <definedName name="__pr56" localSheetId="2">#REF!</definedName>
    <definedName name="__pr56" localSheetId="4">#REF!</definedName>
    <definedName name="__pr56" localSheetId="5">#REF!</definedName>
    <definedName name="__pr56" localSheetId="0">#REF!</definedName>
    <definedName name="__pr56">#REF!</definedName>
    <definedName name="__pr57" localSheetId="3">#REF!</definedName>
    <definedName name="__pr57" localSheetId="6">#REF!</definedName>
    <definedName name="__pr57" localSheetId="2">#REF!</definedName>
    <definedName name="__pr57" localSheetId="4">#REF!</definedName>
    <definedName name="__pr57" localSheetId="5">#REF!</definedName>
    <definedName name="__pr57" localSheetId="0">#REF!</definedName>
    <definedName name="__pr57">#REF!</definedName>
    <definedName name="__pr58" localSheetId="3">#REF!</definedName>
    <definedName name="__pr58" localSheetId="6">#REF!</definedName>
    <definedName name="__pr58" localSheetId="2">#REF!</definedName>
    <definedName name="__pr58" localSheetId="4">#REF!</definedName>
    <definedName name="__pr58" localSheetId="5">#REF!</definedName>
    <definedName name="__pr58" localSheetId="0">#REF!</definedName>
    <definedName name="__pr58">#REF!</definedName>
    <definedName name="__pr59" localSheetId="3">#REF!</definedName>
    <definedName name="__pr59" localSheetId="6">#REF!</definedName>
    <definedName name="__pr59" localSheetId="2">#REF!</definedName>
    <definedName name="__pr59" localSheetId="4">#REF!</definedName>
    <definedName name="__pr59" localSheetId="5">#REF!</definedName>
    <definedName name="__pr59" localSheetId="0">#REF!</definedName>
    <definedName name="__pr59">#REF!</definedName>
    <definedName name="__pr60" localSheetId="3">#REF!</definedName>
    <definedName name="__pr60" localSheetId="6">#REF!</definedName>
    <definedName name="__pr60" localSheetId="2">#REF!</definedName>
    <definedName name="__pr60" localSheetId="4">#REF!</definedName>
    <definedName name="__pr60" localSheetId="5">#REF!</definedName>
    <definedName name="__pr60" localSheetId="0">#REF!</definedName>
    <definedName name="__pr60">#REF!</definedName>
    <definedName name="__pr61" localSheetId="3">#REF!</definedName>
    <definedName name="__pr61" localSheetId="6">#REF!</definedName>
    <definedName name="__pr61" localSheetId="2">#REF!</definedName>
    <definedName name="__pr61" localSheetId="4">#REF!</definedName>
    <definedName name="__pr61" localSheetId="5">#REF!</definedName>
    <definedName name="__pr61" localSheetId="0">#REF!</definedName>
    <definedName name="__pr61">#REF!</definedName>
    <definedName name="__pr62" localSheetId="3">#REF!</definedName>
    <definedName name="__pr62" localSheetId="6">#REF!</definedName>
    <definedName name="__pr62" localSheetId="2">#REF!</definedName>
    <definedName name="__pr62" localSheetId="4">#REF!</definedName>
    <definedName name="__pr62" localSheetId="5">#REF!</definedName>
    <definedName name="__pr62" localSheetId="0">#REF!</definedName>
    <definedName name="__pr62">#REF!</definedName>
    <definedName name="__pr63" localSheetId="3">#REF!</definedName>
    <definedName name="__pr63" localSheetId="6">#REF!</definedName>
    <definedName name="__pr63" localSheetId="2">#REF!</definedName>
    <definedName name="__pr63" localSheetId="4">#REF!</definedName>
    <definedName name="__pr63" localSheetId="5">#REF!</definedName>
    <definedName name="__pr63" localSheetId="0">#REF!</definedName>
    <definedName name="__pr63">#REF!</definedName>
    <definedName name="__pr64" localSheetId="3">#REF!</definedName>
    <definedName name="__pr64" localSheetId="6">#REF!</definedName>
    <definedName name="__pr64" localSheetId="2">#REF!</definedName>
    <definedName name="__pr64" localSheetId="4">#REF!</definedName>
    <definedName name="__pr64" localSheetId="5">#REF!</definedName>
    <definedName name="__pr64" localSheetId="0">#REF!</definedName>
    <definedName name="__pr64">#REF!</definedName>
    <definedName name="__pr65" localSheetId="3">#REF!</definedName>
    <definedName name="__pr65" localSheetId="6">#REF!</definedName>
    <definedName name="__pr65" localSheetId="2">#REF!</definedName>
    <definedName name="__pr65" localSheetId="4">#REF!</definedName>
    <definedName name="__pr65" localSheetId="5">#REF!</definedName>
    <definedName name="__pr65" localSheetId="0">#REF!</definedName>
    <definedName name="__pr65">#REF!</definedName>
    <definedName name="__pr66" localSheetId="3">#REF!</definedName>
    <definedName name="__pr66" localSheetId="6">#REF!</definedName>
    <definedName name="__pr66" localSheetId="2">#REF!</definedName>
    <definedName name="__pr66" localSheetId="4">#REF!</definedName>
    <definedName name="__pr66" localSheetId="5">#REF!</definedName>
    <definedName name="__pr66" localSheetId="0">#REF!</definedName>
    <definedName name="__pr66">#REF!</definedName>
    <definedName name="__pr67" localSheetId="3">#REF!</definedName>
    <definedName name="__pr67" localSheetId="6">#REF!</definedName>
    <definedName name="__pr67" localSheetId="2">#REF!</definedName>
    <definedName name="__pr67" localSheetId="4">#REF!</definedName>
    <definedName name="__pr67" localSheetId="5">#REF!</definedName>
    <definedName name="__pr67" localSheetId="0">#REF!</definedName>
    <definedName name="__pr67">#REF!</definedName>
    <definedName name="__pr68" localSheetId="3">#REF!</definedName>
    <definedName name="__pr68" localSheetId="6">#REF!</definedName>
    <definedName name="__pr68" localSheetId="2">#REF!</definedName>
    <definedName name="__pr68" localSheetId="4">#REF!</definedName>
    <definedName name="__pr68" localSheetId="5">#REF!</definedName>
    <definedName name="__pr68" localSheetId="0">#REF!</definedName>
    <definedName name="__pr68">#REF!</definedName>
    <definedName name="__pr69" localSheetId="3">#REF!</definedName>
    <definedName name="__pr69" localSheetId="6">#REF!</definedName>
    <definedName name="__pr69" localSheetId="2">#REF!</definedName>
    <definedName name="__pr69" localSheetId="4">#REF!</definedName>
    <definedName name="__pr69" localSheetId="5">#REF!</definedName>
    <definedName name="__pr69" localSheetId="0">#REF!</definedName>
    <definedName name="__pr69">#REF!</definedName>
    <definedName name="__pr70" localSheetId="3">#REF!</definedName>
    <definedName name="__pr70" localSheetId="6">#REF!</definedName>
    <definedName name="__pr70" localSheetId="2">#REF!</definedName>
    <definedName name="__pr70" localSheetId="4">#REF!</definedName>
    <definedName name="__pr70" localSheetId="5">#REF!</definedName>
    <definedName name="__pr70" localSheetId="0">#REF!</definedName>
    <definedName name="__pr70">#REF!</definedName>
    <definedName name="__pr71" localSheetId="3">#REF!</definedName>
    <definedName name="__pr71" localSheetId="6">#REF!</definedName>
    <definedName name="__pr71" localSheetId="2">#REF!</definedName>
    <definedName name="__pr71" localSheetId="4">#REF!</definedName>
    <definedName name="__pr71" localSheetId="5">#REF!</definedName>
    <definedName name="__pr71" localSheetId="0">#REF!</definedName>
    <definedName name="__pr71">#REF!</definedName>
    <definedName name="__pr72" localSheetId="3">#REF!</definedName>
    <definedName name="__pr72" localSheetId="6">#REF!</definedName>
    <definedName name="__pr72" localSheetId="2">#REF!</definedName>
    <definedName name="__pr72" localSheetId="4">#REF!</definedName>
    <definedName name="__pr72" localSheetId="5">#REF!</definedName>
    <definedName name="__pr72" localSheetId="0">#REF!</definedName>
    <definedName name="__pr72">#REF!</definedName>
    <definedName name="__r" localSheetId="3">#REF!</definedName>
    <definedName name="__r" localSheetId="6">#REF!</definedName>
    <definedName name="__r" localSheetId="2">#REF!</definedName>
    <definedName name="__r" localSheetId="4">#REF!</definedName>
    <definedName name="__r" localSheetId="5">#REF!</definedName>
    <definedName name="__r" localSheetId="0">#REF!</definedName>
    <definedName name="__r">#REF!</definedName>
    <definedName name="__ref4" localSheetId="3">#REF!</definedName>
    <definedName name="__ref4" localSheetId="6">#REF!</definedName>
    <definedName name="__ref4" localSheetId="2">#REF!</definedName>
    <definedName name="__ref4" localSheetId="4">#REF!</definedName>
    <definedName name="__ref4" localSheetId="5">#REF!</definedName>
    <definedName name="__ref4" localSheetId="0">#REF!</definedName>
    <definedName name="__ref4">#REF!</definedName>
    <definedName name="__SBC1">[8]INV!$A$12:$D$15</definedName>
    <definedName name="__SBC3">[8]INV!$F$12:$I$15</definedName>
    <definedName name="__SBC5">[8]INV!$K$12:$N$15</definedName>
    <definedName name="__tab1" localSheetId="3">#REF!</definedName>
    <definedName name="__tab1" localSheetId="6">#REF!</definedName>
    <definedName name="__tab1" localSheetId="1">#REF!</definedName>
    <definedName name="__tab1" localSheetId="2">#REF!</definedName>
    <definedName name="__tab1" localSheetId="4">#REF!</definedName>
    <definedName name="__tab1" localSheetId="5">#REF!</definedName>
    <definedName name="__tab1" localSheetId="0">#REF!</definedName>
    <definedName name="__tab1">#REF!</definedName>
    <definedName name="__tab2" localSheetId="3">#REF!</definedName>
    <definedName name="__tab2" localSheetId="6">#REF!</definedName>
    <definedName name="__tab2" localSheetId="1">#REF!</definedName>
    <definedName name="__tab2" localSheetId="2">#REF!</definedName>
    <definedName name="__tab2" localSheetId="4">#REF!</definedName>
    <definedName name="__tab2" localSheetId="5">#REF!</definedName>
    <definedName name="__tab2" localSheetId="0">#REF!</definedName>
    <definedName name="__tab2">#REF!</definedName>
    <definedName name="__tab3" localSheetId="3">#REF!</definedName>
    <definedName name="__tab3" localSheetId="6">#REF!</definedName>
    <definedName name="__tab3" localSheetId="1">#REF!</definedName>
    <definedName name="__tab3" localSheetId="2">#REF!</definedName>
    <definedName name="__tab3" localSheetId="4">#REF!</definedName>
    <definedName name="__tab3" localSheetId="5">#REF!</definedName>
    <definedName name="__tab3" localSheetId="0">#REF!</definedName>
    <definedName name="__tab3">#REF!</definedName>
    <definedName name="__TAB4" localSheetId="3">#REF!</definedName>
    <definedName name="__TAB4" localSheetId="6">#REF!</definedName>
    <definedName name="__TAB4" localSheetId="2">#REF!</definedName>
    <definedName name="__TAB4" localSheetId="4">#REF!</definedName>
    <definedName name="__TAB4" localSheetId="5">#REF!</definedName>
    <definedName name="__TAB4" localSheetId="0">#REF!</definedName>
    <definedName name="__TAB4">#REF!</definedName>
    <definedName name="__TOP1" localSheetId="3">#REF!</definedName>
    <definedName name="__TOP1" localSheetId="6">#REF!</definedName>
    <definedName name="__TOP1" localSheetId="2">#REF!</definedName>
    <definedName name="__TOP1" localSheetId="4">#REF!</definedName>
    <definedName name="__TOP1" localSheetId="5">#REF!</definedName>
    <definedName name="__TOP1" localSheetId="0">#REF!</definedName>
    <definedName name="__TOP1">#REF!</definedName>
    <definedName name="__TOP10" localSheetId="3">#REF!</definedName>
    <definedName name="__TOP10" localSheetId="6">#REF!</definedName>
    <definedName name="__TOP10" localSheetId="2">#REF!</definedName>
    <definedName name="__TOP10" localSheetId="4">#REF!</definedName>
    <definedName name="__TOP10" localSheetId="5">#REF!</definedName>
    <definedName name="__TOP10" localSheetId="0">#REF!</definedName>
    <definedName name="__TOP10">#REF!</definedName>
    <definedName name="__TOP2" localSheetId="3">#REF!</definedName>
    <definedName name="__TOP2" localSheetId="6">#REF!</definedName>
    <definedName name="__TOP2" localSheetId="2">#REF!</definedName>
    <definedName name="__TOP2" localSheetId="4">#REF!</definedName>
    <definedName name="__TOP2" localSheetId="5">#REF!</definedName>
    <definedName name="__TOP2" localSheetId="0">#REF!</definedName>
    <definedName name="__TOP2">#REF!</definedName>
    <definedName name="__TOP3" localSheetId="3">#REF!</definedName>
    <definedName name="__TOP3" localSheetId="6">#REF!</definedName>
    <definedName name="__TOP3" localSheetId="2">#REF!</definedName>
    <definedName name="__TOP3" localSheetId="4">#REF!</definedName>
    <definedName name="__TOP3" localSheetId="5">#REF!</definedName>
    <definedName name="__TOP3" localSheetId="0">#REF!</definedName>
    <definedName name="__TOP3">#REF!</definedName>
    <definedName name="__TOP4" localSheetId="3">#REF!</definedName>
    <definedName name="__TOP4" localSheetId="6">#REF!</definedName>
    <definedName name="__TOP4" localSheetId="2">#REF!</definedName>
    <definedName name="__TOP4" localSheetId="4">#REF!</definedName>
    <definedName name="__TOP4" localSheetId="5">#REF!</definedName>
    <definedName name="__TOP4" localSheetId="0">#REF!</definedName>
    <definedName name="__TOP4">#REF!</definedName>
    <definedName name="__TOP5" localSheetId="3">#REF!</definedName>
    <definedName name="__TOP5" localSheetId="6">#REF!</definedName>
    <definedName name="__TOP5" localSheetId="2">#REF!</definedName>
    <definedName name="__TOP5" localSheetId="4">#REF!</definedName>
    <definedName name="__TOP5" localSheetId="5">#REF!</definedName>
    <definedName name="__TOP5" localSheetId="0">#REF!</definedName>
    <definedName name="__TOP5">#REF!</definedName>
    <definedName name="__TOP6" localSheetId="3">#REF!</definedName>
    <definedName name="__TOP6" localSheetId="6">#REF!</definedName>
    <definedName name="__TOP6" localSheetId="2">#REF!</definedName>
    <definedName name="__TOP6" localSheetId="4">#REF!</definedName>
    <definedName name="__TOP6" localSheetId="5">#REF!</definedName>
    <definedName name="__TOP6" localSheetId="0">#REF!</definedName>
    <definedName name="__TOP6">#REF!</definedName>
    <definedName name="__TOP7" localSheetId="3">#REF!</definedName>
    <definedName name="__TOP7" localSheetId="6">#REF!</definedName>
    <definedName name="__TOP7" localSheetId="2">#REF!</definedName>
    <definedName name="__TOP7" localSheetId="4">#REF!</definedName>
    <definedName name="__TOP7" localSheetId="5">#REF!</definedName>
    <definedName name="__TOP7" localSheetId="0">#REF!</definedName>
    <definedName name="__TOP7">#REF!</definedName>
    <definedName name="__TOP8" localSheetId="3">#REF!</definedName>
    <definedName name="__TOP8" localSheetId="6">#REF!</definedName>
    <definedName name="__TOP8" localSheetId="2">#REF!</definedName>
    <definedName name="__TOP8" localSheetId="4">#REF!</definedName>
    <definedName name="__TOP8" localSheetId="5">#REF!</definedName>
    <definedName name="__TOP8" localSheetId="0">#REF!</definedName>
    <definedName name="__TOP8">#REF!</definedName>
    <definedName name="__TOP9" localSheetId="3">#REF!</definedName>
    <definedName name="__TOP9" localSheetId="6">#REF!</definedName>
    <definedName name="__TOP9" localSheetId="2">#REF!</definedName>
    <definedName name="__TOP9" localSheetId="4">#REF!</definedName>
    <definedName name="__TOP9" localSheetId="5">#REF!</definedName>
    <definedName name="__TOP9" localSheetId="0">#REF!</definedName>
    <definedName name="__TOP9">#REF!</definedName>
    <definedName name="__TOT1" localSheetId="3">#REF!</definedName>
    <definedName name="__TOT1" localSheetId="6">#REF!</definedName>
    <definedName name="__TOT1" localSheetId="2">#REF!</definedName>
    <definedName name="__TOT1" localSheetId="4">#REF!</definedName>
    <definedName name="__TOT1" localSheetId="5">#REF!</definedName>
    <definedName name="__TOT1" localSheetId="0">#REF!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 localSheetId="3">#REF!</definedName>
    <definedName name="_1" localSheetId="6">#REF!</definedName>
    <definedName name="_1" localSheetId="1">#REF!</definedName>
    <definedName name="_1" localSheetId="2">#REF!</definedName>
    <definedName name="_1" localSheetId="4">#REF!</definedName>
    <definedName name="_1" localSheetId="5">#REF!</definedName>
    <definedName name="_1" localSheetId="0">#REF!</definedName>
    <definedName name="_1">#REF!</definedName>
    <definedName name="_1_25" localSheetId="1">[17]Tablas!#REF!</definedName>
    <definedName name="_1_25">[17]Tablas!#REF!</definedName>
    <definedName name="_116B" localSheetId="3">#REF!</definedName>
    <definedName name="_116B" localSheetId="6">#REF!</definedName>
    <definedName name="_116B" localSheetId="1">#REF!</definedName>
    <definedName name="_116B" localSheetId="2">#REF!</definedName>
    <definedName name="_116B" localSheetId="4">#REF!</definedName>
    <definedName name="_116B" localSheetId="5">#REF!</definedName>
    <definedName name="_116B" localSheetId="0">#REF!</definedName>
    <definedName name="_116B">#REF!</definedName>
    <definedName name="_117A" localSheetId="3">#REF!</definedName>
    <definedName name="_117A" localSheetId="6">#REF!</definedName>
    <definedName name="_117A" localSheetId="1">#REF!</definedName>
    <definedName name="_117A" localSheetId="2">#REF!</definedName>
    <definedName name="_117A" localSheetId="4">#REF!</definedName>
    <definedName name="_117A" localSheetId="5">#REF!</definedName>
    <definedName name="_117A" localSheetId="0">#REF!</definedName>
    <definedName name="_117A">#REF!</definedName>
    <definedName name="_117B" localSheetId="3">#REF!</definedName>
    <definedName name="_117B" localSheetId="6">#REF!</definedName>
    <definedName name="_117B" localSheetId="1">#REF!</definedName>
    <definedName name="_117B" localSheetId="2">#REF!</definedName>
    <definedName name="_117B" localSheetId="4">#REF!</definedName>
    <definedName name="_117B" localSheetId="5">#REF!</definedName>
    <definedName name="_117B" localSheetId="0">#REF!</definedName>
    <definedName name="_117B">#REF!</definedName>
    <definedName name="_120A" localSheetId="3">#REF!</definedName>
    <definedName name="_120A" localSheetId="6">#REF!</definedName>
    <definedName name="_120A" localSheetId="2">#REF!</definedName>
    <definedName name="_120A" localSheetId="4">#REF!</definedName>
    <definedName name="_120A" localSheetId="5">#REF!</definedName>
    <definedName name="_120A" localSheetId="0">#REF!</definedName>
    <definedName name="_120A">#REF!</definedName>
    <definedName name="_120B" localSheetId="3">#REF!</definedName>
    <definedName name="_120B" localSheetId="6">#REF!</definedName>
    <definedName name="_120B" localSheetId="2">#REF!</definedName>
    <definedName name="_120B" localSheetId="4">#REF!</definedName>
    <definedName name="_120B" localSheetId="5">#REF!</definedName>
    <definedName name="_120B" localSheetId="0">#REF!</definedName>
    <definedName name="_120B">#REF!</definedName>
    <definedName name="_121A" localSheetId="3">#REF!</definedName>
    <definedName name="_121A" localSheetId="6">#REF!</definedName>
    <definedName name="_121A" localSheetId="2">#REF!</definedName>
    <definedName name="_121A" localSheetId="4">#REF!</definedName>
    <definedName name="_121A" localSheetId="5">#REF!</definedName>
    <definedName name="_121A" localSheetId="0">#REF!</definedName>
    <definedName name="_121A">#REF!</definedName>
    <definedName name="_121B" localSheetId="3">#REF!</definedName>
    <definedName name="_121B" localSheetId="6">#REF!</definedName>
    <definedName name="_121B" localSheetId="2">#REF!</definedName>
    <definedName name="_121B" localSheetId="4">#REF!</definedName>
    <definedName name="_121B" localSheetId="5">#REF!</definedName>
    <definedName name="_121B" localSheetId="0">#REF!</definedName>
    <definedName name="_121B">#REF!</definedName>
    <definedName name="_122A" localSheetId="3">#REF!</definedName>
    <definedName name="_122A" localSheetId="6">#REF!</definedName>
    <definedName name="_122A" localSheetId="2">#REF!</definedName>
    <definedName name="_122A" localSheetId="4">#REF!</definedName>
    <definedName name="_122A" localSheetId="5">#REF!</definedName>
    <definedName name="_122A" localSheetId="0">#REF!</definedName>
    <definedName name="_122A">#REF!</definedName>
    <definedName name="_122B" localSheetId="3">#REF!</definedName>
    <definedName name="_122B" localSheetId="6">#REF!</definedName>
    <definedName name="_122B" localSheetId="2">#REF!</definedName>
    <definedName name="_122B" localSheetId="4">#REF!</definedName>
    <definedName name="_122B" localSheetId="5">#REF!</definedName>
    <definedName name="_122B" localSheetId="0">#REF!</definedName>
    <definedName name="_122B">#REF!</definedName>
    <definedName name="_123A" localSheetId="3">#REF!</definedName>
    <definedName name="_123A" localSheetId="6">#REF!</definedName>
    <definedName name="_123A" localSheetId="2">#REF!</definedName>
    <definedName name="_123A" localSheetId="4">#REF!</definedName>
    <definedName name="_123A" localSheetId="5">#REF!</definedName>
    <definedName name="_123A" localSheetId="0">#REF!</definedName>
    <definedName name="_123A">#REF!</definedName>
    <definedName name="_123B" localSheetId="3">#REF!</definedName>
    <definedName name="_123B" localSheetId="6">#REF!</definedName>
    <definedName name="_123B" localSheetId="2">#REF!</definedName>
    <definedName name="_123B" localSheetId="4">#REF!</definedName>
    <definedName name="_123B" localSheetId="5">#REF!</definedName>
    <definedName name="_123B" localSheetId="0">#REF!</definedName>
    <definedName name="_123B">#REF!</definedName>
    <definedName name="_124A" localSheetId="3">#REF!</definedName>
    <definedName name="_124A" localSheetId="6">#REF!</definedName>
    <definedName name="_124A" localSheetId="2">#REF!</definedName>
    <definedName name="_124A" localSheetId="4">#REF!</definedName>
    <definedName name="_124A" localSheetId="5">#REF!</definedName>
    <definedName name="_124A" localSheetId="0">#REF!</definedName>
    <definedName name="_124A">#REF!</definedName>
    <definedName name="_124B" localSheetId="3">#REF!</definedName>
    <definedName name="_124B" localSheetId="6">#REF!</definedName>
    <definedName name="_124B" localSheetId="2">#REF!</definedName>
    <definedName name="_124B" localSheetId="4">#REF!</definedName>
    <definedName name="_124B" localSheetId="5">#REF!</definedName>
    <definedName name="_124B" localSheetId="0">#REF!</definedName>
    <definedName name="_124B">#REF!</definedName>
    <definedName name="_125A" localSheetId="3">#REF!</definedName>
    <definedName name="_125A" localSheetId="6">#REF!</definedName>
    <definedName name="_125A" localSheetId="2">#REF!</definedName>
    <definedName name="_125A" localSheetId="4">#REF!</definedName>
    <definedName name="_125A" localSheetId="5">#REF!</definedName>
    <definedName name="_125A" localSheetId="0">#REF!</definedName>
    <definedName name="_125A">#REF!</definedName>
    <definedName name="_125B" localSheetId="3">#REF!</definedName>
    <definedName name="_125B" localSheetId="6">#REF!</definedName>
    <definedName name="_125B" localSheetId="2">#REF!</definedName>
    <definedName name="_125B" localSheetId="4">#REF!</definedName>
    <definedName name="_125B" localSheetId="5">#REF!</definedName>
    <definedName name="_125B" localSheetId="0">#REF!</definedName>
    <definedName name="_125B">#REF!</definedName>
    <definedName name="_126A" localSheetId="3">#REF!</definedName>
    <definedName name="_126A" localSheetId="6">#REF!</definedName>
    <definedName name="_126A" localSheetId="2">#REF!</definedName>
    <definedName name="_126A" localSheetId="4">#REF!</definedName>
    <definedName name="_126A" localSheetId="5">#REF!</definedName>
    <definedName name="_126A" localSheetId="0">#REF!</definedName>
    <definedName name="_126A">#REF!</definedName>
    <definedName name="_126B" localSheetId="3">#REF!</definedName>
    <definedName name="_126B" localSheetId="6">#REF!</definedName>
    <definedName name="_126B" localSheetId="2">#REF!</definedName>
    <definedName name="_126B" localSheetId="4">#REF!</definedName>
    <definedName name="_126B" localSheetId="5">#REF!</definedName>
    <definedName name="_126B" localSheetId="0">#REF!</definedName>
    <definedName name="_126B">#REF!</definedName>
    <definedName name="_130A" localSheetId="3">#REF!</definedName>
    <definedName name="_130A" localSheetId="6">#REF!</definedName>
    <definedName name="_130A" localSheetId="2">#REF!</definedName>
    <definedName name="_130A" localSheetId="4">#REF!</definedName>
    <definedName name="_130A" localSheetId="5">#REF!</definedName>
    <definedName name="_130A" localSheetId="0">#REF!</definedName>
    <definedName name="_130A">#REF!</definedName>
    <definedName name="_130B" localSheetId="3">#REF!</definedName>
    <definedName name="_130B" localSheetId="6">#REF!</definedName>
    <definedName name="_130B" localSheetId="2">#REF!</definedName>
    <definedName name="_130B" localSheetId="4">#REF!</definedName>
    <definedName name="_130B" localSheetId="5">#REF!</definedName>
    <definedName name="_130B" localSheetId="0">#REF!</definedName>
    <definedName name="_130B">#REF!</definedName>
    <definedName name="_131A" localSheetId="3">#REF!</definedName>
    <definedName name="_131A" localSheetId="6">#REF!</definedName>
    <definedName name="_131A" localSheetId="2">#REF!</definedName>
    <definedName name="_131A" localSheetId="4">#REF!</definedName>
    <definedName name="_131A" localSheetId="5">#REF!</definedName>
    <definedName name="_131A" localSheetId="0">#REF!</definedName>
    <definedName name="_131A">#REF!</definedName>
    <definedName name="_131B" localSheetId="3">#REF!</definedName>
    <definedName name="_131B" localSheetId="6">#REF!</definedName>
    <definedName name="_131B" localSheetId="2">#REF!</definedName>
    <definedName name="_131B" localSheetId="4">#REF!</definedName>
    <definedName name="_131B" localSheetId="5">#REF!</definedName>
    <definedName name="_131B" localSheetId="0">#REF!</definedName>
    <definedName name="_131B">#REF!</definedName>
    <definedName name="_132A" localSheetId="3">#REF!</definedName>
    <definedName name="_132A" localSheetId="6">#REF!</definedName>
    <definedName name="_132A" localSheetId="2">#REF!</definedName>
    <definedName name="_132A" localSheetId="4">#REF!</definedName>
    <definedName name="_132A" localSheetId="5">#REF!</definedName>
    <definedName name="_132A" localSheetId="0">#REF!</definedName>
    <definedName name="_132A">#REF!</definedName>
    <definedName name="_132B" localSheetId="3">#REF!</definedName>
    <definedName name="_132B" localSheetId="6">#REF!</definedName>
    <definedName name="_132B" localSheetId="2">#REF!</definedName>
    <definedName name="_132B" localSheetId="4">#REF!</definedName>
    <definedName name="_132B" localSheetId="5">#REF!</definedName>
    <definedName name="_132B" localSheetId="0">#REF!</definedName>
    <definedName name="_132B">#REF!</definedName>
    <definedName name="_133A" localSheetId="3">#REF!</definedName>
    <definedName name="_133A" localSheetId="6">#REF!</definedName>
    <definedName name="_133A" localSheetId="2">#REF!</definedName>
    <definedName name="_133A" localSheetId="4">#REF!</definedName>
    <definedName name="_133A" localSheetId="5">#REF!</definedName>
    <definedName name="_133A" localSheetId="0">#REF!</definedName>
    <definedName name="_133A">#REF!</definedName>
    <definedName name="_133B" localSheetId="3">#REF!</definedName>
    <definedName name="_133B" localSheetId="6">#REF!</definedName>
    <definedName name="_133B" localSheetId="2">#REF!</definedName>
    <definedName name="_133B" localSheetId="4">#REF!</definedName>
    <definedName name="_133B" localSheetId="5">#REF!</definedName>
    <definedName name="_133B" localSheetId="0">#REF!</definedName>
    <definedName name="_133B">#REF!</definedName>
    <definedName name="_134A" localSheetId="3">#REF!</definedName>
    <definedName name="_134A" localSheetId="6">#REF!</definedName>
    <definedName name="_134A" localSheetId="2">#REF!</definedName>
    <definedName name="_134A" localSheetId="4">#REF!</definedName>
    <definedName name="_134A" localSheetId="5">#REF!</definedName>
    <definedName name="_134A" localSheetId="0">#REF!</definedName>
    <definedName name="_134A">#REF!</definedName>
    <definedName name="_134B" localSheetId="3">#REF!</definedName>
    <definedName name="_134B" localSheetId="6">#REF!</definedName>
    <definedName name="_134B" localSheetId="2">#REF!</definedName>
    <definedName name="_134B" localSheetId="4">#REF!</definedName>
    <definedName name="_134B" localSheetId="5">#REF!</definedName>
    <definedName name="_134B" localSheetId="0">#REF!</definedName>
    <definedName name="_134B">#REF!</definedName>
    <definedName name="_150A" localSheetId="3">#REF!</definedName>
    <definedName name="_150A" localSheetId="6">#REF!</definedName>
    <definedName name="_150A" localSheetId="2">#REF!</definedName>
    <definedName name="_150A" localSheetId="4">#REF!</definedName>
    <definedName name="_150A" localSheetId="5">#REF!</definedName>
    <definedName name="_150A" localSheetId="0">#REF!</definedName>
    <definedName name="_150A">#REF!</definedName>
    <definedName name="_150B" localSheetId="3">#REF!</definedName>
    <definedName name="_150B" localSheetId="6">#REF!</definedName>
    <definedName name="_150B" localSheetId="2">#REF!</definedName>
    <definedName name="_150B" localSheetId="4">#REF!</definedName>
    <definedName name="_150B" localSheetId="5">#REF!</definedName>
    <definedName name="_150B" localSheetId="0">#REF!</definedName>
    <definedName name="_150B">#REF!</definedName>
    <definedName name="_151A" localSheetId="3">#REF!</definedName>
    <definedName name="_151A" localSheetId="6">#REF!</definedName>
    <definedName name="_151A" localSheetId="2">#REF!</definedName>
    <definedName name="_151A" localSheetId="4">#REF!</definedName>
    <definedName name="_151A" localSheetId="5">#REF!</definedName>
    <definedName name="_151A" localSheetId="0">#REF!</definedName>
    <definedName name="_151A">#REF!</definedName>
    <definedName name="_151B" localSheetId="3">#REF!</definedName>
    <definedName name="_151B" localSheetId="6">#REF!</definedName>
    <definedName name="_151B" localSheetId="2">#REF!</definedName>
    <definedName name="_151B" localSheetId="4">#REF!</definedName>
    <definedName name="_151B" localSheetId="5">#REF!</definedName>
    <definedName name="_151B" localSheetId="0">#REF!</definedName>
    <definedName name="_151B">#REF!</definedName>
    <definedName name="_152A" localSheetId="3">#REF!</definedName>
    <definedName name="_152A" localSheetId="6">#REF!</definedName>
    <definedName name="_152A" localSheetId="2">#REF!</definedName>
    <definedName name="_152A" localSheetId="4">#REF!</definedName>
    <definedName name="_152A" localSheetId="5">#REF!</definedName>
    <definedName name="_152A" localSheetId="0">#REF!</definedName>
    <definedName name="_152A">#REF!</definedName>
    <definedName name="_152B" localSheetId="3">#REF!</definedName>
    <definedName name="_152B" localSheetId="6">#REF!</definedName>
    <definedName name="_152B" localSheetId="2">#REF!</definedName>
    <definedName name="_152B" localSheetId="4">#REF!</definedName>
    <definedName name="_152B" localSheetId="5">#REF!</definedName>
    <definedName name="_152B" localSheetId="0">#REF!</definedName>
    <definedName name="_152B">#REF!</definedName>
    <definedName name="_153A" localSheetId="3">#REF!</definedName>
    <definedName name="_153A" localSheetId="6">#REF!</definedName>
    <definedName name="_153A" localSheetId="2">#REF!</definedName>
    <definedName name="_153A" localSheetId="4">#REF!</definedName>
    <definedName name="_153A" localSheetId="5">#REF!</definedName>
    <definedName name="_153A" localSheetId="0">#REF!</definedName>
    <definedName name="_153A">#REF!</definedName>
    <definedName name="_153B" localSheetId="3">#REF!</definedName>
    <definedName name="_153B" localSheetId="6">#REF!</definedName>
    <definedName name="_153B" localSheetId="2">#REF!</definedName>
    <definedName name="_153B" localSheetId="4">#REF!</definedName>
    <definedName name="_153B" localSheetId="5">#REF!</definedName>
    <definedName name="_153B" localSheetId="0">#REF!</definedName>
    <definedName name="_153B">#REF!</definedName>
    <definedName name="_154A" localSheetId="3">#REF!</definedName>
    <definedName name="_154A" localSheetId="6">#REF!</definedName>
    <definedName name="_154A" localSheetId="2">#REF!</definedName>
    <definedName name="_154A" localSheetId="4">#REF!</definedName>
    <definedName name="_154A" localSheetId="5">#REF!</definedName>
    <definedName name="_154A" localSheetId="0">#REF!</definedName>
    <definedName name="_154A">#REF!</definedName>
    <definedName name="_154B" localSheetId="3">#REF!</definedName>
    <definedName name="_154B" localSheetId="6">#REF!</definedName>
    <definedName name="_154B" localSheetId="2">#REF!</definedName>
    <definedName name="_154B" localSheetId="4">#REF!</definedName>
    <definedName name="_154B" localSheetId="5">#REF!</definedName>
    <definedName name="_154B" localSheetId="0">#REF!</definedName>
    <definedName name="_154B">#REF!</definedName>
    <definedName name="_160A" localSheetId="3">#REF!</definedName>
    <definedName name="_160A" localSheetId="6">#REF!</definedName>
    <definedName name="_160A" localSheetId="2">#REF!</definedName>
    <definedName name="_160A" localSheetId="4">#REF!</definedName>
    <definedName name="_160A" localSheetId="5">#REF!</definedName>
    <definedName name="_160A" localSheetId="0">#REF!</definedName>
    <definedName name="_160A">#REF!</definedName>
    <definedName name="_160B" localSheetId="3">#REF!</definedName>
    <definedName name="_160B" localSheetId="6">#REF!</definedName>
    <definedName name="_160B" localSheetId="2">#REF!</definedName>
    <definedName name="_160B" localSheetId="4">#REF!</definedName>
    <definedName name="_160B" localSheetId="5">#REF!</definedName>
    <definedName name="_160B" localSheetId="0">#REF!</definedName>
    <definedName name="_160B">#REF!</definedName>
    <definedName name="_161A" localSheetId="3">#REF!</definedName>
    <definedName name="_161A" localSheetId="6">#REF!</definedName>
    <definedName name="_161A" localSheetId="2">#REF!</definedName>
    <definedName name="_161A" localSheetId="4">#REF!</definedName>
    <definedName name="_161A" localSheetId="5">#REF!</definedName>
    <definedName name="_161A" localSheetId="0">#REF!</definedName>
    <definedName name="_161A">#REF!</definedName>
    <definedName name="_161B" localSheetId="3">#REF!</definedName>
    <definedName name="_161B" localSheetId="6">#REF!</definedName>
    <definedName name="_161B" localSheetId="2">#REF!</definedName>
    <definedName name="_161B" localSheetId="4">#REF!</definedName>
    <definedName name="_161B" localSheetId="5">#REF!</definedName>
    <definedName name="_161B" localSheetId="0">#REF!</definedName>
    <definedName name="_161B">#REF!</definedName>
    <definedName name="_162A" localSheetId="3">#REF!</definedName>
    <definedName name="_162A" localSheetId="6">#REF!</definedName>
    <definedName name="_162A" localSheetId="2">#REF!</definedName>
    <definedName name="_162A" localSheetId="4">#REF!</definedName>
    <definedName name="_162A" localSheetId="5">#REF!</definedName>
    <definedName name="_162A" localSheetId="0">#REF!</definedName>
    <definedName name="_162A">#REF!</definedName>
    <definedName name="_162B" localSheetId="3">#REF!</definedName>
    <definedName name="_162B" localSheetId="6">#REF!</definedName>
    <definedName name="_162B" localSheetId="2">#REF!</definedName>
    <definedName name="_162B" localSheetId="4">#REF!</definedName>
    <definedName name="_162B" localSheetId="5">#REF!</definedName>
    <definedName name="_162B" localSheetId="0">#REF!</definedName>
    <definedName name="_162B">#REF!</definedName>
    <definedName name="_163A" localSheetId="3">#REF!</definedName>
    <definedName name="_163A" localSheetId="6">#REF!</definedName>
    <definedName name="_163A" localSheetId="2">#REF!</definedName>
    <definedName name="_163A" localSheetId="4">#REF!</definedName>
    <definedName name="_163A" localSheetId="5">#REF!</definedName>
    <definedName name="_163A" localSheetId="0">#REF!</definedName>
    <definedName name="_163A">#REF!</definedName>
    <definedName name="_163B" localSheetId="3">#REF!</definedName>
    <definedName name="_163B" localSheetId="6">#REF!</definedName>
    <definedName name="_163B" localSheetId="2">#REF!</definedName>
    <definedName name="_163B" localSheetId="4">#REF!</definedName>
    <definedName name="_163B" localSheetId="5">#REF!</definedName>
    <definedName name="_163B" localSheetId="0">#REF!</definedName>
    <definedName name="_163B">#REF!</definedName>
    <definedName name="_164A" localSheetId="3">#REF!</definedName>
    <definedName name="_164A" localSheetId="6">#REF!</definedName>
    <definedName name="_164A" localSheetId="2">#REF!</definedName>
    <definedName name="_164A" localSheetId="4">#REF!</definedName>
    <definedName name="_164A" localSheetId="5">#REF!</definedName>
    <definedName name="_164A" localSheetId="0">#REF!</definedName>
    <definedName name="_164A">#REF!</definedName>
    <definedName name="_164B" localSheetId="3">#REF!</definedName>
    <definedName name="_164B" localSheetId="6">#REF!</definedName>
    <definedName name="_164B" localSheetId="2">#REF!</definedName>
    <definedName name="_164B" localSheetId="4">#REF!</definedName>
    <definedName name="_164B" localSheetId="5">#REF!</definedName>
    <definedName name="_164B" localSheetId="0">#REF!</definedName>
    <definedName name="_164B">#REF!</definedName>
    <definedName name="_165A" localSheetId="3">#REF!</definedName>
    <definedName name="_165A" localSheetId="6">#REF!</definedName>
    <definedName name="_165A" localSheetId="2">#REF!</definedName>
    <definedName name="_165A" localSheetId="4">#REF!</definedName>
    <definedName name="_165A" localSheetId="5">#REF!</definedName>
    <definedName name="_165A" localSheetId="0">#REF!</definedName>
    <definedName name="_165A">#REF!</definedName>
    <definedName name="_165B" localSheetId="3">#REF!</definedName>
    <definedName name="_165B" localSheetId="6">#REF!</definedName>
    <definedName name="_165B" localSheetId="2">#REF!</definedName>
    <definedName name="_165B" localSheetId="4">#REF!</definedName>
    <definedName name="_165B" localSheetId="5">#REF!</definedName>
    <definedName name="_165B" localSheetId="0">#REF!</definedName>
    <definedName name="_165B">#REF!</definedName>
    <definedName name="_166A" localSheetId="3">#REF!</definedName>
    <definedName name="_166A" localSheetId="6">#REF!</definedName>
    <definedName name="_166A" localSheetId="2">#REF!</definedName>
    <definedName name="_166A" localSheetId="4">#REF!</definedName>
    <definedName name="_166A" localSheetId="5">#REF!</definedName>
    <definedName name="_166A" localSheetId="0">#REF!</definedName>
    <definedName name="_166A">#REF!</definedName>
    <definedName name="_166B" localSheetId="3">#REF!</definedName>
    <definedName name="_166B" localSheetId="6">#REF!</definedName>
    <definedName name="_166B" localSheetId="2">#REF!</definedName>
    <definedName name="_166B" localSheetId="4">#REF!</definedName>
    <definedName name="_166B" localSheetId="5">#REF!</definedName>
    <definedName name="_166B" localSheetId="0">#REF!</definedName>
    <definedName name="_166B">#REF!</definedName>
    <definedName name="_167A" localSheetId="3">#REF!</definedName>
    <definedName name="_167A" localSheetId="6">#REF!</definedName>
    <definedName name="_167A" localSheetId="2">#REF!</definedName>
    <definedName name="_167A" localSheetId="4">#REF!</definedName>
    <definedName name="_167A" localSheetId="5">#REF!</definedName>
    <definedName name="_167A" localSheetId="0">#REF!</definedName>
    <definedName name="_167A">#REF!</definedName>
    <definedName name="_167B" localSheetId="3">#REF!</definedName>
    <definedName name="_167B" localSheetId="6">#REF!</definedName>
    <definedName name="_167B" localSheetId="2">#REF!</definedName>
    <definedName name="_167B" localSheetId="4">#REF!</definedName>
    <definedName name="_167B" localSheetId="5">#REF!</definedName>
    <definedName name="_167B" localSheetId="0">#REF!</definedName>
    <definedName name="_167B">#REF!</definedName>
    <definedName name="_170A" localSheetId="3">#REF!</definedName>
    <definedName name="_170A" localSheetId="6">#REF!</definedName>
    <definedName name="_170A" localSheetId="2">#REF!</definedName>
    <definedName name="_170A" localSheetId="4">#REF!</definedName>
    <definedName name="_170A" localSheetId="5">#REF!</definedName>
    <definedName name="_170A" localSheetId="0">#REF!</definedName>
    <definedName name="_170A">#REF!</definedName>
    <definedName name="_170B" localSheetId="3">#REF!</definedName>
    <definedName name="_170B" localSheetId="6">#REF!</definedName>
    <definedName name="_170B" localSheetId="2">#REF!</definedName>
    <definedName name="_170B" localSheetId="4">#REF!</definedName>
    <definedName name="_170B" localSheetId="5">#REF!</definedName>
    <definedName name="_170B" localSheetId="0">#REF!</definedName>
    <definedName name="_170B">#REF!</definedName>
    <definedName name="_171A" localSheetId="3">#REF!</definedName>
    <definedName name="_171A" localSheetId="6">#REF!</definedName>
    <definedName name="_171A" localSheetId="2">#REF!</definedName>
    <definedName name="_171A" localSheetId="4">#REF!</definedName>
    <definedName name="_171A" localSheetId="5">#REF!</definedName>
    <definedName name="_171A" localSheetId="0">#REF!</definedName>
    <definedName name="_171A">#REF!</definedName>
    <definedName name="_171B" localSheetId="3">#REF!</definedName>
    <definedName name="_171B" localSheetId="6">#REF!</definedName>
    <definedName name="_171B" localSheetId="2">#REF!</definedName>
    <definedName name="_171B" localSheetId="4">#REF!</definedName>
    <definedName name="_171B" localSheetId="5">#REF!</definedName>
    <definedName name="_171B" localSheetId="0">#REF!</definedName>
    <definedName name="_171B">#REF!</definedName>
    <definedName name="_172A" localSheetId="3">#REF!</definedName>
    <definedName name="_172A" localSheetId="6">#REF!</definedName>
    <definedName name="_172A" localSheetId="2">#REF!</definedName>
    <definedName name="_172A" localSheetId="4">#REF!</definedName>
    <definedName name="_172A" localSheetId="5">#REF!</definedName>
    <definedName name="_172A" localSheetId="0">#REF!</definedName>
    <definedName name="_172A">#REF!</definedName>
    <definedName name="_172B" localSheetId="3">#REF!</definedName>
    <definedName name="_172B" localSheetId="6">#REF!</definedName>
    <definedName name="_172B" localSheetId="2">#REF!</definedName>
    <definedName name="_172B" localSheetId="4">#REF!</definedName>
    <definedName name="_172B" localSheetId="5">#REF!</definedName>
    <definedName name="_172B" localSheetId="0">#REF!</definedName>
    <definedName name="_172B">#REF!</definedName>
    <definedName name="_173A" localSheetId="3">#REF!</definedName>
    <definedName name="_173A" localSheetId="6">#REF!</definedName>
    <definedName name="_173A" localSheetId="2">#REF!</definedName>
    <definedName name="_173A" localSheetId="4">#REF!</definedName>
    <definedName name="_173A" localSheetId="5">#REF!</definedName>
    <definedName name="_173A" localSheetId="0">#REF!</definedName>
    <definedName name="_173A">#REF!</definedName>
    <definedName name="_173B" localSheetId="3">#REF!</definedName>
    <definedName name="_173B" localSheetId="6">#REF!</definedName>
    <definedName name="_173B" localSheetId="2">#REF!</definedName>
    <definedName name="_173B" localSheetId="4">#REF!</definedName>
    <definedName name="_173B" localSheetId="5">#REF!</definedName>
    <definedName name="_173B" localSheetId="0">#REF!</definedName>
    <definedName name="_173B">#REF!</definedName>
    <definedName name="_174A" localSheetId="3">#REF!</definedName>
    <definedName name="_174A" localSheetId="6">#REF!</definedName>
    <definedName name="_174A" localSheetId="2">#REF!</definedName>
    <definedName name="_174A" localSheetId="4">#REF!</definedName>
    <definedName name="_174A" localSheetId="5">#REF!</definedName>
    <definedName name="_174A" localSheetId="0">#REF!</definedName>
    <definedName name="_174A">#REF!</definedName>
    <definedName name="_174B" localSheetId="3">#REF!</definedName>
    <definedName name="_174B" localSheetId="6">#REF!</definedName>
    <definedName name="_174B" localSheetId="2">#REF!</definedName>
    <definedName name="_174B" localSheetId="4">#REF!</definedName>
    <definedName name="_174B" localSheetId="5">#REF!</definedName>
    <definedName name="_174B" localSheetId="0">#REF!</definedName>
    <definedName name="_174B">#REF!</definedName>
    <definedName name="_175A" localSheetId="3">#REF!</definedName>
    <definedName name="_175A" localSheetId="6">#REF!</definedName>
    <definedName name="_175A" localSheetId="2">#REF!</definedName>
    <definedName name="_175A" localSheetId="4">#REF!</definedName>
    <definedName name="_175A" localSheetId="5">#REF!</definedName>
    <definedName name="_175A" localSheetId="0">#REF!</definedName>
    <definedName name="_175A">#REF!</definedName>
    <definedName name="_175B" localSheetId="3">#REF!</definedName>
    <definedName name="_175B" localSheetId="6">#REF!</definedName>
    <definedName name="_175B" localSheetId="2">#REF!</definedName>
    <definedName name="_175B" localSheetId="4">#REF!</definedName>
    <definedName name="_175B" localSheetId="5">#REF!</definedName>
    <definedName name="_175B" localSheetId="0">#REF!</definedName>
    <definedName name="_175B">#REF!</definedName>
    <definedName name="_18_Dic" localSheetId="3">#REF!</definedName>
    <definedName name="_18_Dic" localSheetId="6">#REF!</definedName>
    <definedName name="_18_Dic" localSheetId="2">#REF!</definedName>
    <definedName name="_18_Dic" localSheetId="4">#REF!</definedName>
    <definedName name="_18_Dic" localSheetId="5">#REF!</definedName>
    <definedName name="_18_Dic" localSheetId="0">#REF!</definedName>
    <definedName name="_18_Dic">#REF!</definedName>
    <definedName name="_180A" localSheetId="3">#REF!</definedName>
    <definedName name="_180A" localSheetId="6">#REF!</definedName>
    <definedName name="_180A" localSheetId="2">#REF!</definedName>
    <definedName name="_180A" localSheetId="4">#REF!</definedName>
    <definedName name="_180A" localSheetId="5">#REF!</definedName>
    <definedName name="_180A" localSheetId="0">#REF!</definedName>
    <definedName name="_180A">#REF!</definedName>
    <definedName name="_180B" localSheetId="3">#REF!</definedName>
    <definedName name="_180B" localSheetId="6">#REF!</definedName>
    <definedName name="_180B" localSheetId="2">#REF!</definedName>
    <definedName name="_180B" localSheetId="4">#REF!</definedName>
    <definedName name="_180B" localSheetId="5">#REF!</definedName>
    <definedName name="_180B" localSheetId="0">#REF!</definedName>
    <definedName name="_180B">#REF!</definedName>
    <definedName name="_181A" localSheetId="3">#REF!</definedName>
    <definedName name="_181A" localSheetId="6">#REF!</definedName>
    <definedName name="_181A" localSheetId="2">#REF!</definedName>
    <definedName name="_181A" localSheetId="4">#REF!</definedName>
    <definedName name="_181A" localSheetId="5">#REF!</definedName>
    <definedName name="_181A" localSheetId="0">#REF!</definedName>
    <definedName name="_181A">#REF!</definedName>
    <definedName name="_181B" localSheetId="3">#REF!</definedName>
    <definedName name="_181B" localSheetId="6">#REF!</definedName>
    <definedName name="_181B" localSheetId="2">#REF!</definedName>
    <definedName name="_181B" localSheetId="4">#REF!</definedName>
    <definedName name="_181B" localSheetId="5">#REF!</definedName>
    <definedName name="_181B" localSheetId="0">#REF!</definedName>
    <definedName name="_181B">#REF!</definedName>
    <definedName name="_182A" localSheetId="3">#REF!</definedName>
    <definedName name="_182A" localSheetId="6">#REF!</definedName>
    <definedName name="_182A" localSheetId="2">#REF!</definedName>
    <definedName name="_182A" localSheetId="4">#REF!</definedName>
    <definedName name="_182A" localSheetId="5">#REF!</definedName>
    <definedName name="_182A" localSheetId="0">#REF!</definedName>
    <definedName name="_182A">#REF!</definedName>
    <definedName name="_182B" localSheetId="3">#REF!</definedName>
    <definedName name="_182B" localSheetId="6">#REF!</definedName>
    <definedName name="_182B" localSheetId="2">#REF!</definedName>
    <definedName name="_182B" localSheetId="4">#REF!</definedName>
    <definedName name="_182B" localSheetId="5">#REF!</definedName>
    <definedName name="_182B" localSheetId="0">#REF!</definedName>
    <definedName name="_182B">#REF!</definedName>
    <definedName name="_183A" localSheetId="3">#REF!</definedName>
    <definedName name="_183A" localSheetId="6">#REF!</definedName>
    <definedName name="_183A" localSheetId="2">#REF!</definedName>
    <definedName name="_183A" localSheetId="4">#REF!</definedName>
    <definedName name="_183A" localSheetId="5">#REF!</definedName>
    <definedName name="_183A" localSheetId="0">#REF!</definedName>
    <definedName name="_183A">#REF!</definedName>
    <definedName name="_183B" localSheetId="3">#REF!</definedName>
    <definedName name="_183B" localSheetId="6">#REF!</definedName>
    <definedName name="_183B" localSheetId="2">#REF!</definedName>
    <definedName name="_183B" localSheetId="4">#REF!</definedName>
    <definedName name="_183B" localSheetId="5">#REF!</definedName>
    <definedName name="_183B" localSheetId="0">#REF!</definedName>
    <definedName name="_183B">#REF!</definedName>
    <definedName name="_184A" localSheetId="3">#REF!</definedName>
    <definedName name="_184A" localSheetId="6">#REF!</definedName>
    <definedName name="_184A" localSheetId="2">#REF!</definedName>
    <definedName name="_184A" localSheetId="4">#REF!</definedName>
    <definedName name="_184A" localSheetId="5">#REF!</definedName>
    <definedName name="_184A" localSheetId="0">#REF!</definedName>
    <definedName name="_184A">#REF!</definedName>
    <definedName name="_184B" localSheetId="3">#REF!</definedName>
    <definedName name="_184B" localSheetId="6">#REF!</definedName>
    <definedName name="_184B" localSheetId="2">#REF!</definedName>
    <definedName name="_184B" localSheetId="4">#REF!</definedName>
    <definedName name="_184B" localSheetId="5">#REF!</definedName>
    <definedName name="_184B" localSheetId="0">#REF!</definedName>
    <definedName name="_184B">#REF!</definedName>
    <definedName name="_185A" localSheetId="3">#REF!</definedName>
    <definedName name="_185A" localSheetId="6">#REF!</definedName>
    <definedName name="_185A" localSheetId="2">#REF!</definedName>
    <definedName name="_185A" localSheetId="4">#REF!</definedName>
    <definedName name="_185A" localSheetId="5">#REF!</definedName>
    <definedName name="_185A" localSheetId="0">#REF!</definedName>
    <definedName name="_185A">#REF!</definedName>
    <definedName name="_185B" localSheetId="3">#REF!</definedName>
    <definedName name="_185B" localSheetId="6">#REF!</definedName>
    <definedName name="_185B" localSheetId="2">#REF!</definedName>
    <definedName name="_185B" localSheetId="4">#REF!</definedName>
    <definedName name="_185B" localSheetId="5">#REF!</definedName>
    <definedName name="_185B" localSheetId="0">#REF!</definedName>
    <definedName name="_185B">#REF!</definedName>
    <definedName name="_190A" localSheetId="3">#REF!</definedName>
    <definedName name="_190A" localSheetId="6">#REF!</definedName>
    <definedName name="_190A" localSheetId="2">#REF!</definedName>
    <definedName name="_190A" localSheetId="4">#REF!</definedName>
    <definedName name="_190A" localSheetId="5">#REF!</definedName>
    <definedName name="_190A" localSheetId="0">#REF!</definedName>
    <definedName name="_190A">#REF!</definedName>
    <definedName name="_190B" localSheetId="3">#REF!</definedName>
    <definedName name="_190B" localSheetId="6">#REF!</definedName>
    <definedName name="_190B" localSheetId="2">#REF!</definedName>
    <definedName name="_190B" localSheetId="4">#REF!</definedName>
    <definedName name="_190B" localSheetId="5">#REF!</definedName>
    <definedName name="_190B" localSheetId="0">#REF!</definedName>
    <definedName name="_190B">#REF!</definedName>
    <definedName name="_191A" localSheetId="3">#REF!</definedName>
    <definedName name="_191A" localSheetId="6">#REF!</definedName>
    <definedName name="_191A" localSheetId="2">#REF!</definedName>
    <definedName name="_191A" localSheetId="4">#REF!</definedName>
    <definedName name="_191A" localSheetId="5">#REF!</definedName>
    <definedName name="_191A" localSheetId="0">#REF!</definedName>
    <definedName name="_191A">#REF!</definedName>
    <definedName name="_191B" localSheetId="3">#REF!</definedName>
    <definedName name="_191B" localSheetId="6">#REF!</definedName>
    <definedName name="_191B" localSheetId="2">#REF!</definedName>
    <definedName name="_191B" localSheetId="4">#REF!</definedName>
    <definedName name="_191B" localSheetId="5">#REF!</definedName>
    <definedName name="_191B" localSheetId="0">#REF!</definedName>
    <definedName name="_191B">#REF!</definedName>
    <definedName name="_192A" localSheetId="3">#REF!</definedName>
    <definedName name="_192A" localSheetId="6">#REF!</definedName>
    <definedName name="_192A" localSheetId="2">#REF!</definedName>
    <definedName name="_192A" localSheetId="4">#REF!</definedName>
    <definedName name="_192A" localSheetId="5">#REF!</definedName>
    <definedName name="_192A" localSheetId="0">#REF!</definedName>
    <definedName name="_192A">#REF!</definedName>
    <definedName name="_192B" localSheetId="3">#REF!</definedName>
    <definedName name="_192B" localSheetId="6">#REF!</definedName>
    <definedName name="_192B" localSheetId="2">#REF!</definedName>
    <definedName name="_192B" localSheetId="4">#REF!</definedName>
    <definedName name="_192B" localSheetId="5">#REF!</definedName>
    <definedName name="_192B" localSheetId="0">#REF!</definedName>
    <definedName name="_192B">#REF!</definedName>
    <definedName name="_193A" localSheetId="3">#REF!</definedName>
    <definedName name="_193A" localSheetId="6">#REF!</definedName>
    <definedName name="_193A" localSheetId="2">#REF!</definedName>
    <definedName name="_193A" localSheetId="4">#REF!</definedName>
    <definedName name="_193A" localSheetId="5">#REF!</definedName>
    <definedName name="_193A" localSheetId="0">#REF!</definedName>
    <definedName name="_193A">#REF!</definedName>
    <definedName name="_193B" localSheetId="3">#REF!</definedName>
    <definedName name="_193B" localSheetId="6">#REF!</definedName>
    <definedName name="_193B" localSheetId="2">#REF!</definedName>
    <definedName name="_193B" localSheetId="4">#REF!</definedName>
    <definedName name="_193B" localSheetId="5">#REF!</definedName>
    <definedName name="_193B" localSheetId="0">#REF!</definedName>
    <definedName name="_193B">#REF!</definedName>
    <definedName name="_194A" localSheetId="3">#REF!</definedName>
    <definedName name="_194A" localSheetId="6">#REF!</definedName>
    <definedName name="_194A" localSheetId="2">#REF!</definedName>
    <definedName name="_194A" localSheetId="4">#REF!</definedName>
    <definedName name="_194A" localSheetId="5">#REF!</definedName>
    <definedName name="_194A" localSheetId="0">#REF!</definedName>
    <definedName name="_194A">#REF!</definedName>
    <definedName name="_194B" localSheetId="3">#REF!</definedName>
    <definedName name="_194B" localSheetId="6">#REF!</definedName>
    <definedName name="_194B" localSheetId="2">#REF!</definedName>
    <definedName name="_194B" localSheetId="4">#REF!</definedName>
    <definedName name="_194B" localSheetId="5">#REF!</definedName>
    <definedName name="_194B" localSheetId="0">#REF!</definedName>
    <definedName name="_194B">#REF!</definedName>
    <definedName name="_195A" localSheetId="3">#REF!</definedName>
    <definedName name="_195A" localSheetId="6">#REF!</definedName>
    <definedName name="_195A" localSheetId="2">#REF!</definedName>
    <definedName name="_195A" localSheetId="4">#REF!</definedName>
    <definedName name="_195A" localSheetId="5">#REF!</definedName>
    <definedName name="_195A" localSheetId="0">#REF!</definedName>
    <definedName name="_195A">#REF!</definedName>
    <definedName name="_195B" localSheetId="3">#REF!</definedName>
    <definedName name="_195B" localSheetId="6">#REF!</definedName>
    <definedName name="_195B" localSheetId="2">#REF!</definedName>
    <definedName name="_195B" localSheetId="4">#REF!</definedName>
    <definedName name="_195B" localSheetId="5">#REF!</definedName>
    <definedName name="_195B" localSheetId="0">#REF!</definedName>
    <definedName name="_195B">#REF!</definedName>
    <definedName name="_196A" localSheetId="3">#REF!</definedName>
    <definedName name="_196A" localSheetId="6">#REF!</definedName>
    <definedName name="_196A" localSheetId="2">#REF!</definedName>
    <definedName name="_196A" localSheetId="4">#REF!</definedName>
    <definedName name="_196A" localSheetId="5">#REF!</definedName>
    <definedName name="_196A" localSheetId="0">#REF!</definedName>
    <definedName name="_196A">#REF!</definedName>
    <definedName name="_196B" localSheetId="3">#REF!</definedName>
    <definedName name="_196B" localSheetId="6">#REF!</definedName>
    <definedName name="_196B" localSheetId="2">#REF!</definedName>
    <definedName name="_196B" localSheetId="4">#REF!</definedName>
    <definedName name="_196B" localSheetId="5">#REF!</definedName>
    <definedName name="_196B" localSheetId="0">#REF!</definedName>
    <definedName name="_196B">#REF!</definedName>
    <definedName name="_197A" localSheetId="3">#REF!</definedName>
    <definedName name="_197A" localSheetId="6">#REF!</definedName>
    <definedName name="_197A" localSheetId="2">#REF!</definedName>
    <definedName name="_197A" localSheetId="4">#REF!</definedName>
    <definedName name="_197A" localSheetId="5">#REF!</definedName>
    <definedName name="_197A" localSheetId="0">#REF!</definedName>
    <definedName name="_197A">#REF!</definedName>
    <definedName name="_197B" localSheetId="3">#REF!</definedName>
    <definedName name="_197B" localSheetId="6">#REF!</definedName>
    <definedName name="_197B" localSheetId="2">#REF!</definedName>
    <definedName name="_197B" localSheetId="4">#REF!</definedName>
    <definedName name="_197B" localSheetId="5">#REF!</definedName>
    <definedName name="_197B" localSheetId="0">#REF!</definedName>
    <definedName name="_197B">#REF!</definedName>
    <definedName name="_19Excel_BuiltIn_Print_Area_1_1_1" localSheetId="3">#REF!</definedName>
    <definedName name="_19Excel_BuiltIn_Print_Area_1_1_1" localSheetId="6">#REF!</definedName>
    <definedName name="_19Excel_BuiltIn_Print_Area_1_1_1" localSheetId="2">#REF!</definedName>
    <definedName name="_19Excel_BuiltIn_Print_Area_1_1_1" localSheetId="4">#REF!</definedName>
    <definedName name="_19Excel_BuiltIn_Print_Area_1_1_1" localSheetId="5">#REF!</definedName>
    <definedName name="_19Excel_BuiltIn_Print_Area_1_1_1" localSheetId="0">#REF!</definedName>
    <definedName name="_19Excel_BuiltIn_Print_Area_1_1_1">#REF!</definedName>
    <definedName name="_1ane_o10" localSheetId="3">#REF!</definedName>
    <definedName name="_1ane_o10" localSheetId="6">#REF!</definedName>
    <definedName name="_1ane_o10" localSheetId="2">#REF!</definedName>
    <definedName name="_1ane_o10" localSheetId="4">#REF!</definedName>
    <definedName name="_1ane_o10" localSheetId="5">#REF!</definedName>
    <definedName name="_1ane_o10" localSheetId="0">#REF!</definedName>
    <definedName name="_1ane_o10">#REF!</definedName>
    <definedName name="_1Excel_BuiltIn_Print_Area_1_1" localSheetId="3">#REF!</definedName>
    <definedName name="_1Excel_BuiltIn_Print_Area_1_1" localSheetId="6">#REF!</definedName>
    <definedName name="_1Excel_BuiltIn_Print_Area_1_1" localSheetId="2">#REF!</definedName>
    <definedName name="_1Excel_BuiltIn_Print_Area_1_1" localSheetId="4">#REF!</definedName>
    <definedName name="_1Excel_BuiltIn_Print_Area_1_1" localSheetId="5">#REF!</definedName>
    <definedName name="_1Excel_BuiltIn_Print_Area_1_1" localSheetId="0">#REF!</definedName>
    <definedName name="_1Excel_BuiltIn_Print_Area_1_1">#REF!</definedName>
    <definedName name="_1Excel_BuiltIn_Print_Area_1_1_1" localSheetId="3">#REF!</definedName>
    <definedName name="_1Excel_BuiltIn_Print_Area_1_1_1" localSheetId="6">#REF!</definedName>
    <definedName name="_1Excel_BuiltIn_Print_Area_1_1_1" localSheetId="2">#REF!</definedName>
    <definedName name="_1Excel_BuiltIn_Print_Area_1_1_1" localSheetId="4">#REF!</definedName>
    <definedName name="_1Excel_BuiltIn_Print_Area_1_1_1" localSheetId="5">#REF!</definedName>
    <definedName name="_1Excel_BuiltIn_Print_Area_1_1_1" localSheetId="0">#REF!</definedName>
    <definedName name="_1Excel_BuiltIn_Print_Area_1_1_1">#REF!</definedName>
    <definedName name="_2_5__TOTAL_DE_MATERIALES_A_EXPORTAR" localSheetId="3">#REF!</definedName>
    <definedName name="_2_5__TOTAL_DE_MATERIALES_A_EXPORTAR" localSheetId="6">#REF!</definedName>
    <definedName name="_2_5__TOTAL_DE_MATERIALES_A_EXPORTAR" localSheetId="2">#REF!</definedName>
    <definedName name="_2_5__TOTAL_DE_MATERIALES_A_EXPORTAR" localSheetId="4">#REF!</definedName>
    <definedName name="_2_5__TOTAL_DE_MATERIALES_A_EXPORTAR" localSheetId="5">#REF!</definedName>
    <definedName name="_2_5__TOTAL_DE_MATERIALES_A_EXPORTAR" localSheetId="0">#REF!</definedName>
    <definedName name="_2_5__TOTAL_DE_MATERIALES_A_EXPORTAR">#REF!</definedName>
    <definedName name="_200A" localSheetId="3">#REF!</definedName>
    <definedName name="_200A" localSheetId="6">#REF!</definedName>
    <definedName name="_200A" localSheetId="2">#REF!</definedName>
    <definedName name="_200A" localSheetId="4">#REF!</definedName>
    <definedName name="_200A" localSheetId="5">#REF!</definedName>
    <definedName name="_200A" localSheetId="0">#REF!</definedName>
    <definedName name="_200A">#REF!</definedName>
    <definedName name="_200B" localSheetId="3">#REF!</definedName>
    <definedName name="_200B" localSheetId="6">#REF!</definedName>
    <definedName name="_200B" localSheetId="2">#REF!</definedName>
    <definedName name="_200B" localSheetId="4">#REF!</definedName>
    <definedName name="_200B" localSheetId="5">#REF!</definedName>
    <definedName name="_200B" localSheetId="0">#REF!</definedName>
    <definedName name="_200B">#REF!</definedName>
    <definedName name="_201A" localSheetId="3">#REF!</definedName>
    <definedName name="_201A" localSheetId="6">#REF!</definedName>
    <definedName name="_201A" localSheetId="2">#REF!</definedName>
    <definedName name="_201A" localSheetId="4">#REF!</definedName>
    <definedName name="_201A" localSheetId="5">#REF!</definedName>
    <definedName name="_201A" localSheetId="0">#REF!</definedName>
    <definedName name="_201A">#REF!</definedName>
    <definedName name="_201B" localSheetId="3">#REF!</definedName>
    <definedName name="_201B" localSheetId="6">#REF!</definedName>
    <definedName name="_201B" localSheetId="2">#REF!</definedName>
    <definedName name="_201B" localSheetId="4">#REF!</definedName>
    <definedName name="_201B" localSheetId="5">#REF!</definedName>
    <definedName name="_201B" localSheetId="0">#REF!</definedName>
    <definedName name="_201B">#REF!</definedName>
    <definedName name="_202A" localSheetId="3">#REF!</definedName>
    <definedName name="_202A" localSheetId="6">#REF!</definedName>
    <definedName name="_202A" localSheetId="2">#REF!</definedName>
    <definedName name="_202A" localSheetId="4">#REF!</definedName>
    <definedName name="_202A" localSheetId="5">#REF!</definedName>
    <definedName name="_202A" localSheetId="0">#REF!</definedName>
    <definedName name="_202A">#REF!</definedName>
    <definedName name="_202B" localSheetId="3">#REF!</definedName>
    <definedName name="_202B" localSheetId="6">#REF!</definedName>
    <definedName name="_202B" localSheetId="2">#REF!</definedName>
    <definedName name="_202B" localSheetId="4">#REF!</definedName>
    <definedName name="_202B" localSheetId="5">#REF!</definedName>
    <definedName name="_202B" localSheetId="0">#REF!</definedName>
    <definedName name="_202B">#REF!</definedName>
    <definedName name="_203A" localSheetId="3">#REF!</definedName>
    <definedName name="_203A" localSheetId="6">#REF!</definedName>
    <definedName name="_203A" localSheetId="2">#REF!</definedName>
    <definedName name="_203A" localSheetId="4">#REF!</definedName>
    <definedName name="_203A" localSheetId="5">#REF!</definedName>
    <definedName name="_203A" localSheetId="0">#REF!</definedName>
    <definedName name="_203A">#REF!</definedName>
    <definedName name="_203B" localSheetId="3">#REF!</definedName>
    <definedName name="_203B" localSheetId="6">#REF!</definedName>
    <definedName name="_203B" localSheetId="2">#REF!</definedName>
    <definedName name="_203B" localSheetId="4">#REF!</definedName>
    <definedName name="_203B" localSheetId="5">#REF!</definedName>
    <definedName name="_203B" localSheetId="0">#REF!</definedName>
    <definedName name="_203B">#REF!</definedName>
    <definedName name="_204A" localSheetId="3">#REF!</definedName>
    <definedName name="_204A" localSheetId="6">#REF!</definedName>
    <definedName name="_204A" localSheetId="2">#REF!</definedName>
    <definedName name="_204A" localSheetId="4">#REF!</definedName>
    <definedName name="_204A" localSheetId="5">#REF!</definedName>
    <definedName name="_204A" localSheetId="0">#REF!</definedName>
    <definedName name="_204A">#REF!</definedName>
    <definedName name="_204B" localSheetId="3">#REF!</definedName>
    <definedName name="_204B" localSheetId="6">#REF!</definedName>
    <definedName name="_204B" localSheetId="2">#REF!</definedName>
    <definedName name="_204B" localSheetId="4">#REF!</definedName>
    <definedName name="_204B" localSheetId="5">#REF!</definedName>
    <definedName name="_204B" localSheetId="0">#REF!</definedName>
    <definedName name="_204B">#REF!</definedName>
    <definedName name="_205A" localSheetId="3">#REF!</definedName>
    <definedName name="_205A" localSheetId="6">#REF!</definedName>
    <definedName name="_205A" localSheetId="2">#REF!</definedName>
    <definedName name="_205A" localSheetId="4">#REF!</definedName>
    <definedName name="_205A" localSheetId="5">#REF!</definedName>
    <definedName name="_205A" localSheetId="0">#REF!</definedName>
    <definedName name="_205A">#REF!</definedName>
    <definedName name="_205B" localSheetId="3">#REF!</definedName>
    <definedName name="_205B" localSheetId="6">#REF!</definedName>
    <definedName name="_205B" localSheetId="2">#REF!</definedName>
    <definedName name="_205B" localSheetId="4">#REF!</definedName>
    <definedName name="_205B" localSheetId="5">#REF!</definedName>
    <definedName name="_205B" localSheetId="0">#REF!</definedName>
    <definedName name="_205B">#REF!</definedName>
    <definedName name="_210A" localSheetId="3">#REF!</definedName>
    <definedName name="_210A" localSheetId="6">#REF!</definedName>
    <definedName name="_210A" localSheetId="2">#REF!</definedName>
    <definedName name="_210A" localSheetId="4">#REF!</definedName>
    <definedName name="_210A" localSheetId="5">#REF!</definedName>
    <definedName name="_210A" localSheetId="0">#REF!</definedName>
    <definedName name="_210A">#REF!</definedName>
    <definedName name="_210B" localSheetId="3">#REF!</definedName>
    <definedName name="_210B" localSheetId="6">#REF!</definedName>
    <definedName name="_210B" localSheetId="2">#REF!</definedName>
    <definedName name="_210B" localSheetId="4">#REF!</definedName>
    <definedName name="_210B" localSheetId="5">#REF!</definedName>
    <definedName name="_210B" localSheetId="0">#REF!</definedName>
    <definedName name="_210B">#REF!</definedName>
    <definedName name="_211A" localSheetId="3">#REF!</definedName>
    <definedName name="_211A" localSheetId="6">#REF!</definedName>
    <definedName name="_211A" localSheetId="2">#REF!</definedName>
    <definedName name="_211A" localSheetId="4">#REF!</definedName>
    <definedName name="_211A" localSheetId="5">#REF!</definedName>
    <definedName name="_211A" localSheetId="0">#REF!</definedName>
    <definedName name="_211A">#REF!</definedName>
    <definedName name="_211B" localSheetId="3">#REF!</definedName>
    <definedName name="_211B" localSheetId="6">#REF!</definedName>
    <definedName name="_211B" localSheetId="2">#REF!</definedName>
    <definedName name="_211B" localSheetId="4">#REF!</definedName>
    <definedName name="_211B" localSheetId="5">#REF!</definedName>
    <definedName name="_211B" localSheetId="0">#REF!</definedName>
    <definedName name="_211B">#REF!</definedName>
    <definedName name="_212A" localSheetId="3">#REF!</definedName>
    <definedName name="_212A" localSheetId="6">#REF!</definedName>
    <definedName name="_212A" localSheetId="2">#REF!</definedName>
    <definedName name="_212A" localSheetId="4">#REF!</definedName>
    <definedName name="_212A" localSheetId="5">#REF!</definedName>
    <definedName name="_212A" localSheetId="0">#REF!</definedName>
    <definedName name="_212A">#REF!</definedName>
    <definedName name="_212B" localSheetId="3">#REF!</definedName>
    <definedName name="_212B" localSheetId="6">#REF!</definedName>
    <definedName name="_212B" localSheetId="2">#REF!</definedName>
    <definedName name="_212B" localSheetId="4">#REF!</definedName>
    <definedName name="_212B" localSheetId="5">#REF!</definedName>
    <definedName name="_212B" localSheetId="0">#REF!</definedName>
    <definedName name="_212B">#REF!</definedName>
    <definedName name="_213A" localSheetId="3">#REF!</definedName>
    <definedName name="_213A" localSheetId="6">#REF!</definedName>
    <definedName name="_213A" localSheetId="2">#REF!</definedName>
    <definedName name="_213A" localSheetId="4">#REF!</definedName>
    <definedName name="_213A" localSheetId="5">#REF!</definedName>
    <definedName name="_213A" localSheetId="0">#REF!</definedName>
    <definedName name="_213A">#REF!</definedName>
    <definedName name="_213B" localSheetId="3">#REF!</definedName>
    <definedName name="_213B" localSheetId="6">#REF!</definedName>
    <definedName name="_213B" localSheetId="2">#REF!</definedName>
    <definedName name="_213B" localSheetId="4">#REF!</definedName>
    <definedName name="_213B" localSheetId="5">#REF!</definedName>
    <definedName name="_213B" localSheetId="0">#REF!</definedName>
    <definedName name="_213B">#REF!</definedName>
    <definedName name="_214A" localSheetId="3">#REF!</definedName>
    <definedName name="_214A" localSheetId="6">#REF!</definedName>
    <definedName name="_214A" localSheetId="2">#REF!</definedName>
    <definedName name="_214A" localSheetId="4">#REF!</definedName>
    <definedName name="_214A" localSheetId="5">#REF!</definedName>
    <definedName name="_214A" localSheetId="0">#REF!</definedName>
    <definedName name="_214A">#REF!</definedName>
    <definedName name="_214B" localSheetId="3">#REF!</definedName>
    <definedName name="_214B" localSheetId="6">#REF!</definedName>
    <definedName name="_214B" localSheetId="2">#REF!</definedName>
    <definedName name="_214B" localSheetId="4">#REF!</definedName>
    <definedName name="_214B" localSheetId="5">#REF!</definedName>
    <definedName name="_214B" localSheetId="0">#REF!</definedName>
    <definedName name="_214B">#REF!</definedName>
    <definedName name="_215A" localSheetId="3">#REF!</definedName>
    <definedName name="_215A" localSheetId="6">#REF!</definedName>
    <definedName name="_215A" localSheetId="2">#REF!</definedName>
    <definedName name="_215A" localSheetId="4">#REF!</definedName>
    <definedName name="_215A" localSheetId="5">#REF!</definedName>
    <definedName name="_215A" localSheetId="0">#REF!</definedName>
    <definedName name="_215A">#REF!</definedName>
    <definedName name="_215B" localSheetId="3">#REF!</definedName>
    <definedName name="_215B" localSheetId="6">#REF!</definedName>
    <definedName name="_215B" localSheetId="2">#REF!</definedName>
    <definedName name="_215B" localSheetId="4">#REF!</definedName>
    <definedName name="_215B" localSheetId="5">#REF!</definedName>
    <definedName name="_215B" localSheetId="0">#REF!</definedName>
    <definedName name="_215B">#REF!</definedName>
    <definedName name="_216A" localSheetId="3">#REF!</definedName>
    <definedName name="_216A" localSheetId="6">#REF!</definedName>
    <definedName name="_216A" localSheetId="2">#REF!</definedName>
    <definedName name="_216A" localSheetId="4">#REF!</definedName>
    <definedName name="_216A" localSheetId="5">#REF!</definedName>
    <definedName name="_216A" localSheetId="0">#REF!</definedName>
    <definedName name="_216A">#REF!</definedName>
    <definedName name="_216B" localSheetId="3">#REF!</definedName>
    <definedName name="_216B" localSheetId="6">#REF!</definedName>
    <definedName name="_216B" localSheetId="2">#REF!</definedName>
    <definedName name="_216B" localSheetId="4">#REF!</definedName>
    <definedName name="_216B" localSheetId="5">#REF!</definedName>
    <definedName name="_216B" localSheetId="0">#REF!</definedName>
    <definedName name="_216B">#REF!</definedName>
    <definedName name="_217A" localSheetId="3">#REF!</definedName>
    <definedName name="_217A" localSheetId="6">#REF!</definedName>
    <definedName name="_217A" localSheetId="2">#REF!</definedName>
    <definedName name="_217A" localSheetId="4">#REF!</definedName>
    <definedName name="_217A" localSheetId="5">#REF!</definedName>
    <definedName name="_217A" localSheetId="0">#REF!</definedName>
    <definedName name="_217A">#REF!</definedName>
    <definedName name="_217B" localSheetId="3">#REF!</definedName>
    <definedName name="_217B" localSheetId="6">#REF!</definedName>
    <definedName name="_217B" localSheetId="2">#REF!</definedName>
    <definedName name="_217B" localSheetId="4">#REF!</definedName>
    <definedName name="_217B" localSheetId="5">#REF!</definedName>
    <definedName name="_217B" localSheetId="0">#REF!</definedName>
    <definedName name="_217B">#REF!</definedName>
    <definedName name="_220A" localSheetId="3">#REF!</definedName>
    <definedName name="_220A" localSheetId="6">#REF!</definedName>
    <definedName name="_220A" localSheetId="2">#REF!</definedName>
    <definedName name="_220A" localSheetId="4">#REF!</definedName>
    <definedName name="_220A" localSheetId="5">#REF!</definedName>
    <definedName name="_220A" localSheetId="0">#REF!</definedName>
    <definedName name="_220A">#REF!</definedName>
    <definedName name="_220B" localSheetId="3">#REF!</definedName>
    <definedName name="_220B" localSheetId="6">#REF!</definedName>
    <definedName name="_220B" localSheetId="2">#REF!</definedName>
    <definedName name="_220B" localSheetId="4">#REF!</definedName>
    <definedName name="_220B" localSheetId="5">#REF!</definedName>
    <definedName name="_220B" localSheetId="0">#REF!</definedName>
    <definedName name="_220B">#REF!</definedName>
    <definedName name="_221A" localSheetId="3">#REF!</definedName>
    <definedName name="_221A" localSheetId="6">#REF!</definedName>
    <definedName name="_221A" localSheetId="2">#REF!</definedName>
    <definedName name="_221A" localSheetId="4">#REF!</definedName>
    <definedName name="_221A" localSheetId="5">#REF!</definedName>
    <definedName name="_221A" localSheetId="0">#REF!</definedName>
    <definedName name="_221A">#REF!</definedName>
    <definedName name="_221B" localSheetId="3">#REF!</definedName>
    <definedName name="_221B" localSheetId="6">#REF!</definedName>
    <definedName name="_221B" localSheetId="2">#REF!</definedName>
    <definedName name="_221B" localSheetId="4">#REF!</definedName>
    <definedName name="_221B" localSheetId="5">#REF!</definedName>
    <definedName name="_221B" localSheetId="0">#REF!</definedName>
    <definedName name="_221B">#REF!</definedName>
    <definedName name="_222A" localSheetId="3">#REF!</definedName>
    <definedName name="_222A" localSheetId="6">#REF!</definedName>
    <definedName name="_222A" localSheetId="2">#REF!</definedName>
    <definedName name="_222A" localSheetId="4">#REF!</definedName>
    <definedName name="_222A" localSheetId="5">#REF!</definedName>
    <definedName name="_222A" localSheetId="0">#REF!</definedName>
    <definedName name="_222A">#REF!</definedName>
    <definedName name="_222B" localSheetId="3">#REF!</definedName>
    <definedName name="_222B" localSheetId="6">#REF!</definedName>
    <definedName name="_222B" localSheetId="2">#REF!</definedName>
    <definedName name="_222B" localSheetId="4">#REF!</definedName>
    <definedName name="_222B" localSheetId="5">#REF!</definedName>
    <definedName name="_222B" localSheetId="0">#REF!</definedName>
    <definedName name="_222B">#REF!</definedName>
    <definedName name="_223A" localSheetId="3">#REF!</definedName>
    <definedName name="_223A" localSheetId="6">#REF!</definedName>
    <definedName name="_223A" localSheetId="2">#REF!</definedName>
    <definedName name="_223A" localSheetId="4">#REF!</definedName>
    <definedName name="_223A" localSheetId="5">#REF!</definedName>
    <definedName name="_223A" localSheetId="0">#REF!</definedName>
    <definedName name="_223A">#REF!</definedName>
    <definedName name="_223B" localSheetId="3">#REF!</definedName>
    <definedName name="_223B" localSheetId="6">#REF!</definedName>
    <definedName name="_223B" localSheetId="2">#REF!</definedName>
    <definedName name="_223B" localSheetId="4">#REF!</definedName>
    <definedName name="_223B" localSheetId="5">#REF!</definedName>
    <definedName name="_223B" localSheetId="0">#REF!</definedName>
    <definedName name="_223B">#REF!</definedName>
    <definedName name="_224A" localSheetId="3">#REF!</definedName>
    <definedName name="_224A" localSheetId="6">#REF!</definedName>
    <definedName name="_224A" localSheetId="2">#REF!</definedName>
    <definedName name="_224A" localSheetId="4">#REF!</definedName>
    <definedName name="_224A" localSheetId="5">#REF!</definedName>
    <definedName name="_224A" localSheetId="0">#REF!</definedName>
    <definedName name="_224A">#REF!</definedName>
    <definedName name="_224B" localSheetId="3">#REF!</definedName>
    <definedName name="_224B" localSheetId="6">#REF!</definedName>
    <definedName name="_224B" localSheetId="2">#REF!</definedName>
    <definedName name="_224B" localSheetId="4">#REF!</definedName>
    <definedName name="_224B" localSheetId="5">#REF!</definedName>
    <definedName name="_224B" localSheetId="0">#REF!</definedName>
    <definedName name="_224B">#REF!</definedName>
    <definedName name="_240A" localSheetId="3">#REF!</definedName>
    <definedName name="_240A" localSheetId="6">#REF!</definedName>
    <definedName name="_240A" localSheetId="2">#REF!</definedName>
    <definedName name="_240A" localSheetId="4">#REF!</definedName>
    <definedName name="_240A" localSheetId="5">#REF!</definedName>
    <definedName name="_240A" localSheetId="0">#REF!</definedName>
    <definedName name="_240A">#REF!</definedName>
    <definedName name="_240B" localSheetId="3">#REF!</definedName>
    <definedName name="_240B" localSheetId="6">#REF!</definedName>
    <definedName name="_240B" localSheetId="2">#REF!</definedName>
    <definedName name="_240B" localSheetId="4">#REF!</definedName>
    <definedName name="_240B" localSheetId="5">#REF!</definedName>
    <definedName name="_240B" localSheetId="0">#REF!</definedName>
    <definedName name="_240B">#REF!</definedName>
    <definedName name="_241A" localSheetId="3">#REF!</definedName>
    <definedName name="_241A" localSheetId="6">#REF!</definedName>
    <definedName name="_241A" localSheetId="2">#REF!</definedName>
    <definedName name="_241A" localSheetId="4">#REF!</definedName>
    <definedName name="_241A" localSheetId="5">#REF!</definedName>
    <definedName name="_241A" localSheetId="0">#REF!</definedName>
    <definedName name="_241A">#REF!</definedName>
    <definedName name="_241B" localSheetId="3">#REF!</definedName>
    <definedName name="_241B" localSheetId="6">#REF!</definedName>
    <definedName name="_241B" localSheetId="2">#REF!</definedName>
    <definedName name="_241B" localSheetId="4">#REF!</definedName>
    <definedName name="_241B" localSheetId="5">#REF!</definedName>
    <definedName name="_241B" localSheetId="0">#REF!</definedName>
    <definedName name="_241B">#REF!</definedName>
    <definedName name="_242A" localSheetId="3">#REF!</definedName>
    <definedName name="_242A" localSheetId="6">#REF!</definedName>
    <definedName name="_242A" localSheetId="2">#REF!</definedName>
    <definedName name="_242A" localSheetId="4">#REF!</definedName>
    <definedName name="_242A" localSheetId="5">#REF!</definedName>
    <definedName name="_242A" localSheetId="0">#REF!</definedName>
    <definedName name="_242A">#REF!</definedName>
    <definedName name="_242B" localSheetId="3">#REF!</definedName>
    <definedName name="_242B" localSheetId="6">#REF!</definedName>
    <definedName name="_242B" localSheetId="2">#REF!</definedName>
    <definedName name="_242B" localSheetId="4">#REF!</definedName>
    <definedName name="_242B" localSheetId="5">#REF!</definedName>
    <definedName name="_242B" localSheetId="0">#REF!</definedName>
    <definedName name="_242B">#REF!</definedName>
    <definedName name="_243A" localSheetId="3">#REF!</definedName>
    <definedName name="_243A" localSheetId="6">#REF!</definedName>
    <definedName name="_243A" localSheetId="2">#REF!</definedName>
    <definedName name="_243A" localSheetId="4">#REF!</definedName>
    <definedName name="_243A" localSheetId="5">#REF!</definedName>
    <definedName name="_243A" localSheetId="0">#REF!</definedName>
    <definedName name="_243A">#REF!</definedName>
    <definedName name="_243B" localSheetId="3">#REF!</definedName>
    <definedName name="_243B" localSheetId="6">#REF!</definedName>
    <definedName name="_243B" localSheetId="2">#REF!</definedName>
    <definedName name="_243B" localSheetId="4">#REF!</definedName>
    <definedName name="_243B" localSheetId="5">#REF!</definedName>
    <definedName name="_243B" localSheetId="0">#REF!</definedName>
    <definedName name="_243B">#REF!</definedName>
    <definedName name="_244A" localSheetId="3">#REF!</definedName>
    <definedName name="_244A" localSheetId="6">#REF!</definedName>
    <definedName name="_244A" localSheetId="2">#REF!</definedName>
    <definedName name="_244A" localSheetId="4">#REF!</definedName>
    <definedName name="_244A" localSheetId="5">#REF!</definedName>
    <definedName name="_244A" localSheetId="0">#REF!</definedName>
    <definedName name="_244A">#REF!</definedName>
    <definedName name="_244B" localSheetId="3">#REF!</definedName>
    <definedName name="_244B" localSheetId="6">#REF!</definedName>
    <definedName name="_244B" localSheetId="2">#REF!</definedName>
    <definedName name="_244B" localSheetId="4">#REF!</definedName>
    <definedName name="_244B" localSheetId="5">#REF!</definedName>
    <definedName name="_244B" localSheetId="0">#REF!</definedName>
    <definedName name="_244B">#REF!</definedName>
    <definedName name="_250A" localSheetId="3">#REF!</definedName>
    <definedName name="_250A" localSheetId="6">#REF!</definedName>
    <definedName name="_250A" localSheetId="2">#REF!</definedName>
    <definedName name="_250A" localSheetId="4">#REF!</definedName>
    <definedName name="_250A" localSheetId="5">#REF!</definedName>
    <definedName name="_250A" localSheetId="0">#REF!</definedName>
    <definedName name="_250A">#REF!</definedName>
    <definedName name="_250B" localSheetId="3">#REF!</definedName>
    <definedName name="_250B" localSheetId="6">#REF!</definedName>
    <definedName name="_250B" localSheetId="2">#REF!</definedName>
    <definedName name="_250B" localSheetId="4">#REF!</definedName>
    <definedName name="_250B" localSheetId="5">#REF!</definedName>
    <definedName name="_250B" localSheetId="0">#REF!</definedName>
    <definedName name="_250B">#REF!</definedName>
    <definedName name="_251A" localSheetId="3">#REF!</definedName>
    <definedName name="_251A" localSheetId="6">#REF!</definedName>
    <definedName name="_251A" localSheetId="2">#REF!</definedName>
    <definedName name="_251A" localSheetId="4">#REF!</definedName>
    <definedName name="_251A" localSheetId="5">#REF!</definedName>
    <definedName name="_251A" localSheetId="0">#REF!</definedName>
    <definedName name="_251A">#REF!</definedName>
    <definedName name="_251B" localSheetId="3">#REF!</definedName>
    <definedName name="_251B" localSheetId="6">#REF!</definedName>
    <definedName name="_251B" localSheetId="2">#REF!</definedName>
    <definedName name="_251B" localSheetId="4">#REF!</definedName>
    <definedName name="_251B" localSheetId="5">#REF!</definedName>
    <definedName name="_251B" localSheetId="0">#REF!</definedName>
    <definedName name="_251B">#REF!</definedName>
    <definedName name="_252A" localSheetId="3">#REF!</definedName>
    <definedName name="_252A" localSheetId="6">#REF!</definedName>
    <definedName name="_252A" localSheetId="2">#REF!</definedName>
    <definedName name="_252A" localSheetId="4">#REF!</definedName>
    <definedName name="_252A" localSheetId="5">#REF!</definedName>
    <definedName name="_252A" localSheetId="0">#REF!</definedName>
    <definedName name="_252A">#REF!</definedName>
    <definedName name="_252B" localSheetId="3">#REF!</definedName>
    <definedName name="_252B" localSheetId="6">#REF!</definedName>
    <definedName name="_252B" localSheetId="2">#REF!</definedName>
    <definedName name="_252B" localSheetId="4">#REF!</definedName>
    <definedName name="_252B" localSheetId="5">#REF!</definedName>
    <definedName name="_252B" localSheetId="0">#REF!</definedName>
    <definedName name="_252B">#REF!</definedName>
    <definedName name="_253A" localSheetId="3">#REF!</definedName>
    <definedName name="_253A" localSheetId="6">#REF!</definedName>
    <definedName name="_253A" localSheetId="2">#REF!</definedName>
    <definedName name="_253A" localSheetId="4">#REF!</definedName>
    <definedName name="_253A" localSheetId="5">#REF!</definedName>
    <definedName name="_253A" localSheetId="0">#REF!</definedName>
    <definedName name="_253A">#REF!</definedName>
    <definedName name="_253B" localSheetId="3">#REF!</definedName>
    <definedName name="_253B" localSheetId="6">#REF!</definedName>
    <definedName name="_253B" localSheetId="2">#REF!</definedName>
    <definedName name="_253B" localSheetId="4">#REF!</definedName>
    <definedName name="_253B" localSheetId="5">#REF!</definedName>
    <definedName name="_253B" localSheetId="0">#REF!</definedName>
    <definedName name="_253B">#REF!</definedName>
    <definedName name="_254A" localSheetId="3">#REF!</definedName>
    <definedName name="_254A" localSheetId="6">#REF!</definedName>
    <definedName name="_254A" localSheetId="2">#REF!</definedName>
    <definedName name="_254A" localSheetId="4">#REF!</definedName>
    <definedName name="_254A" localSheetId="5">#REF!</definedName>
    <definedName name="_254A" localSheetId="0">#REF!</definedName>
    <definedName name="_254A">#REF!</definedName>
    <definedName name="_254B" localSheetId="3">#REF!</definedName>
    <definedName name="_254B" localSheetId="6">#REF!</definedName>
    <definedName name="_254B" localSheetId="2">#REF!</definedName>
    <definedName name="_254B" localSheetId="4">#REF!</definedName>
    <definedName name="_254B" localSheetId="5">#REF!</definedName>
    <definedName name="_254B" localSheetId="0">#REF!</definedName>
    <definedName name="_254B">#REF!</definedName>
    <definedName name="_255A" localSheetId="3">#REF!</definedName>
    <definedName name="_255A" localSheetId="6">#REF!</definedName>
    <definedName name="_255A" localSheetId="2">#REF!</definedName>
    <definedName name="_255A" localSheetId="4">#REF!</definedName>
    <definedName name="_255A" localSheetId="5">#REF!</definedName>
    <definedName name="_255A" localSheetId="0">#REF!</definedName>
    <definedName name="_255A">#REF!</definedName>
    <definedName name="_255B" localSheetId="3">#REF!</definedName>
    <definedName name="_255B" localSheetId="6">#REF!</definedName>
    <definedName name="_255B" localSheetId="2">#REF!</definedName>
    <definedName name="_255B" localSheetId="4">#REF!</definedName>
    <definedName name="_255B" localSheetId="5">#REF!</definedName>
    <definedName name="_255B" localSheetId="0">#REF!</definedName>
    <definedName name="_255B">#REF!</definedName>
    <definedName name="_25Excel_BuiltIn_Print_Titles_1_1_1_1" localSheetId="3">#REF!</definedName>
    <definedName name="_25Excel_BuiltIn_Print_Titles_1_1_1_1" localSheetId="6">#REF!</definedName>
    <definedName name="_25Excel_BuiltIn_Print_Titles_1_1_1_1" localSheetId="2">#REF!</definedName>
    <definedName name="_25Excel_BuiltIn_Print_Titles_1_1_1_1" localSheetId="4">#REF!</definedName>
    <definedName name="_25Excel_BuiltIn_Print_Titles_1_1_1_1" localSheetId="5">#REF!</definedName>
    <definedName name="_25Excel_BuiltIn_Print_Titles_1_1_1_1" localSheetId="0">#REF!</definedName>
    <definedName name="_25Excel_BuiltIn_Print_Titles_1_1_1_1">#REF!</definedName>
    <definedName name="_260A" localSheetId="3">#REF!</definedName>
    <definedName name="_260A" localSheetId="6">#REF!</definedName>
    <definedName name="_260A" localSheetId="2">#REF!</definedName>
    <definedName name="_260A" localSheetId="4">#REF!</definedName>
    <definedName name="_260A" localSheetId="5">#REF!</definedName>
    <definedName name="_260A" localSheetId="0">#REF!</definedName>
    <definedName name="_260A">#REF!</definedName>
    <definedName name="_260B" localSheetId="3">#REF!</definedName>
    <definedName name="_260B" localSheetId="6">#REF!</definedName>
    <definedName name="_260B" localSheetId="2">#REF!</definedName>
    <definedName name="_260B" localSheetId="4">#REF!</definedName>
    <definedName name="_260B" localSheetId="5">#REF!</definedName>
    <definedName name="_260B" localSheetId="0">#REF!</definedName>
    <definedName name="_260B">#REF!</definedName>
    <definedName name="_261A" localSheetId="3">#REF!</definedName>
    <definedName name="_261A" localSheetId="6">#REF!</definedName>
    <definedName name="_261A" localSheetId="2">#REF!</definedName>
    <definedName name="_261A" localSheetId="4">#REF!</definedName>
    <definedName name="_261A" localSheetId="5">#REF!</definedName>
    <definedName name="_261A" localSheetId="0">#REF!</definedName>
    <definedName name="_261A">#REF!</definedName>
    <definedName name="_261B" localSheetId="3">#REF!</definedName>
    <definedName name="_261B" localSheetId="6">#REF!</definedName>
    <definedName name="_261B" localSheetId="2">#REF!</definedName>
    <definedName name="_261B" localSheetId="4">#REF!</definedName>
    <definedName name="_261B" localSheetId="5">#REF!</definedName>
    <definedName name="_261B" localSheetId="0">#REF!</definedName>
    <definedName name="_261B">#REF!</definedName>
    <definedName name="_262A" localSheetId="3">#REF!</definedName>
    <definedName name="_262A" localSheetId="6">#REF!</definedName>
    <definedName name="_262A" localSheetId="2">#REF!</definedName>
    <definedName name="_262A" localSheetId="4">#REF!</definedName>
    <definedName name="_262A" localSheetId="5">#REF!</definedName>
    <definedName name="_262A" localSheetId="0">#REF!</definedName>
    <definedName name="_262A">#REF!</definedName>
    <definedName name="_262B" localSheetId="3">#REF!</definedName>
    <definedName name="_262B" localSheetId="6">#REF!</definedName>
    <definedName name="_262B" localSheetId="2">#REF!</definedName>
    <definedName name="_262B" localSheetId="4">#REF!</definedName>
    <definedName name="_262B" localSheetId="5">#REF!</definedName>
    <definedName name="_262B" localSheetId="0">#REF!</definedName>
    <definedName name="_262B">#REF!</definedName>
    <definedName name="_263A" localSheetId="3">#REF!</definedName>
    <definedName name="_263A" localSheetId="6">#REF!</definedName>
    <definedName name="_263A" localSheetId="2">#REF!</definedName>
    <definedName name="_263A" localSheetId="4">#REF!</definedName>
    <definedName name="_263A" localSheetId="5">#REF!</definedName>
    <definedName name="_263A" localSheetId="0">#REF!</definedName>
    <definedName name="_263A">#REF!</definedName>
    <definedName name="_263B" localSheetId="3">#REF!</definedName>
    <definedName name="_263B" localSheetId="6">#REF!</definedName>
    <definedName name="_263B" localSheetId="2">#REF!</definedName>
    <definedName name="_263B" localSheetId="4">#REF!</definedName>
    <definedName name="_263B" localSheetId="5">#REF!</definedName>
    <definedName name="_263B" localSheetId="0">#REF!</definedName>
    <definedName name="_263B">#REF!</definedName>
    <definedName name="_264A" localSheetId="3">#REF!</definedName>
    <definedName name="_264A" localSheetId="6">#REF!</definedName>
    <definedName name="_264A" localSheetId="2">#REF!</definedName>
    <definedName name="_264A" localSheetId="4">#REF!</definedName>
    <definedName name="_264A" localSheetId="5">#REF!</definedName>
    <definedName name="_264A" localSheetId="0">#REF!</definedName>
    <definedName name="_264A">#REF!</definedName>
    <definedName name="_264B" localSheetId="3">#REF!</definedName>
    <definedName name="_264B" localSheetId="6">#REF!</definedName>
    <definedName name="_264B" localSheetId="2">#REF!</definedName>
    <definedName name="_264B" localSheetId="4">#REF!</definedName>
    <definedName name="_264B" localSheetId="5">#REF!</definedName>
    <definedName name="_264B" localSheetId="0">#REF!</definedName>
    <definedName name="_264B">#REF!</definedName>
    <definedName name="_265A" localSheetId="3">#REF!</definedName>
    <definedName name="_265A" localSheetId="6">#REF!</definedName>
    <definedName name="_265A" localSheetId="2">#REF!</definedName>
    <definedName name="_265A" localSheetId="4">#REF!</definedName>
    <definedName name="_265A" localSheetId="5">#REF!</definedName>
    <definedName name="_265A" localSheetId="0">#REF!</definedName>
    <definedName name="_265A">#REF!</definedName>
    <definedName name="_265B" localSheetId="3">#REF!</definedName>
    <definedName name="_265B" localSheetId="6">#REF!</definedName>
    <definedName name="_265B" localSheetId="2">#REF!</definedName>
    <definedName name="_265B" localSheetId="4">#REF!</definedName>
    <definedName name="_265B" localSheetId="5">#REF!</definedName>
    <definedName name="_265B" localSheetId="0">#REF!</definedName>
    <definedName name="_265B">#REF!</definedName>
    <definedName name="_266A" localSheetId="3">#REF!</definedName>
    <definedName name="_266A" localSheetId="6">#REF!</definedName>
    <definedName name="_266A" localSheetId="2">#REF!</definedName>
    <definedName name="_266A" localSheetId="4">#REF!</definedName>
    <definedName name="_266A" localSheetId="5">#REF!</definedName>
    <definedName name="_266A" localSheetId="0">#REF!</definedName>
    <definedName name="_266A">#REF!</definedName>
    <definedName name="_266B" localSheetId="3">#REF!</definedName>
    <definedName name="_266B" localSheetId="6">#REF!</definedName>
    <definedName name="_266B" localSheetId="2">#REF!</definedName>
    <definedName name="_266B" localSheetId="4">#REF!</definedName>
    <definedName name="_266B" localSheetId="5">#REF!</definedName>
    <definedName name="_266B" localSheetId="0">#REF!</definedName>
    <definedName name="_266B">#REF!</definedName>
    <definedName name="_270A" localSheetId="3">#REF!</definedName>
    <definedName name="_270A" localSheetId="6">#REF!</definedName>
    <definedName name="_270A" localSheetId="2">#REF!</definedName>
    <definedName name="_270A" localSheetId="4">#REF!</definedName>
    <definedName name="_270A" localSheetId="5">#REF!</definedName>
    <definedName name="_270A" localSheetId="0">#REF!</definedName>
    <definedName name="_270A">#REF!</definedName>
    <definedName name="_270B" localSheetId="3">#REF!</definedName>
    <definedName name="_270B" localSheetId="6">#REF!</definedName>
    <definedName name="_270B" localSheetId="2">#REF!</definedName>
    <definedName name="_270B" localSheetId="4">#REF!</definedName>
    <definedName name="_270B" localSheetId="5">#REF!</definedName>
    <definedName name="_270B" localSheetId="0">#REF!</definedName>
    <definedName name="_270B">#REF!</definedName>
    <definedName name="_271A" localSheetId="3">#REF!</definedName>
    <definedName name="_271A" localSheetId="6">#REF!</definedName>
    <definedName name="_271A" localSheetId="2">#REF!</definedName>
    <definedName name="_271A" localSheetId="4">#REF!</definedName>
    <definedName name="_271A" localSheetId="5">#REF!</definedName>
    <definedName name="_271A" localSheetId="0">#REF!</definedName>
    <definedName name="_271A">#REF!</definedName>
    <definedName name="_271B" localSheetId="3">#REF!</definedName>
    <definedName name="_271B" localSheetId="6">#REF!</definedName>
    <definedName name="_271B" localSheetId="2">#REF!</definedName>
    <definedName name="_271B" localSheetId="4">#REF!</definedName>
    <definedName name="_271B" localSheetId="5">#REF!</definedName>
    <definedName name="_271B" localSheetId="0">#REF!</definedName>
    <definedName name="_271B">#REF!</definedName>
    <definedName name="_272A" localSheetId="3">#REF!</definedName>
    <definedName name="_272A" localSheetId="6">#REF!</definedName>
    <definedName name="_272A" localSheetId="2">#REF!</definedName>
    <definedName name="_272A" localSheetId="4">#REF!</definedName>
    <definedName name="_272A" localSheetId="5">#REF!</definedName>
    <definedName name="_272A" localSheetId="0">#REF!</definedName>
    <definedName name="_272A">#REF!</definedName>
    <definedName name="_272B" localSheetId="3">#REF!</definedName>
    <definedName name="_272B" localSheetId="6">#REF!</definedName>
    <definedName name="_272B" localSheetId="2">#REF!</definedName>
    <definedName name="_272B" localSheetId="4">#REF!</definedName>
    <definedName name="_272B" localSheetId="5">#REF!</definedName>
    <definedName name="_272B" localSheetId="0">#REF!</definedName>
    <definedName name="_272B">#REF!</definedName>
    <definedName name="_273A" localSheetId="3">#REF!</definedName>
    <definedName name="_273A" localSheetId="6">#REF!</definedName>
    <definedName name="_273A" localSheetId="2">#REF!</definedName>
    <definedName name="_273A" localSheetId="4">#REF!</definedName>
    <definedName name="_273A" localSheetId="5">#REF!</definedName>
    <definedName name="_273A" localSheetId="0">#REF!</definedName>
    <definedName name="_273A">#REF!</definedName>
    <definedName name="_273B" localSheetId="3">#REF!</definedName>
    <definedName name="_273B" localSheetId="6">#REF!</definedName>
    <definedName name="_273B" localSheetId="2">#REF!</definedName>
    <definedName name="_273B" localSheetId="4">#REF!</definedName>
    <definedName name="_273B" localSheetId="5">#REF!</definedName>
    <definedName name="_273B" localSheetId="0">#REF!</definedName>
    <definedName name="_273B">#REF!</definedName>
    <definedName name="_274A" localSheetId="3">#REF!</definedName>
    <definedName name="_274A" localSheetId="6">#REF!</definedName>
    <definedName name="_274A" localSheetId="2">#REF!</definedName>
    <definedName name="_274A" localSheetId="4">#REF!</definedName>
    <definedName name="_274A" localSheetId="5">#REF!</definedName>
    <definedName name="_274A" localSheetId="0">#REF!</definedName>
    <definedName name="_274A">#REF!</definedName>
    <definedName name="_274B" localSheetId="3">#REF!</definedName>
    <definedName name="_274B" localSheetId="6">#REF!</definedName>
    <definedName name="_274B" localSheetId="2">#REF!</definedName>
    <definedName name="_274B" localSheetId="4">#REF!</definedName>
    <definedName name="_274B" localSheetId="5">#REF!</definedName>
    <definedName name="_274B" localSheetId="0">#REF!</definedName>
    <definedName name="_274B">#REF!</definedName>
    <definedName name="_275A" localSheetId="3">#REF!</definedName>
    <definedName name="_275A" localSheetId="6">#REF!</definedName>
    <definedName name="_275A" localSheetId="2">#REF!</definedName>
    <definedName name="_275A" localSheetId="4">#REF!</definedName>
    <definedName name="_275A" localSheetId="5">#REF!</definedName>
    <definedName name="_275A" localSheetId="0">#REF!</definedName>
    <definedName name="_275A">#REF!</definedName>
    <definedName name="_275B" localSheetId="3">#REF!</definedName>
    <definedName name="_275B" localSheetId="6">#REF!</definedName>
    <definedName name="_275B" localSheetId="2">#REF!</definedName>
    <definedName name="_275B" localSheetId="4">#REF!</definedName>
    <definedName name="_275B" localSheetId="5">#REF!</definedName>
    <definedName name="_275B" localSheetId="0">#REF!</definedName>
    <definedName name="_275B">#REF!</definedName>
    <definedName name="_280A" localSheetId="3">#REF!</definedName>
    <definedName name="_280A" localSheetId="6">#REF!</definedName>
    <definedName name="_280A" localSheetId="2">#REF!</definedName>
    <definedName name="_280A" localSheetId="4">#REF!</definedName>
    <definedName name="_280A" localSheetId="5">#REF!</definedName>
    <definedName name="_280A" localSheetId="0">#REF!</definedName>
    <definedName name="_280A">#REF!</definedName>
    <definedName name="_280B" localSheetId="3">#REF!</definedName>
    <definedName name="_280B" localSheetId="6">#REF!</definedName>
    <definedName name="_280B" localSheetId="2">#REF!</definedName>
    <definedName name="_280B" localSheetId="4">#REF!</definedName>
    <definedName name="_280B" localSheetId="5">#REF!</definedName>
    <definedName name="_280B" localSheetId="0">#REF!</definedName>
    <definedName name="_280B">#REF!</definedName>
    <definedName name="_281A" localSheetId="3">#REF!</definedName>
    <definedName name="_281A" localSheetId="6">#REF!</definedName>
    <definedName name="_281A" localSheetId="2">#REF!</definedName>
    <definedName name="_281A" localSheetId="4">#REF!</definedName>
    <definedName name="_281A" localSheetId="5">#REF!</definedName>
    <definedName name="_281A" localSheetId="0">#REF!</definedName>
    <definedName name="_281A">#REF!</definedName>
    <definedName name="_281B" localSheetId="3">#REF!</definedName>
    <definedName name="_281B" localSheetId="6">#REF!</definedName>
    <definedName name="_281B" localSheetId="2">#REF!</definedName>
    <definedName name="_281B" localSheetId="4">#REF!</definedName>
    <definedName name="_281B" localSheetId="5">#REF!</definedName>
    <definedName name="_281B" localSheetId="0">#REF!</definedName>
    <definedName name="_281B">#REF!</definedName>
    <definedName name="_282A" localSheetId="3">#REF!</definedName>
    <definedName name="_282A" localSheetId="6">#REF!</definedName>
    <definedName name="_282A" localSheetId="2">#REF!</definedName>
    <definedName name="_282A" localSheetId="4">#REF!</definedName>
    <definedName name="_282A" localSheetId="5">#REF!</definedName>
    <definedName name="_282A" localSheetId="0">#REF!</definedName>
    <definedName name="_282A">#REF!</definedName>
    <definedName name="_282B" localSheetId="3">#REF!</definedName>
    <definedName name="_282B" localSheetId="6">#REF!</definedName>
    <definedName name="_282B" localSheetId="2">#REF!</definedName>
    <definedName name="_282B" localSheetId="4">#REF!</definedName>
    <definedName name="_282B" localSheetId="5">#REF!</definedName>
    <definedName name="_282B" localSheetId="0">#REF!</definedName>
    <definedName name="_282B">#REF!</definedName>
    <definedName name="_283A" localSheetId="3">#REF!</definedName>
    <definedName name="_283A" localSheetId="6">#REF!</definedName>
    <definedName name="_283A" localSheetId="2">#REF!</definedName>
    <definedName name="_283A" localSheetId="4">#REF!</definedName>
    <definedName name="_283A" localSheetId="5">#REF!</definedName>
    <definedName name="_283A" localSheetId="0">#REF!</definedName>
    <definedName name="_283A">#REF!</definedName>
    <definedName name="_283B" localSheetId="3">#REF!</definedName>
    <definedName name="_283B" localSheetId="6">#REF!</definedName>
    <definedName name="_283B" localSheetId="2">#REF!</definedName>
    <definedName name="_283B" localSheetId="4">#REF!</definedName>
    <definedName name="_283B" localSheetId="5">#REF!</definedName>
    <definedName name="_283B" localSheetId="0">#REF!</definedName>
    <definedName name="_283B">#REF!</definedName>
    <definedName name="_284A" localSheetId="3">#REF!</definedName>
    <definedName name="_284A" localSheetId="6">#REF!</definedName>
    <definedName name="_284A" localSheetId="2">#REF!</definedName>
    <definedName name="_284A" localSheetId="4">#REF!</definedName>
    <definedName name="_284A" localSheetId="5">#REF!</definedName>
    <definedName name="_284A" localSheetId="0">#REF!</definedName>
    <definedName name="_284A">#REF!</definedName>
    <definedName name="_284B" localSheetId="3">#REF!</definedName>
    <definedName name="_284B" localSheetId="6">#REF!</definedName>
    <definedName name="_284B" localSheetId="2">#REF!</definedName>
    <definedName name="_284B" localSheetId="4">#REF!</definedName>
    <definedName name="_284B" localSheetId="5">#REF!</definedName>
    <definedName name="_284B" localSheetId="0">#REF!</definedName>
    <definedName name="_284B">#REF!</definedName>
    <definedName name="_285A" localSheetId="3">#REF!</definedName>
    <definedName name="_285A" localSheetId="6">#REF!</definedName>
    <definedName name="_285A" localSheetId="2">#REF!</definedName>
    <definedName name="_285A" localSheetId="4">#REF!</definedName>
    <definedName name="_285A" localSheetId="5">#REF!</definedName>
    <definedName name="_285A" localSheetId="0">#REF!</definedName>
    <definedName name="_285A">#REF!</definedName>
    <definedName name="_285B" localSheetId="3">#REF!</definedName>
    <definedName name="_285B" localSheetId="6">#REF!</definedName>
    <definedName name="_285B" localSheetId="2">#REF!</definedName>
    <definedName name="_285B" localSheetId="4">#REF!</definedName>
    <definedName name="_285B" localSheetId="5">#REF!</definedName>
    <definedName name="_285B" localSheetId="0">#REF!</definedName>
    <definedName name="_285B">#REF!</definedName>
    <definedName name="_290A" localSheetId="3">#REF!</definedName>
    <definedName name="_290A" localSheetId="6">#REF!</definedName>
    <definedName name="_290A" localSheetId="2">#REF!</definedName>
    <definedName name="_290A" localSheetId="4">#REF!</definedName>
    <definedName name="_290A" localSheetId="5">#REF!</definedName>
    <definedName name="_290A" localSheetId="0">#REF!</definedName>
    <definedName name="_290A">#REF!</definedName>
    <definedName name="_290B" localSheetId="3">#REF!</definedName>
    <definedName name="_290B" localSheetId="6">#REF!</definedName>
    <definedName name="_290B" localSheetId="2">#REF!</definedName>
    <definedName name="_290B" localSheetId="4">#REF!</definedName>
    <definedName name="_290B" localSheetId="5">#REF!</definedName>
    <definedName name="_290B" localSheetId="0">#REF!</definedName>
    <definedName name="_290B">#REF!</definedName>
    <definedName name="_291A" localSheetId="3">#REF!</definedName>
    <definedName name="_291A" localSheetId="6">#REF!</definedName>
    <definedName name="_291A" localSheetId="2">#REF!</definedName>
    <definedName name="_291A" localSheetId="4">#REF!</definedName>
    <definedName name="_291A" localSheetId="5">#REF!</definedName>
    <definedName name="_291A" localSheetId="0">#REF!</definedName>
    <definedName name="_291A">#REF!</definedName>
    <definedName name="_291B" localSheetId="3">#REF!</definedName>
    <definedName name="_291B" localSheetId="6">#REF!</definedName>
    <definedName name="_291B" localSheetId="2">#REF!</definedName>
    <definedName name="_291B" localSheetId="4">#REF!</definedName>
    <definedName name="_291B" localSheetId="5">#REF!</definedName>
    <definedName name="_291B" localSheetId="0">#REF!</definedName>
    <definedName name="_291B">#REF!</definedName>
    <definedName name="_292A" localSheetId="3">#REF!</definedName>
    <definedName name="_292A" localSheetId="6">#REF!</definedName>
    <definedName name="_292A" localSheetId="2">#REF!</definedName>
    <definedName name="_292A" localSheetId="4">#REF!</definedName>
    <definedName name="_292A" localSheetId="5">#REF!</definedName>
    <definedName name="_292A" localSheetId="0">#REF!</definedName>
    <definedName name="_292A">#REF!</definedName>
    <definedName name="_292B" localSheetId="3">#REF!</definedName>
    <definedName name="_292B" localSheetId="6">#REF!</definedName>
    <definedName name="_292B" localSheetId="2">#REF!</definedName>
    <definedName name="_292B" localSheetId="4">#REF!</definedName>
    <definedName name="_292B" localSheetId="5">#REF!</definedName>
    <definedName name="_292B" localSheetId="0">#REF!</definedName>
    <definedName name="_292B">#REF!</definedName>
    <definedName name="_293A" localSheetId="3">#REF!</definedName>
    <definedName name="_293A" localSheetId="6">#REF!</definedName>
    <definedName name="_293A" localSheetId="2">#REF!</definedName>
    <definedName name="_293A" localSheetId="4">#REF!</definedName>
    <definedName name="_293A" localSheetId="5">#REF!</definedName>
    <definedName name="_293A" localSheetId="0">#REF!</definedName>
    <definedName name="_293A">#REF!</definedName>
    <definedName name="_293B" localSheetId="3">#REF!</definedName>
    <definedName name="_293B" localSheetId="6">#REF!</definedName>
    <definedName name="_293B" localSheetId="2">#REF!</definedName>
    <definedName name="_293B" localSheetId="4">#REF!</definedName>
    <definedName name="_293B" localSheetId="5">#REF!</definedName>
    <definedName name="_293B" localSheetId="0">#REF!</definedName>
    <definedName name="_293B">#REF!</definedName>
    <definedName name="_2Excel_BuiltIn_Print_Titles_1_1_1_1" localSheetId="3">#REF!</definedName>
    <definedName name="_2Excel_BuiltIn_Print_Titles_1_1_1_1" localSheetId="6">#REF!</definedName>
    <definedName name="_2Excel_BuiltIn_Print_Titles_1_1_1_1" localSheetId="2">#REF!</definedName>
    <definedName name="_2Excel_BuiltIn_Print_Titles_1_1_1_1" localSheetId="4">#REF!</definedName>
    <definedName name="_2Excel_BuiltIn_Print_Titles_1_1_1_1" localSheetId="5">#REF!</definedName>
    <definedName name="_2Excel_BuiltIn_Print_Titles_1_1_1_1" localSheetId="0">#REF!</definedName>
    <definedName name="_2Excel_BuiltIn_Print_Titles_1_1_1_1">#REF!</definedName>
    <definedName name="_3ane_o10" localSheetId="3">#REF!</definedName>
    <definedName name="_3ane_o10" localSheetId="6">#REF!</definedName>
    <definedName name="_3ane_o10" localSheetId="2">#REF!</definedName>
    <definedName name="_3ane_o10" localSheetId="4">#REF!</definedName>
    <definedName name="_3ane_o10" localSheetId="5">#REF!</definedName>
    <definedName name="_3ane_o10" localSheetId="0">#REF!</definedName>
    <definedName name="_3ane_o10">#REF!</definedName>
    <definedName name="_4201A" localSheetId="3">#REF!</definedName>
    <definedName name="_4201A" localSheetId="6">#REF!</definedName>
    <definedName name="_4201A" localSheetId="2">#REF!</definedName>
    <definedName name="_4201A" localSheetId="4">#REF!</definedName>
    <definedName name="_4201A" localSheetId="5">#REF!</definedName>
    <definedName name="_4201A" localSheetId="0">#REF!</definedName>
    <definedName name="_4201A">#REF!</definedName>
    <definedName name="_4201B" localSheetId="3">#REF!</definedName>
    <definedName name="_4201B" localSheetId="6">#REF!</definedName>
    <definedName name="_4201B" localSheetId="2">#REF!</definedName>
    <definedName name="_4201B" localSheetId="4">#REF!</definedName>
    <definedName name="_4201B" localSheetId="5">#REF!</definedName>
    <definedName name="_4201B" localSheetId="0">#REF!</definedName>
    <definedName name="_4201B">#REF!</definedName>
    <definedName name="_4202A" localSheetId="3">#REF!</definedName>
    <definedName name="_4202A" localSheetId="6">#REF!</definedName>
    <definedName name="_4202A" localSheetId="2">#REF!</definedName>
    <definedName name="_4202A" localSheetId="4">#REF!</definedName>
    <definedName name="_4202A" localSheetId="5">#REF!</definedName>
    <definedName name="_4202A" localSheetId="0">#REF!</definedName>
    <definedName name="_4202A">#REF!</definedName>
    <definedName name="_4202B" localSheetId="3">#REF!</definedName>
    <definedName name="_4202B" localSheetId="6">#REF!</definedName>
    <definedName name="_4202B" localSheetId="2">#REF!</definedName>
    <definedName name="_4202B" localSheetId="4">#REF!</definedName>
    <definedName name="_4202B" localSheetId="5">#REF!</definedName>
    <definedName name="_4202B" localSheetId="0">#REF!</definedName>
    <definedName name="_4202B">#REF!</definedName>
    <definedName name="_4203A" localSheetId="3">#REF!</definedName>
    <definedName name="_4203A" localSheetId="6">#REF!</definedName>
    <definedName name="_4203A" localSheetId="2">#REF!</definedName>
    <definedName name="_4203A" localSheetId="4">#REF!</definedName>
    <definedName name="_4203A" localSheetId="5">#REF!</definedName>
    <definedName name="_4203A" localSheetId="0">#REF!</definedName>
    <definedName name="_4203A">#REF!</definedName>
    <definedName name="_4203B" localSheetId="3">#REF!</definedName>
    <definedName name="_4203B" localSheetId="6">#REF!</definedName>
    <definedName name="_4203B" localSheetId="2">#REF!</definedName>
    <definedName name="_4203B" localSheetId="4">#REF!</definedName>
    <definedName name="_4203B" localSheetId="5">#REF!</definedName>
    <definedName name="_4203B" localSheetId="0">#REF!</definedName>
    <definedName name="_4203B">#REF!</definedName>
    <definedName name="_4204A" localSheetId="3">#REF!</definedName>
    <definedName name="_4204A" localSheetId="6">#REF!</definedName>
    <definedName name="_4204A" localSheetId="2">#REF!</definedName>
    <definedName name="_4204A" localSheetId="4">#REF!</definedName>
    <definedName name="_4204A" localSheetId="5">#REF!</definedName>
    <definedName name="_4204A" localSheetId="0">#REF!</definedName>
    <definedName name="_4204A">#REF!</definedName>
    <definedName name="_4204B" localSheetId="3">#REF!</definedName>
    <definedName name="_4204B" localSheetId="6">#REF!</definedName>
    <definedName name="_4204B" localSheetId="2">#REF!</definedName>
    <definedName name="_4204B" localSheetId="4">#REF!</definedName>
    <definedName name="_4204B" localSheetId="5">#REF!</definedName>
    <definedName name="_4204B" localSheetId="0">#REF!</definedName>
    <definedName name="_4204B">#REF!</definedName>
    <definedName name="_4206A" localSheetId="3">#REF!</definedName>
    <definedName name="_4206A" localSheetId="6">#REF!</definedName>
    <definedName name="_4206A" localSheetId="2">#REF!</definedName>
    <definedName name="_4206A" localSheetId="4">#REF!</definedName>
    <definedName name="_4206A" localSheetId="5">#REF!</definedName>
    <definedName name="_4206A" localSheetId="0">#REF!</definedName>
    <definedName name="_4206A">#REF!</definedName>
    <definedName name="_4206B" localSheetId="3">#REF!</definedName>
    <definedName name="_4206B" localSheetId="6">#REF!</definedName>
    <definedName name="_4206B" localSheetId="2">#REF!</definedName>
    <definedName name="_4206B" localSheetId="4">#REF!</definedName>
    <definedName name="_4206B" localSheetId="5">#REF!</definedName>
    <definedName name="_4206B" localSheetId="0">#REF!</definedName>
    <definedName name="_4206B">#REF!</definedName>
    <definedName name="_4207A" localSheetId="3">#REF!</definedName>
    <definedName name="_4207A" localSheetId="6">#REF!</definedName>
    <definedName name="_4207A" localSheetId="2">#REF!</definedName>
    <definedName name="_4207A" localSheetId="4">#REF!</definedName>
    <definedName name="_4207A" localSheetId="5">#REF!</definedName>
    <definedName name="_4207A" localSheetId="0">#REF!</definedName>
    <definedName name="_4207A">#REF!</definedName>
    <definedName name="_4207B" localSheetId="3">#REF!</definedName>
    <definedName name="_4207B" localSheetId="6">#REF!</definedName>
    <definedName name="_4207B" localSheetId="2">#REF!</definedName>
    <definedName name="_4207B" localSheetId="4">#REF!</definedName>
    <definedName name="_4207B" localSheetId="5">#REF!</definedName>
    <definedName name="_4207B" localSheetId="0">#REF!</definedName>
    <definedName name="_4207B">#REF!</definedName>
    <definedName name="_4208A" localSheetId="3">#REF!</definedName>
    <definedName name="_4208A" localSheetId="6">#REF!</definedName>
    <definedName name="_4208A" localSheetId="2">#REF!</definedName>
    <definedName name="_4208A" localSheetId="4">#REF!</definedName>
    <definedName name="_4208A" localSheetId="5">#REF!</definedName>
    <definedName name="_4208A" localSheetId="0">#REF!</definedName>
    <definedName name="_4208A">#REF!</definedName>
    <definedName name="_4208B" localSheetId="3">#REF!</definedName>
    <definedName name="_4208B" localSheetId="6">#REF!</definedName>
    <definedName name="_4208B" localSheetId="2">#REF!</definedName>
    <definedName name="_4208B" localSheetId="4">#REF!</definedName>
    <definedName name="_4208B" localSheetId="5">#REF!</definedName>
    <definedName name="_4208B" localSheetId="0">#REF!</definedName>
    <definedName name="_4208B">#REF!</definedName>
    <definedName name="_4209A" localSheetId="3">#REF!</definedName>
    <definedName name="_4209A" localSheetId="6">#REF!</definedName>
    <definedName name="_4209A" localSheetId="2">#REF!</definedName>
    <definedName name="_4209A" localSheetId="4">#REF!</definedName>
    <definedName name="_4209A" localSheetId="5">#REF!</definedName>
    <definedName name="_4209A" localSheetId="0">#REF!</definedName>
    <definedName name="_4209A">#REF!</definedName>
    <definedName name="_4209B" localSheetId="3">#REF!</definedName>
    <definedName name="_4209B" localSheetId="6">#REF!</definedName>
    <definedName name="_4209B" localSheetId="2">#REF!</definedName>
    <definedName name="_4209B" localSheetId="4">#REF!</definedName>
    <definedName name="_4209B" localSheetId="5">#REF!</definedName>
    <definedName name="_4209B" localSheetId="0">#REF!</definedName>
    <definedName name="_4209B">#REF!</definedName>
    <definedName name="_4210A" localSheetId="3">#REF!</definedName>
    <definedName name="_4210A" localSheetId="6">#REF!</definedName>
    <definedName name="_4210A" localSheetId="2">#REF!</definedName>
    <definedName name="_4210A" localSheetId="4">#REF!</definedName>
    <definedName name="_4210A" localSheetId="5">#REF!</definedName>
    <definedName name="_4210A" localSheetId="0">#REF!</definedName>
    <definedName name="_4210A">#REF!</definedName>
    <definedName name="_4210B" localSheetId="3">#REF!</definedName>
    <definedName name="_4210B" localSheetId="6">#REF!</definedName>
    <definedName name="_4210B" localSheetId="2">#REF!</definedName>
    <definedName name="_4210B" localSheetId="4">#REF!</definedName>
    <definedName name="_4210B" localSheetId="5">#REF!</definedName>
    <definedName name="_4210B" localSheetId="0">#REF!</definedName>
    <definedName name="_4210B">#REF!</definedName>
    <definedName name="_4211A" localSheetId="3">#REF!</definedName>
    <definedName name="_4211A" localSheetId="6">#REF!</definedName>
    <definedName name="_4211A" localSheetId="2">#REF!</definedName>
    <definedName name="_4211A" localSheetId="4">#REF!</definedName>
    <definedName name="_4211A" localSheetId="5">#REF!</definedName>
    <definedName name="_4211A" localSheetId="0">#REF!</definedName>
    <definedName name="_4211A">#REF!</definedName>
    <definedName name="_4211B" localSheetId="3">#REF!</definedName>
    <definedName name="_4211B" localSheetId="6">#REF!</definedName>
    <definedName name="_4211B" localSheetId="2">#REF!</definedName>
    <definedName name="_4211B" localSheetId="4">#REF!</definedName>
    <definedName name="_4211B" localSheetId="5">#REF!</definedName>
    <definedName name="_4211B" localSheetId="0">#REF!</definedName>
    <definedName name="_4211B">#REF!</definedName>
    <definedName name="_4212A" localSheetId="3">#REF!</definedName>
    <definedName name="_4212A" localSheetId="6">#REF!</definedName>
    <definedName name="_4212A" localSheetId="2">#REF!</definedName>
    <definedName name="_4212A" localSheetId="4">#REF!</definedName>
    <definedName name="_4212A" localSheetId="5">#REF!</definedName>
    <definedName name="_4212A" localSheetId="0">#REF!</definedName>
    <definedName name="_4212A">#REF!</definedName>
    <definedName name="_4212B" localSheetId="3">#REF!</definedName>
    <definedName name="_4212B" localSheetId="6">#REF!</definedName>
    <definedName name="_4212B" localSheetId="2">#REF!</definedName>
    <definedName name="_4212B" localSheetId="4">#REF!</definedName>
    <definedName name="_4212B" localSheetId="5">#REF!</definedName>
    <definedName name="_4212B" localSheetId="0">#REF!</definedName>
    <definedName name="_4212B">#REF!</definedName>
    <definedName name="_4221A" localSheetId="3">#REF!</definedName>
    <definedName name="_4221A" localSheetId="6">#REF!</definedName>
    <definedName name="_4221A" localSheetId="2">#REF!</definedName>
    <definedName name="_4221A" localSheetId="4">#REF!</definedName>
    <definedName name="_4221A" localSheetId="5">#REF!</definedName>
    <definedName name="_4221A" localSheetId="0">#REF!</definedName>
    <definedName name="_4221A">#REF!</definedName>
    <definedName name="_4221B" localSheetId="3">#REF!</definedName>
    <definedName name="_4221B" localSheetId="6">#REF!</definedName>
    <definedName name="_4221B" localSheetId="2">#REF!</definedName>
    <definedName name="_4221B" localSheetId="4">#REF!</definedName>
    <definedName name="_4221B" localSheetId="5">#REF!</definedName>
    <definedName name="_4221B" localSheetId="0">#REF!</definedName>
    <definedName name="_4221B">#REF!</definedName>
    <definedName name="_4222A" localSheetId="3">#REF!</definedName>
    <definedName name="_4222A" localSheetId="6">#REF!</definedName>
    <definedName name="_4222A" localSheetId="2">#REF!</definedName>
    <definedName name="_4222A" localSheetId="4">#REF!</definedName>
    <definedName name="_4222A" localSheetId="5">#REF!</definedName>
    <definedName name="_4222A" localSheetId="0">#REF!</definedName>
    <definedName name="_4222A">#REF!</definedName>
    <definedName name="_4222B" localSheetId="3">#REF!</definedName>
    <definedName name="_4222B" localSheetId="6">#REF!</definedName>
    <definedName name="_4222B" localSheetId="2">#REF!</definedName>
    <definedName name="_4222B" localSheetId="4">#REF!</definedName>
    <definedName name="_4222B" localSheetId="5">#REF!</definedName>
    <definedName name="_4222B" localSheetId="0">#REF!</definedName>
    <definedName name="_4222B">#REF!</definedName>
    <definedName name="_4231A" localSheetId="3">#REF!</definedName>
    <definedName name="_4231A" localSheetId="6">#REF!</definedName>
    <definedName name="_4231A" localSheetId="2">#REF!</definedName>
    <definedName name="_4231A" localSheetId="4">#REF!</definedName>
    <definedName name="_4231A" localSheetId="5">#REF!</definedName>
    <definedName name="_4231A" localSheetId="0">#REF!</definedName>
    <definedName name="_4231A">#REF!</definedName>
    <definedName name="_4231B" localSheetId="3">#REF!</definedName>
    <definedName name="_4231B" localSheetId="6">#REF!</definedName>
    <definedName name="_4231B" localSheetId="2">#REF!</definedName>
    <definedName name="_4231B" localSheetId="4">#REF!</definedName>
    <definedName name="_4231B" localSheetId="5">#REF!</definedName>
    <definedName name="_4231B" localSheetId="0">#REF!</definedName>
    <definedName name="_4231B">#REF!</definedName>
    <definedName name="_4232A" localSheetId="3">#REF!</definedName>
    <definedName name="_4232A" localSheetId="6">#REF!</definedName>
    <definedName name="_4232A" localSheetId="2">#REF!</definedName>
    <definedName name="_4232A" localSheetId="4">#REF!</definedName>
    <definedName name="_4232A" localSheetId="5">#REF!</definedName>
    <definedName name="_4232A" localSheetId="0">#REF!</definedName>
    <definedName name="_4232A">#REF!</definedName>
    <definedName name="_4232B" localSheetId="3">#REF!</definedName>
    <definedName name="_4232B" localSheetId="6">#REF!</definedName>
    <definedName name="_4232B" localSheetId="2">#REF!</definedName>
    <definedName name="_4232B" localSheetId="4">#REF!</definedName>
    <definedName name="_4232B" localSheetId="5">#REF!</definedName>
    <definedName name="_4232B" localSheetId="0">#REF!</definedName>
    <definedName name="_4232B">#REF!</definedName>
    <definedName name="_4234A" localSheetId="3">#REF!</definedName>
    <definedName name="_4234A" localSheetId="6">#REF!</definedName>
    <definedName name="_4234A" localSheetId="2">#REF!</definedName>
    <definedName name="_4234A" localSheetId="4">#REF!</definedName>
    <definedName name="_4234A" localSheetId="5">#REF!</definedName>
    <definedName name="_4234A" localSheetId="0">#REF!</definedName>
    <definedName name="_4234A">#REF!</definedName>
    <definedName name="_4234B" localSheetId="3">#REF!</definedName>
    <definedName name="_4234B" localSheetId="6">#REF!</definedName>
    <definedName name="_4234B" localSheetId="2">#REF!</definedName>
    <definedName name="_4234B" localSheetId="4">#REF!</definedName>
    <definedName name="_4234B" localSheetId="5">#REF!</definedName>
    <definedName name="_4234B" localSheetId="0">#REF!</definedName>
    <definedName name="_4234B">#REF!</definedName>
    <definedName name="_4235A" localSheetId="3">#REF!</definedName>
    <definedName name="_4235A" localSheetId="6">#REF!</definedName>
    <definedName name="_4235A" localSheetId="2">#REF!</definedName>
    <definedName name="_4235A" localSheetId="4">#REF!</definedName>
    <definedName name="_4235A" localSheetId="5">#REF!</definedName>
    <definedName name="_4235A" localSheetId="0">#REF!</definedName>
    <definedName name="_4235A">#REF!</definedName>
    <definedName name="_4235B" localSheetId="3">#REF!</definedName>
    <definedName name="_4235B" localSheetId="6">#REF!</definedName>
    <definedName name="_4235B" localSheetId="2">#REF!</definedName>
    <definedName name="_4235B" localSheetId="4">#REF!</definedName>
    <definedName name="_4235B" localSheetId="5">#REF!</definedName>
    <definedName name="_4235B" localSheetId="0">#REF!</definedName>
    <definedName name="_4235B">#REF!</definedName>
    <definedName name="_4236A" localSheetId="3">#REF!</definedName>
    <definedName name="_4236A" localSheetId="6">#REF!</definedName>
    <definedName name="_4236A" localSheetId="2">#REF!</definedName>
    <definedName name="_4236A" localSheetId="4">#REF!</definedName>
    <definedName name="_4236A" localSheetId="5">#REF!</definedName>
    <definedName name="_4236A" localSheetId="0">#REF!</definedName>
    <definedName name="_4236A">#REF!</definedName>
    <definedName name="_4236B" localSheetId="3">#REF!</definedName>
    <definedName name="_4236B" localSheetId="6">#REF!</definedName>
    <definedName name="_4236B" localSheetId="2">#REF!</definedName>
    <definedName name="_4236B" localSheetId="4">#REF!</definedName>
    <definedName name="_4236B" localSheetId="5">#REF!</definedName>
    <definedName name="_4236B" localSheetId="0">#REF!</definedName>
    <definedName name="_4236B">#REF!</definedName>
    <definedName name="_4240A" localSheetId="3">#REF!</definedName>
    <definedName name="_4240A" localSheetId="6">#REF!</definedName>
    <definedName name="_4240A" localSheetId="2">#REF!</definedName>
    <definedName name="_4240A" localSheetId="4">#REF!</definedName>
    <definedName name="_4240A" localSheetId="5">#REF!</definedName>
    <definedName name="_4240A" localSheetId="0">#REF!</definedName>
    <definedName name="_4240A">#REF!</definedName>
    <definedName name="_4240B" localSheetId="3">#REF!</definedName>
    <definedName name="_4240B" localSheetId="6">#REF!</definedName>
    <definedName name="_4240B" localSheetId="2">#REF!</definedName>
    <definedName name="_4240B" localSheetId="4">#REF!</definedName>
    <definedName name="_4240B" localSheetId="5">#REF!</definedName>
    <definedName name="_4240B" localSheetId="0">#REF!</definedName>
    <definedName name="_4240B">#REF!</definedName>
    <definedName name="_4243A" localSheetId="3">#REF!</definedName>
    <definedName name="_4243A" localSheetId="6">#REF!</definedName>
    <definedName name="_4243A" localSheetId="2">#REF!</definedName>
    <definedName name="_4243A" localSheetId="4">#REF!</definedName>
    <definedName name="_4243A" localSheetId="5">#REF!</definedName>
    <definedName name="_4243A" localSheetId="0">#REF!</definedName>
    <definedName name="_4243A">#REF!</definedName>
    <definedName name="_4245A" localSheetId="3">#REF!</definedName>
    <definedName name="_4245A" localSheetId="6">#REF!</definedName>
    <definedName name="_4245A" localSheetId="2">#REF!</definedName>
    <definedName name="_4245A" localSheetId="4">#REF!</definedName>
    <definedName name="_4245A" localSheetId="5">#REF!</definedName>
    <definedName name="_4245A" localSheetId="0">#REF!</definedName>
    <definedName name="_4245A">#REF!</definedName>
    <definedName name="_4245B" localSheetId="3">#REF!</definedName>
    <definedName name="_4245B" localSheetId="6">#REF!</definedName>
    <definedName name="_4245B" localSheetId="2">#REF!</definedName>
    <definedName name="_4245B" localSheetId="4">#REF!</definedName>
    <definedName name="_4245B" localSheetId="5">#REF!</definedName>
    <definedName name="_4245B" localSheetId="0">#REF!</definedName>
    <definedName name="_4245B">#REF!</definedName>
    <definedName name="_4246A" localSheetId="3">#REF!</definedName>
    <definedName name="_4246A" localSheetId="6">#REF!</definedName>
    <definedName name="_4246A" localSheetId="2">#REF!</definedName>
    <definedName name="_4246A" localSheetId="4">#REF!</definedName>
    <definedName name="_4246A" localSheetId="5">#REF!</definedName>
    <definedName name="_4246A" localSheetId="0">#REF!</definedName>
    <definedName name="_4246A">#REF!</definedName>
    <definedName name="_4246B" localSheetId="3">#REF!</definedName>
    <definedName name="_4246B" localSheetId="6">#REF!</definedName>
    <definedName name="_4246B" localSheetId="2">#REF!</definedName>
    <definedName name="_4246B" localSheetId="4">#REF!</definedName>
    <definedName name="_4246B" localSheetId="5">#REF!</definedName>
    <definedName name="_4246B" localSheetId="0">#REF!</definedName>
    <definedName name="_4246B">#REF!</definedName>
    <definedName name="_4251A" localSheetId="3">#REF!</definedName>
    <definedName name="_4251A" localSheetId="6">#REF!</definedName>
    <definedName name="_4251A" localSheetId="2">#REF!</definedName>
    <definedName name="_4251A" localSheetId="4">#REF!</definedName>
    <definedName name="_4251A" localSheetId="5">#REF!</definedName>
    <definedName name="_4251A" localSheetId="0">#REF!</definedName>
    <definedName name="_4251A">#REF!</definedName>
    <definedName name="_4251B" localSheetId="3">#REF!</definedName>
    <definedName name="_4251B" localSheetId="6">#REF!</definedName>
    <definedName name="_4251B" localSheetId="2">#REF!</definedName>
    <definedName name="_4251B" localSheetId="4">#REF!</definedName>
    <definedName name="_4251B" localSheetId="5">#REF!</definedName>
    <definedName name="_4251B" localSheetId="0">#REF!</definedName>
    <definedName name="_4251B">#REF!</definedName>
    <definedName name="_4251C" localSheetId="3">#REF!</definedName>
    <definedName name="_4251C" localSheetId="6">#REF!</definedName>
    <definedName name="_4251C" localSheetId="2">#REF!</definedName>
    <definedName name="_4251C" localSheetId="4">#REF!</definedName>
    <definedName name="_4251C" localSheetId="5">#REF!</definedName>
    <definedName name="_4251C" localSheetId="0">#REF!</definedName>
    <definedName name="_4251C">#REF!</definedName>
    <definedName name="_4252A" localSheetId="3">#REF!</definedName>
    <definedName name="_4252A" localSheetId="6">#REF!</definedName>
    <definedName name="_4252A" localSheetId="2">#REF!</definedName>
    <definedName name="_4252A" localSheetId="4">#REF!</definedName>
    <definedName name="_4252A" localSheetId="5">#REF!</definedName>
    <definedName name="_4252A" localSheetId="0">#REF!</definedName>
    <definedName name="_4252A">#REF!</definedName>
    <definedName name="_4252B" localSheetId="3">#REF!</definedName>
    <definedName name="_4252B" localSheetId="6">#REF!</definedName>
    <definedName name="_4252B" localSheetId="2">#REF!</definedName>
    <definedName name="_4252B" localSheetId="4">#REF!</definedName>
    <definedName name="_4252B" localSheetId="5">#REF!</definedName>
    <definedName name="_4252B" localSheetId="0">#REF!</definedName>
    <definedName name="_4252B">#REF!</definedName>
    <definedName name="_4255A" localSheetId="3">#REF!</definedName>
    <definedName name="_4255A" localSheetId="6">#REF!</definedName>
    <definedName name="_4255A" localSheetId="2">#REF!</definedName>
    <definedName name="_4255A" localSheetId="4">#REF!</definedName>
    <definedName name="_4255A" localSheetId="5">#REF!</definedName>
    <definedName name="_4255A" localSheetId="0">#REF!</definedName>
    <definedName name="_4255A">#REF!</definedName>
    <definedName name="_4255B" localSheetId="3">#REF!</definedName>
    <definedName name="_4255B" localSheetId="6">#REF!</definedName>
    <definedName name="_4255B" localSheetId="2">#REF!</definedName>
    <definedName name="_4255B" localSheetId="4">#REF!</definedName>
    <definedName name="_4255B" localSheetId="5">#REF!</definedName>
    <definedName name="_4255B" localSheetId="0">#REF!</definedName>
    <definedName name="_4255B">#REF!</definedName>
    <definedName name="_4257A" localSheetId="3">#REF!</definedName>
    <definedName name="_4257A" localSheetId="6">#REF!</definedName>
    <definedName name="_4257A" localSheetId="2">#REF!</definedName>
    <definedName name="_4257A" localSheetId="4">#REF!</definedName>
    <definedName name="_4257A" localSheetId="5">#REF!</definedName>
    <definedName name="_4257A" localSheetId="0">#REF!</definedName>
    <definedName name="_4257A">#REF!</definedName>
    <definedName name="_4257B" localSheetId="3">#REF!</definedName>
    <definedName name="_4257B" localSheetId="6">#REF!</definedName>
    <definedName name="_4257B" localSheetId="2">#REF!</definedName>
    <definedName name="_4257B" localSheetId="4">#REF!</definedName>
    <definedName name="_4257B" localSheetId="5">#REF!</definedName>
    <definedName name="_4257B" localSheetId="0">#REF!</definedName>
    <definedName name="_4257B">#REF!</definedName>
    <definedName name="_4262A" localSheetId="3">#REF!</definedName>
    <definedName name="_4262A" localSheetId="6">#REF!</definedName>
    <definedName name="_4262A" localSheetId="2">#REF!</definedName>
    <definedName name="_4262A" localSheetId="4">#REF!</definedName>
    <definedName name="_4262A" localSheetId="5">#REF!</definedName>
    <definedName name="_4262A" localSheetId="0">#REF!</definedName>
    <definedName name="_4262A">#REF!</definedName>
    <definedName name="_4262B" localSheetId="3">#REF!</definedName>
    <definedName name="_4262B" localSheetId="6">#REF!</definedName>
    <definedName name="_4262B" localSheetId="2">#REF!</definedName>
    <definedName name="_4262B" localSheetId="4">#REF!</definedName>
    <definedName name="_4262B" localSheetId="5">#REF!</definedName>
    <definedName name="_4262B" localSheetId="0">#REF!</definedName>
    <definedName name="_4262B">#REF!</definedName>
    <definedName name="_4265A" localSheetId="3">#REF!</definedName>
    <definedName name="_4265A" localSheetId="6">#REF!</definedName>
    <definedName name="_4265A" localSheetId="2">#REF!</definedName>
    <definedName name="_4265A" localSheetId="4">#REF!</definedName>
    <definedName name="_4265A" localSheetId="5">#REF!</definedName>
    <definedName name="_4265A" localSheetId="0">#REF!</definedName>
    <definedName name="_4265A">#REF!</definedName>
    <definedName name="_4265B" localSheetId="3">#REF!</definedName>
    <definedName name="_4265B" localSheetId="6">#REF!</definedName>
    <definedName name="_4265B" localSheetId="2">#REF!</definedName>
    <definedName name="_4265B" localSheetId="4">#REF!</definedName>
    <definedName name="_4265B" localSheetId="5">#REF!</definedName>
    <definedName name="_4265B" localSheetId="0">#REF!</definedName>
    <definedName name="_4265B">#REF!</definedName>
    <definedName name="_4270A" localSheetId="3">#REF!</definedName>
    <definedName name="_4270A" localSheetId="6">#REF!</definedName>
    <definedName name="_4270A" localSheetId="2">#REF!</definedName>
    <definedName name="_4270A" localSheetId="4">#REF!</definedName>
    <definedName name="_4270A" localSheetId="5">#REF!</definedName>
    <definedName name="_4270A" localSheetId="0">#REF!</definedName>
    <definedName name="_4270A">#REF!</definedName>
    <definedName name="_4270B" localSheetId="3">#REF!</definedName>
    <definedName name="_4270B" localSheetId="6">#REF!</definedName>
    <definedName name="_4270B" localSheetId="2">#REF!</definedName>
    <definedName name="_4270B" localSheetId="4">#REF!</definedName>
    <definedName name="_4270B" localSheetId="5">#REF!</definedName>
    <definedName name="_4270B" localSheetId="0">#REF!</definedName>
    <definedName name="_4270B">#REF!</definedName>
    <definedName name="_4283A" localSheetId="3">#REF!</definedName>
    <definedName name="_4283A" localSheetId="6">#REF!</definedName>
    <definedName name="_4283A" localSheetId="2">#REF!</definedName>
    <definedName name="_4283A" localSheetId="4">#REF!</definedName>
    <definedName name="_4283A" localSheetId="5">#REF!</definedName>
    <definedName name="_4283A" localSheetId="0">#REF!</definedName>
    <definedName name="_4283A">#REF!</definedName>
    <definedName name="_4283B" localSheetId="3">#REF!</definedName>
    <definedName name="_4283B" localSheetId="6">#REF!</definedName>
    <definedName name="_4283B" localSheetId="2">#REF!</definedName>
    <definedName name="_4283B" localSheetId="4">#REF!</definedName>
    <definedName name="_4283B" localSheetId="5">#REF!</definedName>
    <definedName name="_4283B" localSheetId="0">#REF!</definedName>
    <definedName name="_4283B">#REF!</definedName>
    <definedName name="_4290A" localSheetId="3">#REF!</definedName>
    <definedName name="_4290A" localSheetId="6">#REF!</definedName>
    <definedName name="_4290A" localSheetId="2">#REF!</definedName>
    <definedName name="_4290A" localSheetId="4">#REF!</definedName>
    <definedName name="_4290A" localSheetId="5">#REF!</definedName>
    <definedName name="_4290A" localSheetId="0">#REF!</definedName>
    <definedName name="_4290A">#REF!</definedName>
    <definedName name="_4290B" localSheetId="3">#REF!</definedName>
    <definedName name="_4290B" localSheetId="6">#REF!</definedName>
    <definedName name="_4290B" localSheetId="2">#REF!</definedName>
    <definedName name="_4290B" localSheetId="4">#REF!</definedName>
    <definedName name="_4290B" localSheetId="5">#REF!</definedName>
    <definedName name="_4290B" localSheetId="0">#REF!</definedName>
    <definedName name="_4290B">#REF!</definedName>
    <definedName name="_4294A" localSheetId="3">#REF!</definedName>
    <definedName name="_4294A" localSheetId="6">#REF!</definedName>
    <definedName name="_4294A" localSheetId="2">#REF!</definedName>
    <definedName name="_4294A" localSheetId="4">#REF!</definedName>
    <definedName name="_4294A" localSheetId="5">#REF!</definedName>
    <definedName name="_4294A" localSheetId="0">#REF!</definedName>
    <definedName name="_4294A">#REF!</definedName>
    <definedName name="_4294B" localSheetId="3">#REF!</definedName>
    <definedName name="_4294B" localSheetId="6">#REF!</definedName>
    <definedName name="_4294B" localSheetId="2">#REF!</definedName>
    <definedName name="_4294B" localSheetId="4">#REF!</definedName>
    <definedName name="_4294B" localSheetId="5">#REF!</definedName>
    <definedName name="_4294B" localSheetId="0">#REF!</definedName>
    <definedName name="_4294B">#REF!</definedName>
    <definedName name="_4298A" localSheetId="3">#REF!</definedName>
    <definedName name="_4298A" localSheetId="6">#REF!</definedName>
    <definedName name="_4298A" localSheetId="2">#REF!</definedName>
    <definedName name="_4298A" localSheetId="4">#REF!</definedName>
    <definedName name="_4298A" localSheetId="5">#REF!</definedName>
    <definedName name="_4298A" localSheetId="0">#REF!</definedName>
    <definedName name="_4298A">#REF!</definedName>
    <definedName name="_4298B" localSheetId="3">#REF!</definedName>
    <definedName name="_4298B" localSheetId="6">#REF!</definedName>
    <definedName name="_4298B" localSheetId="2">#REF!</definedName>
    <definedName name="_4298B" localSheetId="4">#REF!</definedName>
    <definedName name="_4298B" localSheetId="5">#REF!</definedName>
    <definedName name="_4298B" localSheetId="0">#REF!</definedName>
    <definedName name="_4298B">#REF!</definedName>
    <definedName name="_911A" localSheetId="3">#REF!</definedName>
    <definedName name="_911A" localSheetId="6">#REF!</definedName>
    <definedName name="_911A" localSheetId="2">#REF!</definedName>
    <definedName name="_911A" localSheetId="4">#REF!</definedName>
    <definedName name="_911A" localSheetId="5">#REF!</definedName>
    <definedName name="_911A" localSheetId="0">#REF!</definedName>
    <definedName name="_911A">#REF!</definedName>
    <definedName name="_912A" localSheetId="3">#REF!</definedName>
    <definedName name="_912A" localSheetId="6">#REF!</definedName>
    <definedName name="_912A" localSheetId="2">#REF!</definedName>
    <definedName name="_912A" localSheetId="4">#REF!</definedName>
    <definedName name="_912A" localSheetId="5">#REF!</definedName>
    <definedName name="_912A" localSheetId="0">#REF!</definedName>
    <definedName name="_912A">#REF!</definedName>
    <definedName name="_921A" localSheetId="3">#REF!</definedName>
    <definedName name="_921A" localSheetId="6">#REF!</definedName>
    <definedName name="_921A" localSheetId="2">#REF!</definedName>
    <definedName name="_921A" localSheetId="4">#REF!</definedName>
    <definedName name="_921A" localSheetId="5">#REF!</definedName>
    <definedName name="_921A" localSheetId="0">#REF!</definedName>
    <definedName name="_921A">#REF!</definedName>
    <definedName name="_922A" localSheetId="3">#REF!</definedName>
    <definedName name="_922A" localSheetId="6">#REF!</definedName>
    <definedName name="_922A" localSheetId="2">#REF!</definedName>
    <definedName name="_922A" localSheetId="4">#REF!</definedName>
    <definedName name="_922A" localSheetId="5">#REF!</definedName>
    <definedName name="_922A" localSheetId="0">#REF!</definedName>
    <definedName name="_922A">#REF!</definedName>
    <definedName name="_a1" localSheetId="3" hidden="1">{"TAB1",#N/A,TRUE,"GENERAL";"TAB2",#N/A,TRUE,"GENERAL";"TAB3",#N/A,TRUE,"GENERAL";"TAB4",#N/A,TRUE,"GENERAL";"TAB5",#N/A,TRUE,"GENERAL"}</definedName>
    <definedName name="_a1" localSheetId="6" hidden="1">{"TAB1",#N/A,TRUE,"GENERAL";"TAB2",#N/A,TRUE,"GENERAL";"TAB3",#N/A,TRUE,"GENERAL";"TAB4",#N/A,TRUE,"GENERAL";"TAB5",#N/A,TRUE,"GENERAL"}</definedName>
    <definedName name="_a1" localSheetId="1" hidden="1">{"TAB1",#N/A,TRUE,"GENERAL";"TAB2",#N/A,TRUE,"GENERAL";"TAB3",#N/A,TRUE,"GENERAL";"TAB4",#N/A,TRUE,"GENERAL";"TAB5",#N/A,TRUE,"GENERAL"}</definedName>
    <definedName name="_a1" localSheetId="2" hidden="1">{"TAB1",#N/A,TRUE,"GENERAL";"TAB2",#N/A,TRUE,"GENERAL";"TAB3",#N/A,TRUE,"GENERAL";"TAB4",#N/A,TRUE,"GENERAL";"TAB5",#N/A,TRUE,"GENERAL"}</definedName>
    <definedName name="_a1" localSheetId="4" hidden="1">{"TAB1",#N/A,TRUE,"GENERAL";"TAB2",#N/A,TRUE,"GENERAL";"TAB3",#N/A,TRUE,"GENERAL";"TAB4",#N/A,TRUE,"GENERAL";"TAB5",#N/A,TRUE,"GENERAL"}</definedName>
    <definedName name="_a1" localSheetId="5" hidden="1">{"TAB1",#N/A,TRUE,"GENERAL";"TAB2",#N/A,TRUE,"GENERAL";"TAB3",#N/A,TRUE,"GENERAL";"TAB4",#N/A,TRUE,"GENERAL";"TAB5",#N/A,TRUE,"GENERAL"}</definedName>
    <definedName name="_a1" localSheetId="0" hidden="1">{"TAB1",#N/A,TRUE,"GENERAL";"TAB2",#N/A,TRUE,"GENERAL";"TAB3",#N/A,TRUE,"GENERAL";"TAB4",#N/A,TRUE,"GENERAL";"TAB5",#N/A,TRUE,"GENERAL"}</definedName>
    <definedName name="_a1" hidden="1">{"TAB1",#N/A,TRUE,"GENERAL";"TAB2",#N/A,TRUE,"GENERAL";"TAB3",#N/A,TRUE,"GENERAL";"TAB4",#N/A,TRUE,"GENERAL";"TAB5",#N/A,TRUE,"GENERAL"}</definedName>
    <definedName name="_A16400" localSheetId="3">#REF!</definedName>
    <definedName name="_A16400" localSheetId="6">#REF!</definedName>
    <definedName name="_A16400" localSheetId="1">#REF!</definedName>
    <definedName name="_A16400" localSheetId="2">#REF!</definedName>
    <definedName name="_A16400" localSheetId="4">#REF!</definedName>
    <definedName name="_A16400" localSheetId="5">#REF!</definedName>
    <definedName name="_A16400" localSheetId="0">#REF!</definedName>
    <definedName name="_A16400">#REF!</definedName>
    <definedName name="_a3" localSheetId="3" hidden="1">{"TAB1",#N/A,TRUE,"GENERAL";"TAB2",#N/A,TRUE,"GENERAL";"TAB3",#N/A,TRUE,"GENERAL";"TAB4",#N/A,TRUE,"GENERAL";"TAB5",#N/A,TRUE,"GENERAL"}</definedName>
    <definedName name="_a3" localSheetId="6" hidden="1">{"TAB1",#N/A,TRUE,"GENERAL";"TAB2",#N/A,TRUE,"GENERAL";"TAB3",#N/A,TRUE,"GENERAL";"TAB4",#N/A,TRUE,"GENERAL";"TAB5",#N/A,TRUE,"GENERAL"}</definedName>
    <definedName name="_a3" localSheetId="1" hidden="1">{"TAB1",#N/A,TRUE,"GENERAL";"TAB2",#N/A,TRUE,"GENERAL";"TAB3",#N/A,TRUE,"GENERAL";"TAB4",#N/A,TRUE,"GENERAL";"TAB5",#N/A,TRUE,"GENERAL"}</definedName>
    <definedName name="_a3" localSheetId="2" hidden="1">{"TAB1",#N/A,TRUE,"GENERAL";"TAB2",#N/A,TRUE,"GENERAL";"TAB3",#N/A,TRUE,"GENERAL";"TAB4",#N/A,TRUE,"GENERAL";"TAB5",#N/A,TRUE,"GENERAL"}</definedName>
    <definedName name="_a3" localSheetId="4" hidden="1">{"TAB1",#N/A,TRUE,"GENERAL";"TAB2",#N/A,TRUE,"GENERAL";"TAB3",#N/A,TRUE,"GENERAL";"TAB4",#N/A,TRUE,"GENERAL";"TAB5",#N/A,TRUE,"GENERAL"}</definedName>
    <definedName name="_a3" localSheetId="5" hidden="1">{"TAB1",#N/A,TRUE,"GENERAL";"TAB2",#N/A,TRUE,"GENERAL";"TAB3",#N/A,TRUE,"GENERAL";"TAB4",#N/A,TRUE,"GENERAL";"TAB5",#N/A,TRUE,"GENERAL"}</definedName>
    <definedName name="_a3" localSheetId="0" hidden="1">{"TAB1",#N/A,TRUE,"GENERAL";"TAB2",#N/A,TRUE,"GENERAL";"TAB3",#N/A,TRUE,"GENERAL";"TAB4",#N/A,TRUE,"GENERAL";"TAB5",#N/A,TRUE,"GENERAL"}</definedName>
    <definedName name="_a3" hidden="1">{"TAB1",#N/A,TRUE,"GENERAL";"TAB2",#N/A,TRUE,"GENERAL";"TAB3",#N/A,TRUE,"GENERAL";"TAB4",#N/A,TRUE,"GENERAL";"TAB5",#N/A,TRUE,"GENERAL"}</definedName>
    <definedName name="_a4" localSheetId="3" hidden="1">{"via1",#N/A,TRUE,"general";"via2",#N/A,TRUE,"general";"via3",#N/A,TRUE,"general"}</definedName>
    <definedName name="_a4" localSheetId="6" hidden="1">{"via1",#N/A,TRUE,"general";"via2",#N/A,TRUE,"general";"via3",#N/A,TRUE,"general"}</definedName>
    <definedName name="_a4" localSheetId="1" hidden="1">{"via1",#N/A,TRUE,"general";"via2",#N/A,TRUE,"general";"via3",#N/A,TRUE,"general"}</definedName>
    <definedName name="_a4" localSheetId="2" hidden="1">{"via1",#N/A,TRUE,"general";"via2",#N/A,TRUE,"general";"via3",#N/A,TRUE,"general"}</definedName>
    <definedName name="_a4" localSheetId="4" hidden="1">{"via1",#N/A,TRUE,"general";"via2",#N/A,TRUE,"general";"via3",#N/A,TRUE,"general"}</definedName>
    <definedName name="_a4" localSheetId="5" hidden="1">{"via1",#N/A,TRUE,"general";"via2",#N/A,TRUE,"general";"via3",#N/A,TRUE,"general"}</definedName>
    <definedName name="_a4" localSheetId="0" hidden="1">{"via1",#N/A,TRUE,"general";"via2",#N/A,TRUE,"general";"via3",#N/A,TRUE,"general"}</definedName>
    <definedName name="_a4" hidden="1">{"via1",#N/A,TRUE,"general";"via2",#N/A,TRUE,"general";"via3",#N/A,TRUE,"general"}</definedName>
    <definedName name="_a5" localSheetId="3" hidden="1">{"TAB1",#N/A,TRUE,"GENERAL";"TAB2",#N/A,TRUE,"GENERAL";"TAB3",#N/A,TRUE,"GENERAL";"TAB4",#N/A,TRUE,"GENERAL";"TAB5",#N/A,TRUE,"GENERAL"}</definedName>
    <definedName name="_a5" localSheetId="6" hidden="1">{"TAB1",#N/A,TRUE,"GENERAL";"TAB2",#N/A,TRUE,"GENERAL";"TAB3",#N/A,TRUE,"GENERAL";"TAB4",#N/A,TRUE,"GENERAL";"TAB5",#N/A,TRUE,"GENERAL"}</definedName>
    <definedName name="_a5" localSheetId="1" hidden="1">{"TAB1",#N/A,TRUE,"GENERAL";"TAB2",#N/A,TRUE,"GENERAL";"TAB3",#N/A,TRUE,"GENERAL";"TAB4",#N/A,TRUE,"GENERAL";"TAB5",#N/A,TRUE,"GENERAL"}</definedName>
    <definedName name="_a5" localSheetId="2" hidden="1">{"TAB1",#N/A,TRUE,"GENERAL";"TAB2",#N/A,TRUE,"GENERAL";"TAB3",#N/A,TRUE,"GENERAL";"TAB4",#N/A,TRUE,"GENERAL";"TAB5",#N/A,TRUE,"GENERAL"}</definedName>
    <definedName name="_a5" localSheetId="4" hidden="1">{"TAB1",#N/A,TRUE,"GENERAL";"TAB2",#N/A,TRUE,"GENERAL";"TAB3",#N/A,TRUE,"GENERAL";"TAB4",#N/A,TRUE,"GENERAL";"TAB5",#N/A,TRUE,"GENERAL"}</definedName>
    <definedName name="_a5" localSheetId="5" hidden="1">{"TAB1",#N/A,TRUE,"GENERAL";"TAB2",#N/A,TRUE,"GENERAL";"TAB3",#N/A,TRUE,"GENERAL";"TAB4",#N/A,TRUE,"GENERAL";"TAB5",#N/A,TRUE,"GENERAL"}</definedName>
    <definedName name="_a5" localSheetId="0" hidden="1">{"TAB1",#N/A,TRUE,"GENERAL";"TAB2",#N/A,TRUE,"GENERAL";"TAB3",#N/A,TRUE,"GENERAL";"TAB4",#N/A,TRUE,"GENERAL";"TAB5",#N/A,TRUE,"GENERAL"}</definedName>
    <definedName name="_a5" hidden="1">{"TAB1",#N/A,TRUE,"GENERAL";"TAB2",#N/A,TRUE,"GENERAL";"TAB3",#N/A,TRUE,"GENERAL";"TAB4",#N/A,TRUE,"GENERAL";"TAB5",#N/A,TRUE,"GENERAL"}</definedName>
    <definedName name="_a6" localSheetId="3" hidden="1">{"TAB1",#N/A,TRUE,"GENERAL";"TAB2",#N/A,TRUE,"GENERAL";"TAB3",#N/A,TRUE,"GENERAL";"TAB4",#N/A,TRUE,"GENERAL";"TAB5",#N/A,TRUE,"GENERAL"}</definedName>
    <definedName name="_a6" localSheetId="6" hidden="1">{"TAB1",#N/A,TRUE,"GENERAL";"TAB2",#N/A,TRUE,"GENERAL";"TAB3",#N/A,TRUE,"GENERAL";"TAB4",#N/A,TRUE,"GENERAL";"TAB5",#N/A,TRUE,"GENERAL"}</definedName>
    <definedName name="_a6" localSheetId="1" hidden="1">{"TAB1",#N/A,TRUE,"GENERAL";"TAB2",#N/A,TRUE,"GENERAL";"TAB3",#N/A,TRUE,"GENERAL";"TAB4",#N/A,TRUE,"GENERAL";"TAB5",#N/A,TRUE,"GENERAL"}</definedName>
    <definedName name="_a6" localSheetId="2" hidden="1">{"TAB1",#N/A,TRUE,"GENERAL";"TAB2",#N/A,TRUE,"GENERAL";"TAB3",#N/A,TRUE,"GENERAL";"TAB4",#N/A,TRUE,"GENERAL";"TAB5",#N/A,TRUE,"GENERAL"}</definedName>
    <definedName name="_a6" localSheetId="4" hidden="1">{"TAB1",#N/A,TRUE,"GENERAL";"TAB2",#N/A,TRUE,"GENERAL";"TAB3",#N/A,TRUE,"GENERAL";"TAB4",#N/A,TRUE,"GENERAL";"TAB5",#N/A,TRUE,"GENERAL"}</definedName>
    <definedName name="_a6" localSheetId="5" hidden="1">{"TAB1",#N/A,TRUE,"GENERAL";"TAB2",#N/A,TRUE,"GENERAL";"TAB3",#N/A,TRUE,"GENERAL";"TAB4",#N/A,TRUE,"GENERAL";"TAB5",#N/A,TRUE,"GENERAL"}</definedName>
    <definedName name="_a6" localSheetId="0" hidden="1">{"TAB1",#N/A,TRUE,"GENERAL";"TAB2",#N/A,TRUE,"GENERAL";"TAB3",#N/A,TRUE,"GENERAL";"TAB4",#N/A,TRUE,"GENERAL";"TAB5",#N/A,TRUE,"GENERAL"}</definedName>
    <definedName name="_a6" hidden="1">{"TAB1",#N/A,TRUE,"GENERAL";"TAB2",#N/A,TRUE,"GENERAL";"TAB3",#N/A,TRUE,"GENERAL";"TAB4",#N/A,TRUE,"GENERAL";"TAB5",#N/A,TRUE,"GENERAL"}</definedName>
    <definedName name="_AAS1" localSheetId="3" hidden="1">{#N/A,#N/A,TRUE,"INGENIERIA";#N/A,#N/A,TRUE,"COMPRAS";#N/A,#N/A,TRUE,"DIRECCION";#N/A,#N/A,TRUE,"RESUMEN"}</definedName>
    <definedName name="_AAS1" localSheetId="6" hidden="1">{#N/A,#N/A,TRUE,"INGENIERIA";#N/A,#N/A,TRUE,"COMPRAS";#N/A,#N/A,TRUE,"DIRECCION";#N/A,#N/A,TRUE,"RESUMEN"}</definedName>
    <definedName name="_AAS1" localSheetId="1" hidden="1">{#N/A,#N/A,TRUE,"INGENIERIA";#N/A,#N/A,TRUE,"COMPRAS";#N/A,#N/A,TRUE,"DIRECCION";#N/A,#N/A,TRUE,"RESUMEN"}</definedName>
    <definedName name="_AAS1" localSheetId="2" hidden="1">{#N/A,#N/A,TRUE,"INGENIERIA";#N/A,#N/A,TRUE,"COMPRAS";#N/A,#N/A,TRUE,"DIRECCION";#N/A,#N/A,TRUE,"RESUMEN"}</definedName>
    <definedName name="_AAS1" localSheetId="4" hidden="1">{#N/A,#N/A,TRUE,"INGENIERIA";#N/A,#N/A,TRUE,"COMPRAS";#N/A,#N/A,TRUE,"DIRECCION";#N/A,#N/A,TRUE,"RESUMEN"}</definedName>
    <definedName name="_AAS1" localSheetId="5" hidden="1">{#N/A,#N/A,TRUE,"INGENIERIA";#N/A,#N/A,TRUE,"COMPRAS";#N/A,#N/A,TRUE,"DIRECCION";#N/A,#N/A,TRUE,"RESUMEN"}</definedName>
    <definedName name="_AAS1" localSheetId="0" hidden="1">{#N/A,#N/A,TRUE,"INGENIERIA";#N/A,#N/A,TRUE,"COMPRAS";#N/A,#N/A,TRUE,"DIRECCION";#N/A,#N/A,TRUE,"RESUMEN"}</definedName>
    <definedName name="_AAS1" hidden="1">{#N/A,#N/A,TRUE,"INGENIERIA";#N/A,#N/A,TRUE,"COMPRAS";#N/A,#N/A,TRUE,"DIRECCION";#N/A,#N/A,TRUE,"RESUMEN"}</definedName>
    <definedName name="_ABC1" localSheetId="3" hidden="1">{#N/A,#N/A,TRUE,"1842CWN0"}</definedName>
    <definedName name="_ABC1" localSheetId="6" hidden="1">{#N/A,#N/A,TRUE,"1842CWN0"}</definedName>
    <definedName name="_ABC1" localSheetId="1" hidden="1">{#N/A,#N/A,TRUE,"1842CWN0"}</definedName>
    <definedName name="_ABC1" localSheetId="2" hidden="1">{#N/A,#N/A,TRUE,"1842CWN0"}</definedName>
    <definedName name="_ABC1" localSheetId="4" hidden="1">{#N/A,#N/A,TRUE,"1842CWN0"}</definedName>
    <definedName name="_ABC1" localSheetId="5" hidden="1">{#N/A,#N/A,TRUE,"1842CWN0"}</definedName>
    <definedName name="_ABC1" localSheetId="0" hidden="1">{#N/A,#N/A,TRUE,"1842CWN0"}</definedName>
    <definedName name="_ABC1" hidden="1">{#N/A,#N/A,TRUE,"1842CWN0"}</definedName>
    <definedName name="_abc2" localSheetId="3" hidden="1">{#N/A,#N/A,TRUE,"1842CWN0"}</definedName>
    <definedName name="_abc2" localSheetId="6" hidden="1">{#N/A,#N/A,TRUE,"1842CWN0"}</definedName>
    <definedName name="_abc2" localSheetId="1" hidden="1">{#N/A,#N/A,TRUE,"1842CWN0"}</definedName>
    <definedName name="_abc2" localSheetId="2" hidden="1">{#N/A,#N/A,TRUE,"1842CWN0"}</definedName>
    <definedName name="_abc2" localSheetId="4" hidden="1">{#N/A,#N/A,TRUE,"1842CWN0"}</definedName>
    <definedName name="_abc2" localSheetId="5" hidden="1">{#N/A,#N/A,TRUE,"1842CWN0"}</definedName>
    <definedName name="_abc2" localSheetId="0"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 localSheetId="3">#REF!</definedName>
    <definedName name="_ALM1" localSheetId="6">#REF!</definedName>
    <definedName name="_ALM1" localSheetId="1">#REF!</definedName>
    <definedName name="_ALM1" localSheetId="2">#REF!</definedName>
    <definedName name="_ALM1" localSheetId="4">#REF!</definedName>
    <definedName name="_ALM1" localSheetId="5">#REF!</definedName>
    <definedName name="_ALM1" localSheetId="0">#REF!</definedName>
    <definedName name="_ALM1">#REF!</definedName>
    <definedName name="_AND1" localSheetId="3">#REF!</definedName>
    <definedName name="_AND1" localSheetId="6">#REF!</definedName>
    <definedName name="_AND1" localSheetId="1">#REF!</definedName>
    <definedName name="_AND1" localSheetId="2">#REF!</definedName>
    <definedName name="_AND1" localSheetId="4">#REF!</definedName>
    <definedName name="_AND1" localSheetId="5">#REF!</definedName>
    <definedName name="_AND1" localSheetId="0">#REF!</definedName>
    <definedName name="_AND1">#REF!</definedName>
    <definedName name="_ane7">[18]!_xlbgnm.ane7</definedName>
    <definedName name="_ane8">[18]!_xlbgnm.ane8</definedName>
    <definedName name="_APU221" localSheetId="3">#REF!</definedName>
    <definedName name="_APU221" localSheetId="6">#REF!</definedName>
    <definedName name="_APU221" localSheetId="1">#REF!</definedName>
    <definedName name="_APU221" localSheetId="2">#REF!</definedName>
    <definedName name="_APU221" localSheetId="4">#REF!</definedName>
    <definedName name="_APU221" localSheetId="5">#REF!</definedName>
    <definedName name="_APU221" localSheetId="0">#REF!</definedName>
    <definedName name="_APU221">#REF!</definedName>
    <definedName name="_APU465">[26]!absc</definedName>
    <definedName name="_Atp2">[22]EMPRESA!$F$22</definedName>
    <definedName name="_b2" localSheetId="3" hidden="1">{"TAB1",#N/A,TRUE,"GENERAL";"TAB2",#N/A,TRUE,"GENERAL";"TAB3",#N/A,TRUE,"GENERAL";"TAB4",#N/A,TRUE,"GENERAL";"TAB5",#N/A,TRUE,"GENERAL"}</definedName>
    <definedName name="_b2" localSheetId="6" hidden="1">{"TAB1",#N/A,TRUE,"GENERAL";"TAB2",#N/A,TRUE,"GENERAL";"TAB3",#N/A,TRUE,"GENERAL";"TAB4",#N/A,TRUE,"GENERAL";"TAB5",#N/A,TRUE,"GENERAL"}</definedName>
    <definedName name="_b2" localSheetId="1" hidden="1">{"TAB1",#N/A,TRUE,"GENERAL";"TAB2",#N/A,TRUE,"GENERAL";"TAB3",#N/A,TRUE,"GENERAL";"TAB4",#N/A,TRUE,"GENERAL";"TAB5",#N/A,TRUE,"GENERAL"}</definedName>
    <definedName name="_b2" localSheetId="2" hidden="1">{"TAB1",#N/A,TRUE,"GENERAL";"TAB2",#N/A,TRUE,"GENERAL";"TAB3",#N/A,TRUE,"GENERAL";"TAB4",#N/A,TRUE,"GENERAL";"TAB5",#N/A,TRUE,"GENERAL"}</definedName>
    <definedName name="_b2" localSheetId="4" hidden="1">{"TAB1",#N/A,TRUE,"GENERAL";"TAB2",#N/A,TRUE,"GENERAL";"TAB3",#N/A,TRUE,"GENERAL";"TAB4",#N/A,TRUE,"GENERAL";"TAB5",#N/A,TRUE,"GENERAL"}</definedName>
    <definedName name="_b2" localSheetId="5" hidden="1">{"TAB1",#N/A,TRUE,"GENERAL";"TAB2",#N/A,TRUE,"GENERAL";"TAB3",#N/A,TRUE,"GENERAL";"TAB4",#N/A,TRUE,"GENERAL";"TAB5",#N/A,TRUE,"GENERAL"}</definedName>
    <definedName name="_b2" localSheetId="0" hidden="1">{"TAB1",#N/A,TRUE,"GENERAL";"TAB2",#N/A,TRUE,"GENERAL";"TAB3",#N/A,TRUE,"GENERAL";"TAB4",#N/A,TRUE,"GENERAL";"TAB5",#N/A,TRUE,"GENERAL"}</definedName>
    <definedName name="_b2" hidden="1">{"TAB1",#N/A,TRUE,"GENERAL";"TAB2",#N/A,TRUE,"GENERAL";"TAB3",#N/A,TRUE,"GENERAL";"TAB4",#N/A,TRUE,"GENERAL";"TAB5",#N/A,TRUE,"GENERAL"}</definedName>
    <definedName name="_b3" localSheetId="3" hidden="1">{"TAB1",#N/A,TRUE,"GENERAL";"TAB2",#N/A,TRUE,"GENERAL";"TAB3",#N/A,TRUE,"GENERAL";"TAB4",#N/A,TRUE,"GENERAL";"TAB5",#N/A,TRUE,"GENERAL"}</definedName>
    <definedName name="_b3" localSheetId="6" hidden="1">{"TAB1",#N/A,TRUE,"GENERAL";"TAB2",#N/A,TRUE,"GENERAL";"TAB3",#N/A,TRUE,"GENERAL";"TAB4",#N/A,TRUE,"GENERAL";"TAB5",#N/A,TRUE,"GENERAL"}</definedName>
    <definedName name="_b3" localSheetId="1" hidden="1">{"TAB1",#N/A,TRUE,"GENERAL";"TAB2",#N/A,TRUE,"GENERAL";"TAB3",#N/A,TRUE,"GENERAL";"TAB4",#N/A,TRUE,"GENERAL";"TAB5",#N/A,TRUE,"GENERAL"}</definedName>
    <definedName name="_b3" localSheetId="2" hidden="1">{"TAB1",#N/A,TRUE,"GENERAL";"TAB2",#N/A,TRUE,"GENERAL";"TAB3",#N/A,TRUE,"GENERAL";"TAB4",#N/A,TRUE,"GENERAL";"TAB5",#N/A,TRUE,"GENERAL"}</definedName>
    <definedName name="_b3" localSheetId="4" hidden="1">{"TAB1",#N/A,TRUE,"GENERAL";"TAB2",#N/A,TRUE,"GENERAL";"TAB3",#N/A,TRUE,"GENERAL";"TAB4",#N/A,TRUE,"GENERAL";"TAB5",#N/A,TRUE,"GENERAL"}</definedName>
    <definedName name="_b3" localSheetId="5" hidden="1">{"TAB1",#N/A,TRUE,"GENERAL";"TAB2",#N/A,TRUE,"GENERAL";"TAB3",#N/A,TRUE,"GENERAL";"TAB4",#N/A,TRUE,"GENERAL";"TAB5",#N/A,TRUE,"GENERAL"}</definedName>
    <definedName name="_b3" localSheetId="0" hidden="1">{"TAB1",#N/A,TRUE,"GENERAL";"TAB2",#N/A,TRUE,"GENERAL";"TAB3",#N/A,TRUE,"GENERAL";"TAB4",#N/A,TRUE,"GENERAL";"TAB5",#N/A,TRUE,"GENERAL"}</definedName>
    <definedName name="_b3" hidden="1">{"TAB1",#N/A,TRUE,"GENERAL";"TAB2",#N/A,TRUE,"GENERAL";"TAB3",#N/A,TRUE,"GENERAL";"TAB4",#N/A,TRUE,"GENERAL";"TAB5",#N/A,TRUE,"GENERAL"}</definedName>
    <definedName name="_b4" localSheetId="3" hidden="1">{"TAB1",#N/A,TRUE,"GENERAL";"TAB2",#N/A,TRUE,"GENERAL";"TAB3",#N/A,TRUE,"GENERAL";"TAB4",#N/A,TRUE,"GENERAL";"TAB5",#N/A,TRUE,"GENERAL"}</definedName>
    <definedName name="_b4" localSheetId="6" hidden="1">{"TAB1",#N/A,TRUE,"GENERAL";"TAB2",#N/A,TRUE,"GENERAL";"TAB3",#N/A,TRUE,"GENERAL";"TAB4",#N/A,TRUE,"GENERAL";"TAB5",#N/A,TRUE,"GENERAL"}</definedName>
    <definedName name="_b4" localSheetId="1" hidden="1">{"TAB1",#N/A,TRUE,"GENERAL";"TAB2",#N/A,TRUE,"GENERAL";"TAB3",#N/A,TRUE,"GENERAL";"TAB4",#N/A,TRUE,"GENERAL";"TAB5",#N/A,TRUE,"GENERAL"}</definedName>
    <definedName name="_b4" localSheetId="2" hidden="1">{"TAB1",#N/A,TRUE,"GENERAL";"TAB2",#N/A,TRUE,"GENERAL";"TAB3",#N/A,TRUE,"GENERAL";"TAB4",#N/A,TRUE,"GENERAL";"TAB5",#N/A,TRUE,"GENERAL"}</definedName>
    <definedName name="_b4" localSheetId="4" hidden="1">{"TAB1",#N/A,TRUE,"GENERAL";"TAB2",#N/A,TRUE,"GENERAL";"TAB3",#N/A,TRUE,"GENERAL";"TAB4",#N/A,TRUE,"GENERAL";"TAB5",#N/A,TRUE,"GENERAL"}</definedName>
    <definedName name="_b4" localSheetId="5" hidden="1">{"TAB1",#N/A,TRUE,"GENERAL";"TAB2",#N/A,TRUE,"GENERAL";"TAB3",#N/A,TRUE,"GENERAL";"TAB4",#N/A,TRUE,"GENERAL";"TAB5",#N/A,TRUE,"GENERAL"}</definedName>
    <definedName name="_b4" localSheetId="0" hidden="1">{"TAB1",#N/A,TRUE,"GENERAL";"TAB2",#N/A,TRUE,"GENERAL";"TAB3",#N/A,TRUE,"GENERAL";"TAB4",#N/A,TRUE,"GENERAL";"TAB5",#N/A,TRUE,"GENERAL"}</definedName>
    <definedName name="_b4" hidden="1">{"TAB1",#N/A,TRUE,"GENERAL";"TAB2",#N/A,TRUE,"GENERAL";"TAB3",#N/A,TRUE,"GENERAL";"TAB4",#N/A,TRUE,"GENERAL";"TAB5",#N/A,TRUE,"GENERAL"}</definedName>
    <definedName name="_b5" localSheetId="3" hidden="1">{"TAB1",#N/A,TRUE,"GENERAL";"TAB2",#N/A,TRUE,"GENERAL";"TAB3",#N/A,TRUE,"GENERAL";"TAB4",#N/A,TRUE,"GENERAL";"TAB5",#N/A,TRUE,"GENERAL"}</definedName>
    <definedName name="_b5" localSheetId="6" hidden="1">{"TAB1",#N/A,TRUE,"GENERAL";"TAB2",#N/A,TRUE,"GENERAL";"TAB3",#N/A,TRUE,"GENERAL";"TAB4",#N/A,TRUE,"GENERAL";"TAB5",#N/A,TRUE,"GENERAL"}</definedName>
    <definedName name="_b5" localSheetId="1" hidden="1">{"TAB1",#N/A,TRUE,"GENERAL";"TAB2",#N/A,TRUE,"GENERAL";"TAB3",#N/A,TRUE,"GENERAL";"TAB4",#N/A,TRUE,"GENERAL";"TAB5",#N/A,TRUE,"GENERAL"}</definedName>
    <definedName name="_b5" localSheetId="2" hidden="1">{"TAB1",#N/A,TRUE,"GENERAL";"TAB2",#N/A,TRUE,"GENERAL";"TAB3",#N/A,TRUE,"GENERAL";"TAB4",#N/A,TRUE,"GENERAL";"TAB5",#N/A,TRUE,"GENERAL"}</definedName>
    <definedName name="_b5" localSheetId="4" hidden="1">{"TAB1",#N/A,TRUE,"GENERAL";"TAB2",#N/A,TRUE,"GENERAL";"TAB3",#N/A,TRUE,"GENERAL";"TAB4",#N/A,TRUE,"GENERAL";"TAB5",#N/A,TRUE,"GENERAL"}</definedName>
    <definedName name="_b5" localSheetId="5" hidden="1">{"TAB1",#N/A,TRUE,"GENERAL";"TAB2",#N/A,TRUE,"GENERAL";"TAB3",#N/A,TRUE,"GENERAL";"TAB4",#N/A,TRUE,"GENERAL";"TAB5",#N/A,TRUE,"GENERAL"}</definedName>
    <definedName name="_b5" localSheetId="0" hidden="1">{"TAB1",#N/A,TRUE,"GENERAL";"TAB2",#N/A,TRUE,"GENERAL";"TAB3",#N/A,TRUE,"GENERAL";"TAB4",#N/A,TRUE,"GENERAL";"TAB5",#N/A,TRUE,"GENERAL"}</definedName>
    <definedName name="_b5" hidden="1">{"TAB1",#N/A,TRUE,"GENERAL";"TAB2",#N/A,TRUE,"GENERAL";"TAB3",#N/A,TRUE,"GENERAL";"TAB4",#N/A,TRUE,"GENERAL";"TAB5",#N/A,TRUE,"GENERAL"}</definedName>
    <definedName name="_b6" localSheetId="3" hidden="1">{"TAB1",#N/A,TRUE,"GENERAL";"TAB2",#N/A,TRUE,"GENERAL";"TAB3",#N/A,TRUE,"GENERAL";"TAB4",#N/A,TRUE,"GENERAL";"TAB5",#N/A,TRUE,"GENERAL"}</definedName>
    <definedName name="_b6" localSheetId="6" hidden="1">{"TAB1",#N/A,TRUE,"GENERAL";"TAB2",#N/A,TRUE,"GENERAL";"TAB3",#N/A,TRUE,"GENERAL";"TAB4",#N/A,TRUE,"GENERAL";"TAB5",#N/A,TRUE,"GENERAL"}</definedName>
    <definedName name="_b6" localSheetId="1" hidden="1">{"TAB1",#N/A,TRUE,"GENERAL";"TAB2",#N/A,TRUE,"GENERAL";"TAB3",#N/A,TRUE,"GENERAL";"TAB4",#N/A,TRUE,"GENERAL";"TAB5",#N/A,TRUE,"GENERAL"}</definedName>
    <definedName name="_b6" localSheetId="2" hidden="1">{"TAB1",#N/A,TRUE,"GENERAL";"TAB2",#N/A,TRUE,"GENERAL";"TAB3",#N/A,TRUE,"GENERAL";"TAB4",#N/A,TRUE,"GENERAL";"TAB5",#N/A,TRUE,"GENERAL"}</definedName>
    <definedName name="_b6" localSheetId="4" hidden="1">{"TAB1",#N/A,TRUE,"GENERAL";"TAB2",#N/A,TRUE,"GENERAL";"TAB3",#N/A,TRUE,"GENERAL";"TAB4",#N/A,TRUE,"GENERAL";"TAB5",#N/A,TRUE,"GENERAL"}</definedName>
    <definedName name="_b6" localSheetId="5" hidden="1">{"TAB1",#N/A,TRUE,"GENERAL";"TAB2",#N/A,TRUE,"GENERAL";"TAB3",#N/A,TRUE,"GENERAL";"TAB4",#N/A,TRUE,"GENERAL";"TAB5",#N/A,TRUE,"GENERAL"}</definedName>
    <definedName name="_b6" localSheetId="0" hidden="1">{"TAB1",#N/A,TRUE,"GENERAL";"TAB2",#N/A,TRUE,"GENERAL";"TAB3",#N/A,TRUE,"GENERAL";"TAB4",#N/A,TRUE,"GENERAL";"TAB5",#N/A,TRUE,"GENERAL"}</definedName>
    <definedName name="_b6" hidden="1">{"TAB1",#N/A,TRUE,"GENERAL";"TAB2",#N/A,TRUE,"GENERAL";"TAB3",#N/A,TRUE,"GENERAL";"TAB4",#N/A,TRUE,"GENERAL";"TAB5",#N/A,TRUE,"GENERAL"}</definedName>
    <definedName name="_b7" localSheetId="3" hidden="1">{"via1",#N/A,TRUE,"general";"via2",#N/A,TRUE,"general";"via3",#N/A,TRUE,"general"}</definedName>
    <definedName name="_b7" localSheetId="6" hidden="1">{"via1",#N/A,TRUE,"general";"via2",#N/A,TRUE,"general";"via3",#N/A,TRUE,"general"}</definedName>
    <definedName name="_b7" localSheetId="1" hidden="1">{"via1",#N/A,TRUE,"general";"via2",#N/A,TRUE,"general";"via3",#N/A,TRUE,"general"}</definedName>
    <definedName name="_b7" localSheetId="2" hidden="1">{"via1",#N/A,TRUE,"general";"via2",#N/A,TRUE,"general";"via3",#N/A,TRUE,"general"}</definedName>
    <definedName name="_b7" localSheetId="4" hidden="1">{"via1",#N/A,TRUE,"general";"via2",#N/A,TRUE,"general";"via3",#N/A,TRUE,"general"}</definedName>
    <definedName name="_b7" localSheetId="5" hidden="1">{"via1",#N/A,TRUE,"general";"via2",#N/A,TRUE,"general";"via3",#N/A,TRUE,"general"}</definedName>
    <definedName name="_b7" localSheetId="0" hidden="1">{"via1",#N/A,TRUE,"general";"via2",#N/A,TRUE,"general";"via3",#N/A,TRUE,"general"}</definedName>
    <definedName name="_b7" hidden="1">{"via1",#N/A,TRUE,"general";"via2",#N/A,TRUE,"general";"via3",#N/A,TRUE,"general"}</definedName>
    <definedName name="_b8" localSheetId="3" hidden="1">{"via1",#N/A,TRUE,"general";"via2",#N/A,TRUE,"general";"via3",#N/A,TRUE,"general"}</definedName>
    <definedName name="_b8" localSheetId="6" hidden="1">{"via1",#N/A,TRUE,"general";"via2",#N/A,TRUE,"general";"via3",#N/A,TRUE,"general"}</definedName>
    <definedName name="_b8" localSheetId="1" hidden="1">{"via1",#N/A,TRUE,"general";"via2",#N/A,TRUE,"general";"via3",#N/A,TRUE,"general"}</definedName>
    <definedName name="_b8" localSheetId="2" hidden="1">{"via1",#N/A,TRUE,"general";"via2",#N/A,TRUE,"general";"via3",#N/A,TRUE,"general"}</definedName>
    <definedName name="_b8" localSheetId="4" hidden="1">{"via1",#N/A,TRUE,"general";"via2",#N/A,TRUE,"general";"via3",#N/A,TRUE,"general"}</definedName>
    <definedName name="_b8" localSheetId="5" hidden="1">{"via1",#N/A,TRUE,"general";"via2",#N/A,TRUE,"general";"via3",#N/A,TRUE,"general"}</definedName>
    <definedName name="_b8" localSheetId="0" hidden="1">{"via1",#N/A,TRUE,"general";"via2",#N/A,TRUE,"general";"via3",#N/A,TRUE,"general"}</definedName>
    <definedName name="_b8" hidden="1">{"via1",#N/A,TRUE,"general";"via2",#N/A,TRUE,"general";"via3",#N/A,TRUE,"general"}</definedName>
    <definedName name="_bb9" localSheetId="3" hidden="1">{"TAB1",#N/A,TRUE,"GENERAL";"TAB2",#N/A,TRUE,"GENERAL";"TAB3",#N/A,TRUE,"GENERAL";"TAB4",#N/A,TRUE,"GENERAL";"TAB5",#N/A,TRUE,"GENERAL"}</definedName>
    <definedName name="_bb9" localSheetId="6" hidden="1">{"TAB1",#N/A,TRUE,"GENERAL";"TAB2",#N/A,TRUE,"GENERAL";"TAB3",#N/A,TRUE,"GENERAL";"TAB4",#N/A,TRUE,"GENERAL";"TAB5",#N/A,TRUE,"GENERAL"}</definedName>
    <definedName name="_bb9" localSheetId="1" hidden="1">{"TAB1",#N/A,TRUE,"GENERAL";"TAB2",#N/A,TRUE,"GENERAL";"TAB3",#N/A,TRUE,"GENERAL";"TAB4",#N/A,TRUE,"GENERAL";"TAB5",#N/A,TRUE,"GENERAL"}</definedName>
    <definedName name="_bb9" localSheetId="2" hidden="1">{"TAB1",#N/A,TRUE,"GENERAL";"TAB2",#N/A,TRUE,"GENERAL";"TAB3",#N/A,TRUE,"GENERAL";"TAB4",#N/A,TRUE,"GENERAL";"TAB5",#N/A,TRUE,"GENERAL"}</definedName>
    <definedName name="_bb9" localSheetId="4" hidden="1">{"TAB1",#N/A,TRUE,"GENERAL";"TAB2",#N/A,TRUE,"GENERAL";"TAB3",#N/A,TRUE,"GENERAL";"TAB4",#N/A,TRUE,"GENERAL";"TAB5",#N/A,TRUE,"GENERAL"}</definedName>
    <definedName name="_bb9" localSheetId="5" hidden="1">{"TAB1",#N/A,TRUE,"GENERAL";"TAB2",#N/A,TRUE,"GENERAL";"TAB3",#N/A,TRUE,"GENERAL";"TAB4",#N/A,TRUE,"GENERAL";"TAB5",#N/A,TRUE,"GENERAL"}</definedName>
    <definedName name="_bb9" localSheetId="0" hidden="1">{"TAB1",#N/A,TRUE,"GENERAL";"TAB2",#N/A,TRUE,"GENERAL";"TAB3",#N/A,TRUE,"GENERAL";"TAB4",#N/A,TRUE,"GENERAL";"TAB5",#N/A,TRUE,"GENERAL"}</definedName>
    <definedName name="_bb9" hidden="1">{"TAB1",#N/A,TRUE,"GENERAL";"TAB2",#N/A,TRUE,"GENERAL";"TAB3",#N/A,TRUE,"GENERAL";"TAB4",#N/A,TRUE,"GENERAL";"TAB5",#N/A,TRUE,"GENERAL"}</definedName>
    <definedName name="_bgb5" localSheetId="3" hidden="1">{"TAB1",#N/A,TRUE,"GENERAL";"TAB2",#N/A,TRUE,"GENERAL";"TAB3",#N/A,TRUE,"GENERAL";"TAB4",#N/A,TRUE,"GENERAL";"TAB5",#N/A,TRUE,"GENERAL"}</definedName>
    <definedName name="_bgb5" localSheetId="6" hidden="1">{"TAB1",#N/A,TRUE,"GENERAL";"TAB2",#N/A,TRUE,"GENERAL";"TAB3",#N/A,TRUE,"GENERAL";"TAB4",#N/A,TRUE,"GENERAL";"TAB5",#N/A,TRUE,"GENERAL"}</definedName>
    <definedName name="_bgb5" localSheetId="1" hidden="1">{"TAB1",#N/A,TRUE,"GENERAL";"TAB2",#N/A,TRUE,"GENERAL";"TAB3",#N/A,TRUE,"GENERAL";"TAB4",#N/A,TRUE,"GENERAL";"TAB5",#N/A,TRUE,"GENERAL"}</definedName>
    <definedName name="_bgb5" localSheetId="2" hidden="1">{"TAB1",#N/A,TRUE,"GENERAL";"TAB2",#N/A,TRUE,"GENERAL";"TAB3",#N/A,TRUE,"GENERAL";"TAB4",#N/A,TRUE,"GENERAL";"TAB5",#N/A,TRUE,"GENERAL"}</definedName>
    <definedName name="_bgb5" localSheetId="4" hidden="1">{"TAB1",#N/A,TRUE,"GENERAL";"TAB2",#N/A,TRUE,"GENERAL";"TAB3",#N/A,TRUE,"GENERAL";"TAB4",#N/A,TRUE,"GENERAL";"TAB5",#N/A,TRUE,"GENERAL"}</definedName>
    <definedName name="_bgb5" localSheetId="5" hidden="1">{"TAB1",#N/A,TRUE,"GENERAL";"TAB2",#N/A,TRUE,"GENERAL";"TAB3",#N/A,TRUE,"GENERAL";"TAB4",#N/A,TRUE,"GENERAL";"TAB5",#N/A,TRUE,"GENERAL"}</definedName>
    <definedName name="_bgb5" localSheetId="0"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 localSheetId="3">#REF!</definedName>
    <definedName name="_Cod1" localSheetId="6">#REF!</definedName>
    <definedName name="_Cod1" localSheetId="1">#REF!</definedName>
    <definedName name="_Cod1" localSheetId="2">#REF!</definedName>
    <definedName name="_Cod1" localSheetId="4">#REF!</definedName>
    <definedName name="_Cod1" localSheetId="5">#REF!</definedName>
    <definedName name="_Cod1" localSheetId="0">#REF!</definedName>
    <definedName name="_Cod1">#REF!</definedName>
    <definedName name="_COM1" localSheetId="3">#REF!</definedName>
    <definedName name="_COM1" localSheetId="6">#REF!</definedName>
    <definedName name="_COM1" localSheetId="1">#REF!</definedName>
    <definedName name="_COM1" localSheetId="2">#REF!</definedName>
    <definedName name="_COM1" localSheetId="4">#REF!</definedName>
    <definedName name="_COM1" localSheetId="5">#REF!</definedName>
    <definedName name="_COM1" localSheetId="0">#REF!</definedName>
    <definedName name="_COM1">#REF!</definedName>
    <definedName name="_COM10" localSheetId="3">#REF!</definedName>
    <definedName name="_COM10" localSheetId="6">#REF!</definedName>
    <definedName name="_COM10" localSheetId="1">#REF!</definedName>
    <definedName name="_COM10" localSheetId="2">#REF!</definedName>
    <definedName name="_COM10" localSheetId="4">#REF!</definedName>
    <definedName name="_COM10" localSheetId="5">#REF!</definedName>
    <definedName name="_COM10" localSheetId="0">#REF!</definedName>
    <definedName name="_COM10">#REF!</definedName>
    <definedName name="_COM11" localSheetId="3">#REF!</definedName>
    <definedName name="_COM11" localSheetId="6">#REF!</definedName>
    <definedName name="_COM11" localSheetId="2">#REF!</definedName>
    <definedName name="_COM11" localSheetId="4">#REF!</definedName>
    <definedName name="_COM11" localSheetId="5">#REF!</definedName>
    <definedName name="_COM11" localSheetId="0">#REF!</definedName>
    <definedName name="_COM11">#REF!</definedName>
    <definedName name="_COM12" localSheetId="3">#REF!</definedName>
    <definedName name="_COM12" localSheetId="6">#REF!</definedName>
    <definedName name="_COM12" localSheetId="2">#REF!</definedName>
    <definedName name="_COM12" localSheetId="4">#REF!</definedName>
    <definedName name="_COM12" localSheetId="5">#REF!</definedName>
    <definedName name="_COM12" localSheetId="0">#REF!</definedName>
    <definedName name="_COM12">#REF!</definedName>
    <definedName name="_COM13" localSheetId="3">#REF!</definedName>
    <definedName name="_COM13" localSheetId="6">#REF!</definedName>
    <definedName name="_COM13" localSheetId="2">#REF!</definedName>
    <definedName name="_COM13" localSheetId="4">#REF!</definedName>
    <definedName name="_COM13" localSheetId="5">#REF!</definedName>
    <definedName name="_COM13" localSheetId="0">#REF!</definedName>
    <definedName name="_COM13">#REF!</definedName>
    <definedName name="_COM14" localSheetId="3">#REF!</definedName>
    <definedName name="_COM14" localSheetId="6">#REF!</definedName>
    <definedName name="_COM14" localSheetId="2">#REF!</definedName>
    <definedName name="_COM14" localSheetId="4">#REF!</definedName>
    <definedName name="_COM14" localSheetId="5">#REF!</definedName>
    <definedName name="_COM14" localSheetId="0">#REF!</definedName>
    <definedName name="_COM14">#REF!</definedName>
    <definedName name="_COM15" localSheetId="3">#REF!</definedName>
    <definedName name="_COM15" localSheetId="6">#REF!</definedName>
    <definedName name="_COM15" localSheetId="2">#REF!</definedName>
    <definedName name="_COM15" localSheetId="4">#REF!</definedName>
    <definedName name="_COM15" localSheetId="5">#REF!</definedName>
    <definedName name="_COM15" localSheetId="0">#REF!</definedName>
    <definedName name="_COM15">#REF!</definedName>
    <definedName name="_COM16" localSheetId="3">#REF!</definedName>
    <definedName name="_COM16" localSheetId="6">#REF!</definedName>
    <definedName name="_COM16" localSheetId="2">#REF!</definedName>
    <definedName name="_COM16" localSheetId="4">#REF!</definedName>
    <definedName name="_COM16" localSheetId="5">#REF!</definedName>
    <definedName name="_COM16" localSheetId="0">#REF!</definedName>
    <definedName name="_COM16">#REF!</definedName>
    <definedName name="_COM17" localSheetId="3">#REF!</definedName>
    <definedName name="_COM17" localSheetId="6">#REF!</definedName>
    <definedName name="_COM17" localSheetId="2">#REF!</definedName>
    <definedName name="_COM17" localSheetId="4">#REF!</definedName>
    <definedName name="_COM17" localSheetId="5">#REF!</definedName>
    <definedName name="_COM17" localSheetId="0">#REF!</definedName>
    <definedName name="_COM17">#REF!</definedName>
    <definedName name="_COM18" localSheetId="3">#REF!</definedName>
    <definedName name="_COM18" localSheetId="6">#REF!</definedName>
    <definedName name="_COM18" localSheetId="2">#REF!</definedName>
    <definedName name="_COM18" localSheetId="4">#REF!</definedName>
    <definedName name="_COM18" localSheetId="5">#REF!</definedName>
    <definedName name="_COM18" localSheetId="0">#REF!</definedName>
    <definedName name="_COM18">#REF!</definedName>
    <definedName name="_COM19" localSheetId="3">#REF!</definedName>
    <definedName name="_COM19" localSheetId="6">#REF!</definedName>
    <definedName name="_COM19" localSheetId="2">#REF!</definedName>
    <definedName name="_COM19" localSheetId="4">#REF!</definedName>
    <definedName name="_COM19" localSheetId="5">#REF!</definedName>
    <definedName name="_COM19" localSheetId="0">#REF!</definedName>
    <definedName name="_COM19">#REF!</definedName>
    <definedName name="_COM2" localSheetId="3">#REF!</definedName>
    <definedName name="_COM2" localSheetId="6">#REF!</definedName>
    <definedName name="_COM2" localSheetId="2">#REF!</definedName>
    <definedName name="_COM2" localSheetId="4">#REF!</definedName>
    <definedName name="_COM2" localSheetId="5">#REF!</definedName>
    <definedName name="_COM2" localSheetId="0">#REF!</definedName>
    <definedName name="_COM2">#REF!</definedName>
    <definedName name="_COM20" localSheetId="3">#REF!</definedName>
    <definedName name="_COM20" localSheetId="6">#REF!</definedName>
    <definedName name="_COM20" localSheetId="2">#REF!</definedName>
    <definedName name="_COM20" localSheetId="4">#REF!</definedName>
    <definedName name="_COM20" localSheetId="5">#REF!</definedName>
    <definedName name="_COM20" localSheetId="0">#REF!</definedName>
    <definedName name="_COM20">#REF!</definedName>
    <definedName name="_COM21" localSheetId="3">#REF!</definedName>
    <definedName name="_COM21" localSheetId="6">#REF!</definedName>
    <definedName name="_COM21" localSheetId="2">#REF!</definedName>
    <definedName name="_COM21" localSheetId="4">#REF!</definedName>
    <definedName name="_COM21" localSheetId="5">#REF!</definedName>
    <definedName name="_COM21" localSheetId="0">#REF!</definedName>
    <definedName name="_COM21">#REF!</definedName>
    <definedName name="_COM3" localSheetId="3">#REF!</definedName>
    <definedName name="_COM3" localSheetId="6">#REF!</definedName>
    <definedName name="_COM3" localSheetId="2">#REF!</definedName>
    <definedName name="_COM3" localSheetId="4">#REF!</definedName>
    <definedName name="_COM3" localSheetId="5">#REF!</definedName>
    <definedName name="_COM3" localSheetId="0">#REF!</definedName>
    <definedName name="_COM3">#REF!</definedName>
    <definedName name="_COM4" localSheetId="3">#REF!</definedName>
    <definedName name="_COM4" localSheetId="6">#REF!</definedName>
    <definedName name="_COM4" localSheetId="2">#REF!</definedName>
    <definedName name="_COM4" localSheetId="4">#REF!</definedName>
    <definedName name="_COM4" localSheetId="5">#REF!</definedName>
    <definedName name="_COM4" localSheetId="0">#REF!</definedName>
    <definedName name="_COM4">#REF!</definedName>
    <definedName name="_COM5" localSheetId="3">#REF!</definedName>
    <definedName name="_COM5" localSheetId="6">#REF!</definedName>
    <definedName name="_COM5" localSheetId="2">#REF!</definedName>
    <definedName name="_COM5" localSheetId="4">#REF!</definedName>
    <definedName name="_COM5" localSheetId="5">#REF!</definedName>
    <definedName name="_COM5" localSheetId="0">#REF!</definedName>
    <definedName name="_COM5">#REF!</definedName>
    <definedName name="_COM6" localSheetId="3">#REF!</definedName>
    <definedName name="_COM6" localSheetId="6">#REF!</definedName>
    <definedName name="_COM6" localSheetId="2">#REF!</definedName>
    <definedName name="_COM6" localSheetId="4">#REF!</definedName>
    <definedName name="_COM6" localSheetId="5">#REF!</definedName>
    <definedName name="_COM6" localSheetId="0">#REF!</definedName>
    <definedName name="_COM6">#REF!</definedName>
    <definedName name="_COM7" localSheetId="3">#REF!</definedName>
    <definedName name="_COM7" localSheetId="6">#REF!</definedName>
    <definedName name="_COM7" localSheetId="2">#REF!</definedName>
    <definedName name="_COM7" localSheetId="4">#REF!</definedName>
    <definedName name="_COM7" localSheetId="5">#REF!</definedName>
    <definedName name="_COM7" localSheetId="0">#REF!</definedName>
    <definedName name="_COM7">#REF!</definedName>
    <definedName name="_COM8" localSheetId="3">#REF!</definedName>
    <definedName name="_COM8" localSheetId="6">#REF!</definedName>
    <definedName name="_COM8" localSheetId="2">#REF!</definedName>
    <definedName name="_COM8" localSheetId="4">#REF!</definedName>
    <definedName name="_COM8" localSheetId="5">#REF!</definedName>
    <definedName name="_COM8" localSheetId="0">#REF!</definedName>
    <definedName name="_COM8">#REF!</definedName>
    <definedName name="_COM9" localSheetId="3">#REF!</definedName>
    <definedName name="_COM9" localSheetId="6">#REF!</definedName>
    <definedName name="_COM9" localSheetId="2">#REF!</definedName>
    <definedName name="_COM9" localSheetId="4">#REF!</definedName>
    <definedName name="_COM9" localSheetId="5">#REF!</definedName>
    <definedName name="_COM9" localSheetId="0">#REF!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 localSheetId="3">#REF!</definedName>
    <definedName name="_EST1" localSheetId="6">#REF!</definedName>
    <definedName name="_EST1" localSheetId="1">#REF!</definedName>
    <definedName name="_EST1" localSheetId="2">#REF!</definedName>
    <definedName name="_EST1" localSheetId="4">#REF!</definedName>
    <definedName name="_EST1" localSheetId="5">#REF!</definedName>
    <definedName name="_EST1" localSheetId="0">#REF!</definedName>
    <definedName name="_EST1">#REF!</definedName>
    <definedName name="_EST10" localSheetId="3">#REF!</definedName>
    <definedName name="_EST10" localSheetId="6">#REF!</definedName>
    <definedName name="_EST10" localSheetId="1">#REF!</definedName>
    <definedName name="_EST10" localSheetId="2">#REF!</definedName>
    <definedName name="_EST10" localSheetId="4">#REF!</definedName>
    <definedName name="_EST10" localSheetId="5">#REF!</definedName>
    <definedName name="_EST10" localSheetId="0">#REF!</definedName>
    <definedName name="_EST10">#REF!</definedName>
    <definedName name="_EST11" localSheetId="3">#REF!</definedName>
    <definedName name="_EST11" localSheetId="6">#REF!</definedName>
    <definedName name="_EST11" localSheetId="1">#REF!</definedName>
    <definedName name="_EST11" localSheetId="2">#REF!</definedName>
    <definedName name="_EST11" localSheetId="4">#REF!</definedName>
    <definedName name="_EST11" localSheetId="5">#REF!</definedName>
    <definedName name="_EST11" localSheetId="0">#REF!</definedName>
    <definedName name="_EST11">#REF!</definedName>
    <definedName name="_EST12" localSheetId="3">#REF!</definedName>
    <definedName name="_EST12" localSheetId="6">#REF!</definedName>
    <definedName name="_EST12" localSheetId="2">#REF!</definedName>
    <definedName name="_EST12" localSheetId="4">#REF!</definedName>
    <definedName name="_EST12" localSheetId="5">#REF!</definedName>
    <definedName name="_EST12" localSheetId="0">#REF!</definedName>
    <definedName name="_EST12">#REF!</definedName>
    <definedName name="_EST13" localSheetId="3">#REF!</definedName>
    <definedName name="_EST13" localSheetId="6">#REF!</definedName>
    <definedName name="_EST13" localSheetId="2">#REF!</definedName>
    <definedName name="_EST13" localSheetId="4">#REF!</definedName>
    <definedName name="_EST13" localSheetId="5">#REF!</definedName>
    <definedName name="_EST13" localSheetId="0">#REF!</definedName>
    <definedName name="_EST13">#REF!</definedName>
    <definedName name="_EST14" localSheetId="3">#REF!</definedName>
    <definedName name="_EST14" localSheetId="6">#REF!</definedName>
    <definedName name="_EST14" localSheetId="2">#REF!</definedName>
    <definedName name="_EST14" localSheetId="4">#REF!</definedName>
    <definedName name="_EST14" localSheetId="5">#REF!</definedName>
    <definedName name="_EST14" localSheetId="0">#REF!</definedName>
    <definedName name="_EST14">#REF!</definedName>
    <definedName name="_EST15" localSheetId="3">#REF!</definedName>
    <definedName name="_EST15" localSheetId="6">#REF!</definedName>
    <definedName name="_EST15" localSheetId="2">#REF!</definedName>
    <definedName name="_EST15" localSheetId="4">#REF!</definedName>
    <definedName name="_EST15" localSheetId="5">#REF!</definedName>
    <definedName name="_EST15" localSheetId="0">#REF!</definedName>
    <definedName name="_EST15">#REF!</definedName>
    <definedName name="_EST16" localSheetId="3">#REF!</definedName>
    <definedName name="_EST16" localSheetId="6">#REF!</definedName>
    <definedName name="_EST16" localSheetId="2">#REF!</definedName>
    <definedName name="_EST16" localSheetId="4">#REF!</definedName>
    <definedName name="_EST16" localSheetId="5">#REF!</definedName>
    <definedName name="_EST16" localSheetId="0">#REF!</definedName>
    <definedName name="_EST16">#REF!</definedName>
    <definedName name="_EST17" localSheetId="3">#REF!</definedName>
    <definedName name="_EST17" localSheetId="6">#REF!</definedName>
    <definedName name="_EST17" localSheetId="2">#REF!</definedName>
    <definedName name="_EST17" localSheetId="4">#REF!</definedName>
    <definedName name="_EST17" localSheetId="5">#REF!</definedName>
    <definedName name="_EST17" localSheetId="0">#REF!</definedName>
    <definedName name="_EST17">#REF!</definedName>
    <definedName name="_EST18" localSheetId="3">#REF!</definedName>
    <definedName name="_EST18" localSheetId="6">#REF!</definedName>
    <definedName name="_EST18" localSheetId="2">#REF!</definedName>
    <definedName name="_EST18" localSheetId="4">#REF!</definedName>
    <definedName name="_EST18" localSheetId="5">#REF!</definedName>
    <definedName name="_EST18" localSheetId="0">#REF!</definedName>
    <definedName name="_EST18">#REF!</definedName>
    <definedName name="_EST19" localSheetId="3">#REF!</definedName>
    <definedName name="_EST19" localSheetId="6">#REF!</definedName>
    <definedName name="_EST19" localSheetId="2">#REF!</definedName>
    <definedName name="_EST19" localSheetId="4">#REF!</definedName>
    <definedName name="_EST19" localSheetId="5">#REF!</definedName>
    <definedName name="_EST19" localSheetId="0">#REF!</definedName>
    <definedName name="_EST19">#REF!</definedName>
    <definedName name="_EST2" localSheetId="3">#REF!</definedName>
    <definedName name="_EST2" localSheetId="6">#REF!</definedName>
    <definedName name="_EST2" localSheetId="2">#REF!</definedName>
    <definedName name="_EST2" localSheetId="4">#REF!</definedName>
    <definedName name="_EST2" localSheetId="5">#REF!</definedName>
    <definedName name="_EST2" localSheetId="0">#REF!</definedName>
    <definedName name="_EST2">#REF!</definedName>
    <definedName name="_EST23" localSheetId="3">#REF!</definedName>
    <definedName name="_EST23" localSheetId="6">#REF!</definedName>
    <definedName name="_EST23" localSheetId="2">#REF!</definedName>
    <definedName name="_EST23" localSheetId="4">#REF!</definedName>
    <definedName name="_EST23" localSheetId="5">#REF!</definedName>
    <definedName name="_EST23" localSheetId="0">#REF!</definedName>
    <definedName name="_EST23">#REF!</definedName>
    <definedName name="_EST3" localSheetId="3">#REF!</definedName>
    <definedName name="_EST3" localSheetId="6">#REF!</definedName>
    <definedName name="_EST3" localSheetId="2">#REF!</definedName>
    <definedName name="_EST3" localSheetId="4">#REF!</definedName>
    <definedName name="_EST3" localSheetId="5">#REF!</definedName>
    <definedName name="_EST3" localSheetId="0">#REF!</definedName>
    <definedName name="_EST3">#REF!</definedName>
    <definedName name="_EST4" localSheetId="3">#REF!</definedName>
    <definedName name="_EST4" localSheetId="6">#REF!</definedName>
    <definedName name="_EST4" localSheetId="2">#REF!</definedName>
    <definedName name="_EST4" localSheetId="4">#REF!</definedName>
    <definedName name="_EST4" localSheetId="5">#REF!</definedName>
    <definedName name="_EST4" localSheetId="0">#REF!</definedName>
    <definedName name="_EST4">#REF!</definedName>
    <definedName name="_EST5" localSheetId="3">#REF!</definedName>
    <definedName name="_EST5" localSheetId="6">#REF!</definedName>
    <definedName name="_EST5" localSheetId="2">#REF!</definedName>
    <definedName name="_EST5" localSheetId="4">#REF!</definedName>
    <definedName name="_EST5" localSheetId="5">#REF!</definedName>
    <definedName name="_EST5" localSheetId="0">#REF!</definedName>
    <definedName name="_EST5">#REF!</definedName>
    <definedName name="_EST6" localSheetId="3">#REF!</definedName>
    <definedName name="_EST6" localSheetId="6">#REF!</definedName>
    <definedName name="_EST6" localSheetId="2">#REF!</definedName>
    <definedName name="_EST6" localSheetId="4">#REF!</definedName>
    <definedName name="_EST6" localSheetId="5">#REF!</definedName>
    <definedName name="_EST6" localSheetId="0">#REF!</definedName>
    <definedName name="_EST6">#REF!</definedName>
    <definedName name="_EST7" localSheetId="3">#REF!</definedName>
    <definedName name="_EST7" localSheetId="6">#REF!</definedName>
    <definedName name="_EST7" localSheetId="2">#REF!</definedName>
    <definedName name="_EST7" localSheetId="4">#REF!</definedName>
    <definedName name="_EST7" localSheetId="5">#REF!</definedName>
    <definedName name="_EST7" localSheetId="0">#REF!</definedName>
    <definedName name="_EST7">#REF!</definedName>
    <definedName name="_EST8" localSheetId="3">#REF!</definedName>
    <definedName name="_EST8" localSheetId="6">#REF!</definedName>
    <definedName name="_EST8" localSheetId="2">#REF!</definedName>
    <definedName name="_EST8" localSheetId="4">#REF!</definedName>
    <definedName name="_EST8" localSheetId="5">#REF!</definedName>
    <definedName name="_EST8" localSheetId="0">#REF!</definedName>
    <definedName name="_EST8">#REF!</definedName>
    <definedName name="_EST9" localSheetId="3">#REF!</definedName>
    <definedName name="_EST9" localSheetId="6">#REF!</definedName>
    <definedName name="_EST9" localSheetId="2">#REF!</definedName>
    <definedName name="_EST9" localSheetId="4">#REF!</definedName>
    <definedName name="_EST9" localSheetId="5">#REF!</definedName>
    <definedName name="_EST9" localSheetId="0">#REF!</definedName>
    <definedName name="_EST9">#REF!</definedName>
    <definedName name="_ETR13" localSheetId="3">#REF!</definedName>
    <definedName name="_ETR13" localSheetId="6">#REF!</definedName>
    <definedName name="_ETR13" localSheetId="2">#REF!</definedName>
    <definedName name="_ETR13" localSheetId="4">#REF!</definedName>
    <definedName name="_ETR13" localSheetId="5">#REF!</definedName>
    <definedName name="_ETR13" localSheetId="0">#REF!</definedName>
    <definedName name="_ETR13">#REF!</definedName>
    <definedName name="_EXC1" localSheetId="3">#REF!</definedName>
    <definedName name="_EXC1" localSheetId="6">#REF!</definedName>
    <definedName name="_EXC1" localSheetId="2">#REF!</definedName>
    <definedName name="_EXC1" localSheetId="4">#REF!</definedName>
    <definedName name="_EXC1" localSheetId="5">#REF!</definedName>
    <definedName name="_EXC1" localSheetId="0">#REF!</definedName>
    <definedName name="_EXC1">#REF!</definedName>
    <definedName name="_EXC10" localSheetId="3">#REF!</definedName>
    <definedName name="_EXC10" localSheetId="6">#REF!</definedName>
    <definedName name="_EXC10" localSheetId="2">#REF!</definedName>
    <definedName name="_EXC10" localSheetId="4">#REF!</definedName>
    <definedName name="_EXC10" localSheetId="5">#REF!</definedName>
    <definedName name="_EXC10" localSheetId="0">#REF!</definedName>
    <definedName name="_EXC10">#REF!</definedName>
    <definedName name="_EXC11" localSheetId="3">#REF!</definedName>
    <definedName name="_EXC11" localSheetId="6">#REF!</definedName>
    <definedName name="_EXC11" localSheetId="2">#REF!</definedName>
    <definedName name="_EXC11" localSheetId="4">#REF!</definedName>
    <definedName name="_EXC11" localSheetId="5">#REF!</definedName>
    <definedName name="_EXC11" localSheetId="0">#REF!</definedName>
    <definedName name="_EXC11">#REF!</definedName>
    <definedName name="_EXC12" localSheetId="3">#REF!</definedName>
    <definedName name="_EXC12" localSheetId="6">#REF!</definedName>
    <definedName name="_EXC12" localSheetId="2">#REF!</definedName>
    <definedName name="_EXC12" localSheetId="4">#REF!</definedName>
    <definedName name="_EXC12" localSheetId="5">#REF!</definedName>
    <definedName name="_EXC12" localSheetId="0">#REF!</definedName>
    <definedName name="_EXC12">#REF!</definedName>
    <definedName name="_EXC2" localSheetId="3">#REF!</definedName>
    <definedName name="_EXC2" localSheetId="6">#REF!</definedName>
    <definedName name="_EXC2" localSheetId="2">#REF!</definedName>
    <definedName name="_EXC2" localSheetId="4">#REF!</definedName>
    <definedName name="_EXC2" localSheetId="5">#REF!</definedName>
    <definedName name="_EXC2" localSheetId="0">#REF!</definedName>
    <definedName name="_EXC2">#REF!</definedName>
    <definedName name="_EXC3" localSheetId="3">#REF!</definedName>
    <definedName name="_EXC3" localSheetId="6">#REF!</definedName>
    <definedName name="_EXC3" localSheetId="2">#REF!</definedName>
    <definedName name="_EXC3" localSheetId="4">#REF!</definedName>
    <definedName name="_EXC3" localSheetId="5">#REF!</definedName>
    <definedName name="_EXC3" localSheetId="0">#REF!</definedName>
    <definedName name="_EXC3">#REF!</definedName>
    <definedName name="_EXC4" localSheetId="3">#REF!</definedName>
    <definedName name="_EXC4" localSheetId="6">#REF!</definedName>
    <definedName name="_EXC4" localSheetId="2">#REF!</definedName>
    <definedName name="_EXC4" localSheetId="4">#REF!</definedName>
    <definedName name="_EXC4" localSheetId="5">#REF!</definedName>
    <definedName name="_EXC4" localSheetId="0">#REF!</definedName>
    <definedName name="_EXC4">#REF!</definedName>
    <definedName name="_EXC5" localSheetId="3">#REF!</definedName>
    <definedName name="_EXC5" localSheetId="6">#REF!</definedName>
    <definedName name="_EXC5" localSheetId="2">#REF!</definedName>
    <definedName name="_EXC5" localSheetId="4">#REF!</definedName>
    <definedName name="_EXC5" localSheetId="5">#REF!</definedName>
    <definedName name="_EXC5" localSheetId="0">#REF!</definedName>
    <definedName name="_EXC5">#REF!</definedName>
    <definedName name="_EXC6" localSheetId="3">#REF!</definedName>
    <definedName name="_EXC6" localSheetId="6">#REF!</definedName>
    <definedName name="_EXC6" localSheetId="2">#REF!</definedName>
    <definedName name="_EXC6" localSheetId="4">#REF!</definedName>
    <definedName name="_EXC6" localSheetId="5">#REF!</definedName>
    <definedName name="_EXC6" localSheetId="0">#REF!</definedName>
    <definedName name="_EXC6">#REF!</definedName>
    <definedName name="_EXC7" localSheetId="3">#REF!</definedName>
    <definedName name="_EXC7" localSheetId="6">#REF!</definedName>
    <definedName name="_EXC7" localSheetId="2">#REF!</definedName>
    <definedName name="_EXC7" localSheetId="4">#REF!</definedName>
    <definedName name="_EXC7" localSheetId="5">#REF!</definedName>
    <definedName name="_EXC7" localSheetId="0">#REF!</definedName>
    <definedName name="_EXC7">#REF!</definedName>
    <definedName name="_EXC8" localSheetId="3">#REF!</definedName>
    <definedName name="_EXC8" localSheetId="6">#REF!</definedName>
    <definedName name="_EXC8" localSheetId="2">#REF!</definedName>
    <definedName name="_EXC8" localSheetId="4">#REF!</definedName>
    <definedName name="_EXC8" localSheetId="5">#REF!</definedName>
    <definedName name="_EXC8" localSheetId="0">#REF!</definedName>
    <definedName name="_EXC8">#REF!</definedName>
    <definedName name="_EXC9" localSheetId="3">#REF!</definedName>
    <definedName name="_EXC9" localSheetId="6">#REF!</definedName>
    <definedName name="_EXC9" localSheetId="2">#REF!</definedName>
    <definedName name="_EXC9" localSheetId="4">#REF!</definedName>
    <definedName name="_EXC9" localSheetId="5">#REF!</definedName>
    <definedName name="_EXC9" localSheetId="0">#REF!</definedName>
    <definedName name="_EXC9">#REF!</definedName>
    <definedName name="_F" localSheetId="3">'BANCO DE ARENA'!ERR</definedName>
    <definedName name="_F" localSheetId="6">'DOMINGO PEREZ'!ERR</definedName>
    <definedName name="_F" localSheetId="1">GUAIMARAL!ERR</definedName>
    <definedName name="_F" localSheetId="2">'NIÑA CECI'!ERR</definedName>
    <definedName name="_F" localSheetId="4">PALMARITO!ERR</definedName>
    <definedName name="_F" localSheetId="5">SALADO!ERR</definedName>
    <definedName name="_F" localSheetId="0">'SAN FAUSTINO'!ERR</definedName>
    <definedName name="_F">[0]!ERR</definedName>
    <definedName name="_F10" localSheetId="3">#REF!</definedName>
    <definedName name="_F10" localSheetId="6">#REF!</definedName>
    <definedName name="_F10" localSheetId="1">#REF!</definedName>
    <definedName name="_F10" localSheetId="2">#REF!</definedName>
    <definedName name="_F10" localSheetId="4">#REF!</definedName>
    <definedName name="_F10" localSheetId="5">#REF!</definedName>
    <definedName name="_F10" localSheetId="0">#REF!</definedName>
    <definedName name="_F10">#REF!</definedName>
    <definedName name="_FC" localSheetId="3">#REF!</definedName>
    <definedName name="_FC" localSheetId="6">#REF!</definedName>
    <definedName name="_FC" localSheetId="1">#REF!</definedName>
    <definedName name="_FC" localSheetId="2">#REF!</definedName>
    <definedName name="_FC" localSheetId="4">#REF!</definedName>
    <definedName name="_FC" localSheetId="5">#REF!</definedName>
    <definedName name="_FC" localSheetId="0">#REF!</definedName>
    <definedName name="_FC">#REF!</definedName>
    <definedName name="_Fill" localSheetId="3" hidden="1">#REF!</definedName>
    <definedName name="_Fill" localSheetId="6" hidden="1">#REF!</definedName>
    <definedName name="_Fill" localSheetId="1" hidden="1">#REF!</definedName>
    <definedName name="_Fill" localSheetId="2" hidden="1">#REF!</definedName>
    <definedName name="_Fill" localSheetId="4" hidden="1">#REF!</definedName>
    <definedName name="_Fill" localSheetId="5" hidden="1">#REF!</definedName>
    <definedName name="_Fill" localSheetId="0" hidden="1">#REF!</definedName>
    <definedName name="_Fill" hidden="1">#REF!</definedName>
    <definedName name="_FS01" localSheetId="3">'BANCO DE ARENA'!ERR</definedName>
    <definedName name="_FS01" localSheetId="6">'DOMINGO PEREZ'!ERR</definedName>
    <definedName name="_FS01" localSheetId="1">GUAIMARAL!ERR</definedName>
    <definedName name="_FS01" localSheetId="2">'NIÑA CECI'!ERR</definedName>
    <definedName name="_FS01" localSheetId="4">PALMARITO!ERR</definedName>
    <definedName name="_FS01" localSheetId="5">SALADO!ERR</definedName>
    <definedName name="_FS01" localSheetId="0">'SAN FAUSTINO'!ERR</definedName>
    <definedName name="_FS01">[0]!ERR</definedName>
    <definedName name="_g2" localSheetId="3" hidden="1">{"TAB1",#N/A,TRUE,"GENERAL";"TAB2",#N/A,TRUE,"GENERAL";"TAB3",#N/A,TRUE,"GENERAL";"TAB4",#N/A,TRUE,"GENERAL";"TAB5",#N/A,TRUE,"GENERAL"}</definedName>
    <definedName name="_g2" localSheetId="6" hidden="1">{"TAB1",#N/A,TRUE,"GENERAL";"TAB2",#N/A,TRUE,"GENERAL";"TAB3",#N/A,TRUE,"GENERAL";"TAB4",#N/A,TRUE,"GENERAL";"TAB5",#N/A,TRUE,"GENERAL"}</definedName>
    <definedName name="_g2" localSheetId="1" hidden="1">{"TAB1",#N/A,TRUE,"GENERAL";"TAB2",#N/A,TRUE,"GENERAL";"TAB3",#N/A,TRUE,"GENERAL";"TAB4",#N/A,TRUE,"GENERAL";"TAB5",#N/A,TRUE,"GENERAL"}</definedName>
    <definedName name="_g2" localSheetId="2" hidden="1">{"TAB1",#N/A,TRUE,"GENERAL";"TAB2",#N/A,TRUE,"GENERAL";"TAB3",#N/A,TRUE,"GENERAL";"TAB4",#N/A,TRUE,"GENERAL";"TAB5",#N/A,TRUE,"GENERAL"}</definedName>
    <definedName name="_g2" localSheetId="4" hidden="1">{"TAB1",#N/A,TRUE,"GENERAL";"TAB2",#N/A,TRUE,"GENERAL";"TAB3",#N/A,TRUE,"GENERAL";"TAB4",#N/A,TRUE,"GENERAL";"TAB5",#N/A,TRUE,"GENERAL"}</definedName>
    <definedName name="_g2" localSheetId="5" hidden="1">{"TAB1",#N/A,TRUE,"GENERAL";"TAB2",#N/A,TRUE,"GENERAL";"TAB3",#N/A,TRUE,"GENERAL";"TAB4",#N/A,TRUE,"GENERAL";"TAB5",#N/A,TRUE,"GENERAL"}</definedName>
    <definedName name="_g2" localSheetId="0" hidden="1">{"TAB1",#N/A,TRUE,"GENERAL";"TAB2",#N/A,TRUE,"GENERAL";"TAB3",#N/A,TRUE,"GENERAL";"TAB4",#N/A,TRUE,"GENERAL";"TAB5",#N/A,TRUE,"GENERAL"}</definedName>
    <definedName name="_g2" hidden="1">{"TAB1",#N/A,TRUE,"GENERAL";"TAB2",#N/A,TRUE,"GENERAL";"TAB3",#N/A,TRUE,"GENERAL";"TAB4",#N/A,TRUE,"GENERAL";"TAB5",#N/A,TRUE,"GENERAL"}</definedName>
    <definedName name="_g3" localSheetId="3" hidden="1">{"via1",#N/A,TRUE,"general";"via2",#N/A,TRUE,"general";"via3",#N/A,TRUE,"general"}</definedName>
    <definedName name="_g3" localSheetId="6" hidden="1">{"via1",#N/A,TRUE,"general";"via2",#N/A,TRUE,"general";"via3",#N/A,TRUE,"general"}</definedName>
    <definedName name="_g3" localSheetId="1" hidden="1">{"via1",#N/A,TRUE,"general";"via2",#N/A,TRUE,"general";"via3",#N/A,TRUE,"general"}</definedName>
    <definedName name="_g3" localSheetId="2" hidden="1">{"via1",#N/A,TRUE,"general";"via2",#N/A,TRUE,"general";"via3",#N/A,TRUE,"general"}</definedName>
    <definedName name="_g3" localSheetId="4" hidden="1">{"via1",#N/A,TRUE,"general";"via2",#N/A,TRUE,"general";"via3",#N/A,TRUE,"general"}</definedName>
    <definedName name="_g3" localSheetId="5" hidden="1">{"via1",#N/A,TRUE,"general";"via2",#N/A,TRUE,"general";"via3",#N/A,TRUE,"general"}</definedName>
    <definedName name="_g3" localSheetId="0" hidden="1">{"via1",#N/A,TRUE,"general";"via2",#N/A,TRUE,"general";"via3",#N/A,TRUE,"general"}</definedName>
    <definedName name="_g3" hidden="1">{"via1",#N/A,TRUE,"general";"via2",#N/A,TRUE,"general";"via3",#N/A,TRUE,"general"}</definedName>
    <definedName name="_g4" localSheetId="3" hidden="1">{"via1",#N/A,TRUE,"general";"via2",#N/A,TRUE,"general";"via3",#N/A,TRUE,"general"}</definedName>
    <definedName name="_g4" localSheetId="6" hidden="1">{"via1",#N/A,TRUE,"general";"via2",#N/A,TRUE,"general";"via3",#N/A,TRUE,"general"}</definedName>
    <definedName name="_g4" localSheetId="1" hidden="1">{"via1",#N/A,TRUE,"general";"via2",#N/A,TRUE,"general";"via3",#N/A,TRUE,"general"}</definedName>
    <definedName name="_g4" localSheetId="2" hidden="1">{"via1",#N/A,TRUE,"general";"via2",#N/A,TRUE,"general";"via3",#N/A,TRUE,"general"}</definedName>
    <definedName name="_g4" localSheetId="4" hidden="1">{"via1",#N/A,TRUE,"general";"via2",#N/A,TRUE,"general";"via3",#N/A,TRUE,"general"}</definedName>
    <definedName name="_g4" localSheetId="5" hidden="1">{"via1",#N/A,TRUE,"general";"via2",#N/A,TRUE,"general";"via3",#N/A,TRUE,"general"}</definedName>
    <definedName name="_g4" localSheetId="0" hidden="1">{"via1",#N/A,TRUE,"general";"via2",#N/A,TRUE,"general";"via3",#N/A,TRUE,"general"}</definedName>
    <definedName name="_g4" hidden="1">{"via1",#N/A,TRUE,"general";"via2",#N/A,TRUE,"general";"via3",#N/A,TRUE,"general"}</definedName>
    <definedName name="_g5" localSheetId="3" hidden="1">{"via1",#N/A,TRUE,"general";"via2",#N/A,TRUE,"general";"via3",#N/A,TRUE,"general"}</definedName>
    <definedName name="_g5" localSheetId="6" hidden="1">{"via1",#N/A,TRUE,"general";"via2",#N/A,TRUE,"general";"via3",#N/A,TRUE,"general"}</definedName>
    <definedName name="_g5" localSheetId="1" hidden="1">{"via1",#N/A,TRUE,"general";"via2",#N/A,TRUE,"general";"via3",#N/A,TRUE,"general"}</definedName>
    <definedName name="_g5" localSheetId="2" hidden="1">{"via1",#N/A,TRUE,"general";"via2",#N/A,TRUE,"general";"via3",#N/A,TRUE,"general"}</definedName>
    <definedName name="_g5" localSheetId="4" hidden="1">{"via1",#N/A,TRUE,"general";"via2",#N/A,TRUE,"general";"via3",#N/A,TRUE,"general"}</definedName>
    <definedName name="_g5" localSheetId="5" hidden="1">{"via1",#N/A,TRUE,"general";"via2",#N/A,TRUE,"general";"via3",#N/A,TRUE,"general"}</definedName>
    <definedName name="_g5" localSheetId="0" hidden="1">{"via1",#N/A,TRUE,"general";"via2",#N/A,TRUE,"general";"via3",#N/A,TRUE,"general"}</definedName>
    <definedName name="_g5" hidden="1">{"via1",#N/A,TRUE,"general";"via2",#N/A,TRUE,"general";"via3",#N/A,TRUE,"general"}</definedName>
    <definedName name="_g6" localSheetId="3" hidden="1">{"via1",#N/A,TRUE,"general";"via2",#N/A,TRUE,"general";"via3",#N/A,TRUE,"general"}</definedName>
    <definedName name="_g6" localSheetId="6" hidden="1">{"via1",#N/A,TRUE,"general";"via2",#N/A,TRUE,"general";"via3",#N/A,TRUE,"general"}</definedName>
    <definedName name="_g6" localSheetId="1" hidden="1">{"via1",#N/A,TRUE,"general";"via2",#N/A,TRUE,"general";"via3",#N/A,TRUE,"general"}</definedName>
    <definedName name="_g6" localSheetId="2" hidden="1">{"via1",#N/A,TRUE,"general";"via2",#N/A,TRUE,"general";"via3",#N/A,TRUE,"general"}</definedName>
    <definedName name="_g6" localSheetId="4" hidden="1">{"via1",#N/A,TRUE,"general";"via2",#N/A,TRUE,"general";"via3",#N/A,TRUE,"general"}</definedName>
    <definedName name="_g6" localSheetId="5" hidden="1">{"via1",#N/A,TRUE,"general";"via2",#N/A,TRUE,"general";"via3",#N/A,TRUE,"general"}</definedName>
    <definedName name="_g6" localSheetId="0" hidden="1">{"via1",#N/A,TRUE,"general";"via2",#N/A,TRUE,"general";"via3",#N/A,TRUE,"general"}</definedName>
    <definedName name="_g6" hidden="1">{"via1",#N/A,TRUE,"general";"via2",#N/A,TRUE,"general";"via3",#N/A,TRUE,"general"}</definedName>
    <definedName name="_g7" localSheetId="3" hidden="1">{"TAB1",#N/A,TRUE,"GENERAL";"TAB2",#N/A,TRUE,"GENERAL";"TAB3",#N/A,TRUE,"GENERAL";"TAB4",#N/A,TRUE,"GENERAL";"TAB5",#N/A,TRUE,"GENERAL"}</definedName>
    <definedName name="_g7" localSheetId="6" hidden="1">{"TAB1",#N/A,TRUE,"GENERAL";"TAB2",#N/A,TRUE,"GENERAL";"TAB3",#N/A,TRUE,"GENERAL";"TAB4",#N/A,TRUE,"GENERAL";"TAB5",#N/A,TRUE,"GENERAL"}</definedName>
    <definedName name="_g7" localSheetId="1" hidden="1">{"TAB1",#N/A,TRUE,"GENERAL";"TAB2",#N/A,TRUE,"GENERAL";"TAB3",#N/A,TRUE,"GENERAL";"TAB4",#N/A,TRUE,"GENERAL";"TAB5",#N/A,TRUE,"GENERAL"}</definedName>
    <definedName name="_g7" localSheetId="2" hidden="1">{"TAB1",#N/A,TRUE,"GENERAL";"TAB2",#N/A,TRUE,"GENERAL";"TAB3",#N/A,TRUE,"GENERAL";"TAB4",#N/A,TRUE,"GENERAL";"TAB5",#N/A,TRUE,"GENERAL"}</definedName>
    <definedName name="_g7" localSheetId="4" hidden="1">{"TAB1",#N/A,TRUE,"GENERAL";"TAB2",#N/A,TRUE,"GENERAL";"TAB3",#N/A,TRUE,"GENERAL";"TAB4",#N/A,TRUE,"GENERAL";"TAB5",#N/A,TRUE,"GENERAL"}</definedName>
    <definedName name="_g7" localSheetId="5" hidden="1">{"TAB1",#N/A,TRUE,"GENERAL";"TAB2",#N/A,TRUE,"GENERAL";"TAB3",#N/A,TRUE,"GENERAL";"TAB4",#N/A,TRUE,"GENERAL";"TAB5",#N/A,TRUE,"GENERAL"}</definedName>
    <definedName name="_g7" localSheetId="0" hidden="1">{"TAB1",#N/A,TRUE,"GENERAL";"TAB2",#N/A,TRUE,"GENERAL";"TAB3",#N/A,TRUE,"GENERAL";"TAB4",#N/A,TRUE,"GENERAL";"TAB5",#N/A,TRUE,"GENERAL"}</definedName>
    <definedName name="_g7" hidden="1">{"TAB1",#N/A,TRUE,"GENERAL";"TAB2",#N/A,TRUE,"GENERAL";"TAB3",#N/A,TRUE,"GENERAL";"TAB4",#N/A,TRUE,"GENERAL";"TAB5",#N/A,TRUE,"GENERAL"}</definedName>
    <definedName name="_GoBack" localSheetId="3">#REF!</definedName>
    <definedName name="_GoBack" localSheetId="6">#REF!</definedName>
    <definedName name="_GoBack" localSheetId="1">#REF!</definedName>
    <definedName name="_GoBack" localSheetId="2">#REF!</definedName>
    <definedName name="_GoBack" localSheetId="4">#REF!</definedName>
    <definedName name="_GoBack" localSheetId="5">#REF!</definedName>
    <definedName name="_GoBack" localSheetId="0">#REF!</definedName>
    <definedName name="_GoBack">#REF!</definedName>
    <definedName name="_GR1" localSheetId="3" hidden="1">{"TAB1",#N/A,TRUE,"GENERAL";"TAB2",#N/A,TRUE,"GENERAL";"TAB3",#N/A,TRUE,"GENERAL";"TAB4",#N/A,TRUE,"GENERAL";"TAB5",#N/A,TRUE,"GENERAL"}</definedName>
    <definedName name="_GR1" localSheetId="6" hidden="1">{"TAB1",#N/A,TRUE,"GENERAL";"TAB2",#N/A,TRUE,"GENERAL";"TAB3",#N/A,TRUE,"GENERAL";"TAB4",#N/A,TRUE,"GENERAL";"TAB5",#N/A,TRUE,"GENERAL"}</definedName>
    <definedName name="_GR1" localSheetId="1" hidden="1">{"TAB1",#N/A,TRUE,"GENERAL";"TAB2",#N/A,TRUE,"GENERAL";"TAB3",#N/A,TRUE,"GENERAL";"TAB4",#N/A,TRUE,"GENERAL";"TAB5",#N/A,TRUE,"GENERAL"}</definedName>
    <definedName name="_GR1" localSheetId="2" hidden="1">{"TAB1",#N/A,TRUE,"GENERAL";"TAB2",#N/A,TRUE,"GENERAL";"TAB3",#N/A,TRUE,"GENERAL";"TAB4",#N/A,TRUE,"GENERAL";"TAB5",#N/A,TRUE,"GENERAL"}</definedName>
    <definedName name="_GR1" localSheetId="4" hidden="1">{"TAB1",#N/A,TRUE,"GENERAL";"TAB2",#N/A,TRUE,"GENERAL";"TAB3",#N/A,TRUE,"GENERAL";"TAB4",#N/A,TRUE,"GENERAL";"TAB5",#N/A,TRUE,"GENERAL"}</definedName>
    <definedName name="_GR1" localSheetId="5" hidden="1">{"TAB1",#N/A,TRUE,"GENERAL";"TAB2",#N/A,TRUE,"GENERAL";"TAB3",#N/A,TRUE,"GENERAL";"TAB4",#N/A,TRUE,"GENERAL";"TAB5",#N/A,TRUE,"GENERAL"}</definedName>
    <definedName name="_GR1" localSheetId="0" hidden="1">{"TAB1",#N/A,TRUE,"GENERAL";"TAB2",#N/A,TRUE,"GENERAL";"TAB3",#N/A,TRUE,"GENERAL";"TAB4",#N/A,TRUE,"GENERAL";"TAB5",#N/A,TRUE,"GENERAL"}</definedName>
    <definedName name="_GR1" hidden="1">{"TAB1",#N/A,TRUE,"GENERAL";"TAB2",#N/A,TRUE,"GENERAL";"TAB3",#N/A,TRUE,"GENERAL";"TAB4",#N/A,TRUE,"GENERAL";"TAB5",#N/A,TRUE,"GENERAL"}</definedName>
    <definedName name="_gtr4" localSheetId="3" hidden="1">{"via1",#N/A,TRUE,"general";"via2",#N/A,TRUE,"general";"via3",#N/A,TRUE,"general"}</definedName>
    <definedName name="_gtr4" localSheetId="6" hidden="1">{"via1",#N/A,TRUE,"general";"via2",#N/A,TRUE,"general";"via3",#N/A,TRUE,"general"}</definedName>
    <definedName name="_gtr4" localSheetId="1" hidden="1">{"via1",#N/A,TRUE,"general";"via2",#N/A,TRUE,"general";"via3",#N/A,TRUE,"general"}</definedName>
    <definedName name="_gtr4" localSheetId="2" hidden="1">{"via1",#N/A,TRUE,"general";"via2",#N/A,TRUE,"general";"via3",#N/A,TRUE,"general"}</definedName>
    <definedName name="_gtr4" localSheetId="4" hidden="1">{"via1",#N/A,TRUE,"general";"via2",#N/A,TRUE,"general";"via3",#N/A,TRUE,"general"}</definedName>
    <definedName name="_gtr4" localSheetId="5" hidden="1">{"via1",#N/A,TRUE,"general";"via2",#N/A,TRUE,"general";"via3",#N/A,TRUE,"general"}</definedName>
    <definedName name="_gtr4" localSheetId="0" hidden="1">{"via1",#N/A,TRUE,"general";"via2",#N/A,TRUE,"general";"via3",#N/A,TRUE,"general"}</definedName>
    <definedName name="_gtr4" hidden="1">{"via1",#N/A,TRUE,"general";"via2",#N/A,TRUE,"general";"via3",#N/A,TRUE,"general"}</definedName>
    <definedName name="_h2" localSheetId="3" hidden="1">{"via1",#N/A,TRUE,"general";"via2",#N/A,TRUE,"general";"via3",#N/A,TRUE,"general"}</definedName>
    <definedName name="_h2" localSheetId="6" hidden="1">{"via1",#N/A,TRUE,"general";"via2",#N/A,TRUE,"general";"via3",#N/A,TRUE,"general"}</definedName>
    <definedName name="_h2" localSheetId="1" hidden="1">{"via1",#N/A,TRUE,"general";"via2",#N/A,TRUE,"general";"via3",#N/A,TRUE,"general"}</definedName>
    <definedName name="_h2" localSheetId="2" hidden="1">{"via1",#N/A,TRUE,"general";"via2",#N/A,TRUE,"general";"via3",#N/A,TRUE,"general"}</definedName>
    <definedName name="_h2" localSheetId="4" hidden="1">{"via1",#N/A,TRUE,"general";"via2",#N/A,TRUE,"general";"via3",#N/A,TRUE,"general"}</definedName>
    <definedName name="_h2" localSheetId="5" hidden="1">{"via1",#N/A,TRUE,"general";"via2",#N/A,TRUE,"general";"via3",#N/A,TRUE,"general"}</definedName>
    <definedName name="_h2" localSheetId="0" hidden="1">{"via1",#N/A,TRUE,"general";"via2",#N/A,TRUE,"general";"via3",#N/A,TRUE,"general"}</definedName>
    <definedName name="_h2" hidden="1">{"via1",#N/A,TRUE,"general";"via2",#N/A,TRUE,"general";"via3",#N/A,TRUE,"general"}</definedName>
    <definedName name="_h3" localSheetId="3" hidden="1">{"via1",#N/A,TRUE,"general";"via2",#N/A,TRUE,"general";"via3",#N/A,TRUE,"general"}</definedName>
    <definedName name="_h3" localSheetId="6" hidden="1">{"via1",#N/A,TRUE,"general";"via2",#N/A,TRUE,"general";"via3",#N/A,TRUE,"general"}</definedName>
    <definedName name="_h3" localSheetId="1" hidden="1">{"via1",#N/A,TRUE,"general";"via2",#N/A,TRUE,"general";"via3",#N/A,TRUE,"general"}</definedName>
    <definedName name="_h3" localSheetId="2" hidden="1">{"via1",#N/A,TRUE,"general";"via2",#N/A,TRUE,"general";"via3",#N/A,TRUE,"general"}</definedName>
    <definedName name="_h3" localSheetId="4" hidden="1">{"via1",#N/A,TRUE,"general";"via2",#N/A,TRUE,"general";"via3",#N/A,TRUE,"general"}</definedName>
    <definedName name="_h3" localSheetId="5" hidden="1">{"via1",#N/A,TRUE,"general";"via2",#N/A,TRUE,"general";"via3",#N/A,TRUE,"general"}</definedName>
    <definedName name="_h3" localSheetId="0" hidden="1">{"via1",#N/A,TRUE,"general";"via2",#N/A,TRUE,"general";"via3",#N/A,TRUE,"general"}</definedName>
    <definedName name="_h3" hidden="1">{"via1",#N/A,TRUE,"general";"via2",#N/A,TRUE,"general";"via3",#N/A,TRUE,"general"}</definedName>
    <definedName name="_h4" localSheetId="3" hidden="1">{"TAB1",#N/A,TRUE,"GENERAL";"TAB2",#N/A,TRUE,"GENERAL";"TAB3",#N/A,TRUE,"GENERAL";"TAB4",#N/A,TRUE,"GENERAL";"TAB5",#N/A,TRUE,"GENERAL"}</definedName>
    <definedName name="_h4" localSheetId="6" hidden="1">{"TAB1",#N/A,TRUE,"GENERAL";"TAB2",#N/A,TRUE,"GENERAL";"TAB3",#N/A,TRUE,"GENERAL";"TAB4",#N/A,TRUE,"GENERAL";"TAB5",#N/A,TRUE,"GENERAL"}</definedName>
    <definedName name="_h4" localSheetId="1" hidden="1">{"TAB1",#N/A,TRUE,"GENERAL";"TAB2",#N/A,TRUE,"GENERAL";"TAB3",#N/A,TRUE,"GENERAL";"TAB4",#N/A,TRUE,"GENERAL";"TAB5",#N/A,TRUE,"GENERAL"}</definedName>
    <definedName name="_h4" localSheetId="2" hidden="1">{"TAB1",#N/A,TRUE,"GENERAL";"TAB2",#N/A,TRUE,"GENERAL";"TAB3",#N/A,TRUE,"GENERAL";"TAB4",#N/A,TRUE,"GENERAL";"TAB5",#N/A,TRUE,"GENERAL"}</definedName>
    <definedName name="_h4" localSheetId="4" hidden="1">{"TAB1",#N/A,TRUE,"GENERAL";"TAB2",#N/A,TRUE,"GENERAL";"TAB3",#N/A,TRUE,"GENERAL";"TAB4",#N/A,TRUE,"GENERAL";"TAB5",#N/A,TRUE,"GENERAL"}</definedName>
    <definedName name="_h4" localSheetId="5" hidden="1">{"TAB1",#N/A,TRUE,"GENERAL";"TAB2",#N/A,TRUE,"GENERAL";"TAB3",#N/A,TRUE,"GENERAL";"TAB4",#N/A,TRUE,"GENERAL";"TAB5",#N/A,TRUE,"GENERAL"}</definedName>
    <definedName name="_h4" localSheetId="0" hidden="1">{"TAB1",#N/A,TRUE,"GENERAL";"TAB2",#N/A,TRUE,"GENERAL";"TAB3",#N/A,TRUE,"GENERAL";"TAB4",#N/A,TRUE,"GENERAL";"TAB5",#N/A,TRUE,"GENERAL"}</definedName>
    <definedName name="_h4" hidden="1">{"TAB1",#N/A,TRUE,"GENERAL";"TAB2",#N/A,TRUE,"GENERAL";"TAB3",#N/A,TRUE,"GENERAL";"TAB4",#N/A,TRUE,"GENERAL";"TAB5",#N/A,TRUE,"GENERAL"}</definedName>
    <definedName name="_h5" localSheetId="3" hidden="1">{"TAB1",#N/A,TRUE,"GENERAL";"TAB2",#N/A,TRUE,"GENERAL";"TAB3",#N/A,TRUE,"GENERAL";"TAB4",#N/A,TRUE,"GENERAL";"TAB5",#N/A,TRUE,"GENERAL"}</definedName>
    <definedName name="_h5" localSheetId="6" hidden="1">{"TAB1",#N/A,TRUE,"GENERAL";"TAB2",#N/A,TRUE,"GENERAL";"TAB3",#N/A,TRUE,"GENERAL";"TAB4",#N/A,TRUE,"GENERAL";"TAB5",#N/A,TRUE,"GENERAL"}</definedName>
    <definedName name="_h5" localSheetId="1" hidden="1">{"TAB1",#N/A,TRUE,"GENERAL";"TAB2",#N/A,TRUE,"GENERAL";"TAB3",#N/A,TRUE,"GENERAL";"TAB4",#N/A,TRUE,"GENERAL";"TAB5",#N/A,TRUE,"GENERAL"}</definedName>
    <definedName name="_h5" localSheetId="2" hidden="1">{"TAB1",#N/A,TRUE,"GENERAL";"TAB2",#N/A,TRUE,"GENERAL";"TAB3",#N/A,TRUE,"GENERAL";"TAB4",#N/A,TRUE,"GENERAL";"TAB5",#N/A,TRUE,"GENERAL"}</definedName>
    <definedName name="_h5" localSheetId="4" hidden="1">{"TAB1",#N/A,TRUE,"GENERAL";"TAB2",#N/A,TRUE,"GENERAL";"TAB3",#N/A,TRUE,"GENERAL";"TAB4",#N/A,TRUE,"GENERAL";"TAB5",#N/A,TRUE,"GENERAL"}</definedName>
    <definedName name="_h5" localSheetId="5" hidden="1">{"TAB1",#N/A,TRUE,"GENERAL";"TAB2",#N/A,TRUE,"GENERAL";"TAB3",#N/A,TRUE,"GENERAL";"TAB4",#N/A,TRUE,"GENERAL";"TAB5",#N/A,TRUE,"GENERAL"}</definedName>
    <definedName name="_h5" localSheetId="0" hidden="1">{"TAB1",#N/A,TRUE,"GENERAL";"TAB2",#N/A,TRUE,"GENERAL";"TAB3",#N/A,TRUE,"GENERAL";"TAB4",#N/A,TRUE,"GENERAL";"TAB5",#N/A,TRUE,"GENERAL"}</definedName>
    <definedName name="_h5" hidden="1">{"TAB1",#N/A,TRUE,"GENERAL";"TAB2",#N/A,TRUE,"GENERAL";"TAB3",#N/A,TRUE,"GENERAL";"TAB4",#N/A,TRUE,"GENERAL";"TAB5",#N/A,TRUE,"GENERAL"}</definedName>
    <definedName name="_h6" localSheetId="3" hidden="1">{"via1",#N/A,TRUE,"general";"via2",#N/A,TRUE,"general";"via3",#N/A,TRUE,"general"}</definedName>
    <definedName name="_h6" localSheetId="6" hidden="1">{"via1",#N/A,TRUE,"general";"via2",#N/A,TRUE,"general";"via3",#N/A,TRUE,"general"}</definedName>
    <definedName name="_h6" localSheetId="1" hidden="1">{"via1",#N/A,TRUE,"general";"via2",#N/A,TRUE,"general";"via3",#N/A,TRUE,"general"}</definedName>
    <definedName name="_h6" localSheetId="2" hidden="1">{"via1",#N/A,TRUE,"general";"via2",#N/A,TRUE,"general";"via3",#N/A,TRUE,"general"}</definedName>
    <definedName name="_h6" localSheetId="4" hidden="1">{"via1",#N/A,TRUE,"general";"via2",#N/A,TRUE,"general";"via3",#N/A,TRUE,"general"}</definedName>
    <definedName name="_h6" localSheetId="5" hidden="1">{"via1",#N/A,TRUE,"general";"via2",#N/A,TRUE,"general";"via3",#N/A,TRUE,"general"}</definedName>
    <definedName name="_h6" localSheetId="0" hidden="1">{"via1",#N/A,TRUE,"general";"via2",#N/A,TRUE,"general";"via3",#N/A,TRUE,"general"}</definedName>
    <definedName name="_h6" hidden="1">{"via1",#N/A,TRUE,"general";"via2",#N/A,TRUE,"general";"via3",#N/A,TRUE,"general"}</definedName>
    <definedName name="_h7" localSheetId="3" hidden="1">{"TAB1",#N/A,TRUE,"GENERAL";"TAB2",#N/A,TRUE,"GENERAL";"TAB3",#N/A,TRUE,"GENERAL";"TAB4",#N/A,TRUE,"GENERAL";"TAB5",#N/A,TRUE,"GENERAL"}</definedName>
    <definedName name="_h7" localSheetId="6" hidden="1">{"TAB1",#N/A,TRUE,"GENERAL";"TAB2",#N/A,TRUE,"GENERAL";"TAB3",#N/A,TRUE,"GENERAL";"TAB4",#N/A,TRUE,"GENERAL";"TAB5",#N/A,TRUE,"GENERAL"}</definedName>
    <definedName name="_h7" localSheetId="1" hidden="1">{"TAB1",#N/A,TRUE,"GENERAL";"TAB2",#N/A,TRUE,"GENERAL";"TAB3",#N/A,TRUE,"GENERAL";"TAB4",#N/A,TRUE,"GENERAL";"TAB5",#N/A,TRUE,"GENERAL"}</definedName>
    <definedName name="_h7" localSheetId="2" hidden="1">{"TAB1",#N/A,TRUE,"GENERAL";"TAB2",#N/A,TRUE,"GENERAL";"TAB3",#N/A,TRUE,"GENERAL";"TAB4",#N/A,TRUE,"GENERAL";"TAB5",#N/A,TRUE,"GENERAL"}</definedName>
    <definedName name="_h7" localSheetId="4" hidden="1">{"TAB1",#N/A,TRUE,"GENERAL";"TAB2",#N/A,TRUE,"GENERAL";"TAB3",#N/A,TRUE,"GENERAL";"TAB4",#N/A,TRUE,"GENERAL";"TAB5",#N/A,TRUE,"GENERAL"}</definedName>
    <definedName name="_h7" localSheetId="5" hidden="1">{"TAB1",#N/A,TRUE,"GENERAL";"TAB2",#N/A,TRUE,"GENERAL";"TAB3",#N/A,TRUE,"GENERAL";"TAB4",#N/A,TRUE,"GENERAL";"TAB5",#N/A,TRUE,"GENERAL"}</definedName>
    <definedName name="_h7" localSheetId="0" hidden="1">{"TAB1",#N/A,TRUE,"GENERAL";"TAB2",#N/A,TRUE,"GENERAL";"TAB3",#N/A,TRUE,"GENERAL";"TAB4",#N/A,TRUE,"GENERAL";"TAB5",#N/A,TRUE,"GENERAL"}</definedName>
    <definedName name="_h7" hidden="1">{"TAB1",#N/A,TRUE,"GENERAL";"TAB2",#N/A,TRUE,"GENERAL";"TAB3",#N/A,TRUE,"GENERAL";"TAB4",#N/A,TRUE,"GENERAL";"TAB5",#N/A,TRUE,"GENERAL"}</definedName>
    <definedName name="_h8" localSheetId="3" hidden="1">{"via1",#N/A,TRUE,"general";"via2",#N/A,TRUE,"general";"via3",#N/A,TRUE,"general"}</definedName>
    <definedName name="_h8" localSheetId="6" hidden="1">{"via1",#N/A,TRUE,"general";"via2",#N/A,TRUE,"general";"via3",#N/A,TRUE,"general"}</definedName>
    <definedName name="_h8" localSheetId="1" hidden="1">{"via1",#N/A,TRUE,"general";"via2",#N/A,TRUE,"general";"via3",#N/A,TRUE,"general"}</definedName>
    <definedName name="_h8" localSheetId="2" hidden="1">{"via1",#N/A,TRUE,"general";"via2",#N/A,TRUE,"general";"via3",#N/A,TRUE,"general"}</definedName>
    <definedName name="_h8" localSheetId="4" hidden="1">{"via1",#N/A,TRUE,"general";"via2",#N/A,TRUE,"general";"via3",#N/A,TRUE,"general"}</definedName>
    <definedName name="_h8" localSheetId="5" hidden="1">{"via1",#N/A,TRUE,"general";"via2",#N/A,TRUE,"general";"via3",#N/A,TRUE,"general"}</definedName>
    <definedName name="_h8" localSheetId="0" hidden="1">{"via1",#N/A,TRUE,"general";"via2",#N/A,TRUE,"general";"via3",#N/A,TRUE,"general"}</definedName>
    <definedName name="_h8" hidden="1">{"via1",#N/A,TRUE,"general";"via2",#N/A,TRUE,"general";"via3",#N/A,TRUE,"general"}</definedName>
    <definedName name="_hfh7" localSheetId="3" hidden="1">{"via1",#N/A,TRUE,"general";"via2",#N/A,TRUE,"general";"via3",#N/A,TRUE,"general"}</definedName>
    <definedName name="_hfh7" localSheetId="6" hidden="1">{"via1",#N/A,TRUE,"general";"via2",#N/A,TRUE,"general";"via3",#N/A,TRUE,"general"}</definedName>
    <definedName name="_hfh7" localSheetId="1" hidden="1">{"via1",#N/A,TRUE,"general";"via2",#N/A,TRUE,"general";"via3",#N/A,TRUE,"general"}</definedName>
    <definedName name="_hfh7" localSheetId="2" hidden="1">{"via1",#N/A,TRUE,"general";"via2",#N/A,TRUE,"general";"via3",#N/A,TRUE,"general"}</definedName>
    <definedName name="_hfh7" localSheetId="4" hidden="1">{"via1",#N/A,TRUE,"general";"via2",#N/A,TRUE,"general";"via3",#N/A,TRUE,"general"}</definedName>
    <definedName name="_hfh7" localSheetId="5" hidden="1">{"via1",#N/A,TRUE,"general";"via2",#N/A,TRUE,"general";"via3",#N/A,TRUE,"general"}</definedName>
    <definedName name="_hfh7" localSheetId="0" hidden="1">{"via1",#N/A,TRUE,"general";"via2",#N/A,TRUE,"general";"via3",#N/A,TRUE,"general"}</definedName>
    <definedName name="_hfh7" hidden="1">{"via1",#N/A,TRUE,"general";"via2",#N/A,TRUE,"general";"via3",#N/A,TRUE,"general"}</definedName>
    <definedName name="_hhg1" localSheetId="3" hidden="1">{#N/A,#N/A,TRUE,"1842CWN0"}</definedName>
    <definedName name="_hhg1" localSheetId="6" hidden="1">{#N/A,#N/A,TRUE,"1842CWN0"}</definedName>
    <definedName name="_hhg1" localSheetId="1" hidden="1">{#N/A,#N/A,TRUE,"1842CWN0"}</definedName>
    <definedName name="_hhg1" localSheetId="2" hidden="1">{#N/A,#N/A,TRUE,"1842CWN0"}</definedName>
    <definedName name="_hhg1" localSheetId="4" hidden="1">{#N/A,#N/A,TRUE,"1842CWN0"}</definedName>
    <definedName name="_hhg1" localSheetId="5" hidden="1">{#N/A,#N/A,TRUE,"1842CWN0"}</definedName>
    <definedName name="_hhg1" localSheetId="0" hidden="1">{#N/A,#N/A,TRUE,"1842CWN0"}</definedName>
    <definedName name="_hhg1" hidden="1">{#N/A,#N/A,TRUE,"1842CWN0"}</definedName>
    <definedName name="_i4" localSheetId="3" hidden="1">{"via1",#N/A,TRUE,"general";"via2",#N/A,TRUE,"general";"via3",#N/A,TRUE,"general"}</definedName>
    <definedName name="_i4" localSheetId="6" hidden="1">{"via1",#N/A,TRUE,"general";"via2",#N/A,TRUE,"general";"via3",#N/A,TRUE,"general"}</definedName>
    <definedName name="_i4" localSheetId="1" hidden="1">{"via1",#N/A,TRUE,"general";"via2",#N/A,TRUE,"general";"via3",#N/A,TRUE,"general"}</definedName>
    <definedName name="_i4" localSheetId="2" hidden="1">{"via1",#N/A,TRUE,"general";"via2",#N/A,TRUE,"general";"via3",#N/A,TRUE,"general"}</definedName>
    <definedName name="_i4" localSheetId="4" hidden="1">{"via1",#N/A,TRUE,"general";"via2",#N/A,TRUE,"general";"via3",#N/A,TRUE,"general"}</definedName>
    <definedName name="_i4" localSheetId="5" hidden="1">{"via1",#N/A,TRUE,"general";"via2",#N/A,TRUE,"general";"via3",#N/A,TRUE,"general"}</definedName>
    <definedName name="_i4" localSheetId="0" hidden="1">{"via1",#N/A,TRUE,"general";"via2",#N/A,TRUE,"general";"via3",#N/A,TRUE,"general"}</definedName>
    <definedName name="_i4" hidden="1">{"via1",#N/A,TRUE,"general";"via2",#N/A,TRUE,"general";"via3",#N/A,TRUE,"general"}</definedName>
    <definedName name="_i5" localSheetId="3" hidden="1">{"TAB1",#N/A,TRUE,"GENERAL";"TAB2",#N/A,TRUE,"GENERAL";"TAB3",#N/A,TRUE,"GENERAL";"TAB4",#N/A,TRUE,"GENERAL";"TAB5",#N/A,TRUE,"GENERAL"}</definedName>
    <definedName name="_i5" localSheetId="6" hidden="1">{"TAB1",#N/A,TRUE,"GENERAL";"TAB2",#N/A,TRUE,"GENERAL";"TAB3",#N/A,TRUE,"GENERAL";"TAB4",#N/A,TRUE,"GENERAL";"TAB5",#N/A,TRUE,"GENERAL"}</definedName>
    <definedName name="_i5" localSheetId="1" hidden="1">{"TAB1",#N/A,TRUE,"GENERAL";"TAB2",#N/A,TRUE,"GENERAL";"TAB3",#N/A,TRUE,"GENERAL";"TAB4",#N/A,TRUE,"GENERAL";"TAB5",#N/A,TRUE,"GENERAL"}</definedName>
    <definedName name="_i5" localSheetId="2" hidden="1">{"TAB1",#N/A,TRUE,"GENERAL";"TAB2",#N/A,TRUE,"GENERAL";"TAB3",#N/A,TRUE,"GENERAL";"TAB4",#N/A,TRUE,"GENERAL";"TAB5",#N/A,TRUE,"GENERAL"}</definedName>
    <definedName name="_i5" localSheetId="4" hidden="1">{"TAB1",#N/A,TRUE,"GENERAL";"TAB2",#N/A,TRUE,"GENERAL";"TAB3",#N/A,TRUE,"GENERAL";"TAB4",#N/A,TRUE,"GENERAL";"TAB5",#N/A,TRUE,"GENERAL"}</definedName>
    <definedName name="_i5" localSheetId="5" hidden="1">{"TAB1",#N/A,TRUE,"GENERAL";"TAB2",#N/A,TRUE,"GENERAL";"TAB3",#N/A,TRUE,"GENERAL";"TAB4",#N/A,TRUE,"GENERAL";"TAB5",#N/A,TRUE,"GENERAL"}</definedName>
    <definedName name="_i5" localSheetId="0" hidden="1">{"TAB1",#N/A,TRUE,"GENERAL";"TAB2",#N/A,TRUE,"GENERAL";"TAB3",#N/A,TRUE,"GENERAL";"TAB4",#N/A,TRUE,"GENERAL";"TAB5",#N/A,TRUE,"GENERAL"}</definedName>
    <definedName name="_i5" hidden="1">{"TAB1",#N/A,TRUE,"GENERAL";"TAB2",#N/A,TRUE,"GENERAL";"TAB3",#N/A,TRUE,"GENERAL";"TAB4",#N/A,TRUE,"GENERAL";"TAB5",#N/A,TRUE,"GENERAL"}</definedName>
    <definedName name="_i6" localSheetId="3" hidden="1">{"TAB1",#N/A,TRUE,"GENERAL";"TAB2",#N/A,TRUE,"GENERAL";"TAB3",#N/A,TRUE,"GENERAL";"TAB4",#N/A,TRUE,"GENERAL";"TAB5",#N/A,TRUE,"GENERAL"}</definedName>
    <definedName name="_i6" localSheetId="6" hidden="1">{"TAB1",#N/A,TRUE,"GENERAL";"TAB2",#N/A,TRUE,"GENERAL";"TAB3",#N/A,TRUE,"GENERAL";"TAB4",#N/A,TRUE,"GENERAL";"TAB5",#N/A,TRUE,"GENERAL"}</definedName>
    <definedName name="_i6" localSheetId="1" hidden="1">{"TAB1",#N/A,TRUE,"GENERAL";"TAB2",#N/A,TRUE,"GENERAL";"TAB3",#N/A,TRUE,"GENERAL";"TAB4",#N/A,TRUE,"GENERAL";"TAB5",#N/A,TRUE,"GENERAL"}</definedName>
    <definedName name="_i6" localSheetId="2" hidden="1">{"TAB1",#N/A,TRUE,"GENERAL";"TAB2",#N/A,TRUE,"GENERAL";"TAB3",#N/A,TRUE,"GENERAL";"TAB4",#N/A,TRUE,"GENERAL";"TAB5",#N/A,TRUE,"GENERAL"}</definedName>
    <definedName name="_i6" localSheetId="4" hidden="1">{"TAB1",#N/A,TRUE,"GENERAL";"TAB2",#N/A,TRUE,"GENERAL";"TAB3",#N/A,TRUE,"GENERAL";"TAB4",#N/A,TRUE,"GENERAL";"TAB5",#N/A,TRUE,"GENERAL"}</definedName>
    <definedName name="_i6" localSheetId="5" hidden="1">{"TAB1",#N/A,TRUE,"GENERAL";"TAB2",#N/A,TRUE,"GENERAL";"TAB3",#N/A,TRUE,"GENERAL";"TAB4",#N/A,TRUE,"GENERAL";"TAB5",#N/A,TRUE,"GENERAL"}</definedName>
    <definedName name="_i6" localSheetId="0" hidden="1">{"TAB1",#N/A,TRUE,"GENERAL";"TAB2",#N/A,TRUE,"GENERAL";"TAB3",#N/A,TRUE,"GENERAL";"TAB4",#N/A,TRUE,"GENERAL";"TAB5",#N/A,TRUE,"GENERAL"}</definedName>
    <definedName name="_i6" hidden="1">{"TAB1",#N/A,TRUE,"GENERAL";"TAB2",#N/A,TRUE,"GENERAL";"TAB3",#N/A,TRUE,"GENERAL";"TAB4",#N/A,TRUE,"GENERAL";"TAB5",#N/A,TRUE,"GENERAL"}</definedName>
    <definedName name="_i7" localSheetId="3" hidden="1">{"via1",#N/A,TRUE,"general";"via2",#N/A,TRUE,"general";"via3",#N/A,TRUE,"general"}</definedName>
    <definedName name="_i7" localSheetId="6" hidden="1">{"via1",#N/A,TRUE,"general";"via2",#N/A,TRUE,"general";"via3",#N/A,TRUE,"general"}</definedName>
    <definedName name="_i7" localSheetId="1" hidden="1">{"via1",#N/A,TRUE,"general";"via2",#N/A,TRUE,"general";"via3",#N/A,TRUE,"general"}</definedName>
    <definedName name="_i7" localSheetId="2" hidden="1">{"via1",#N/A,TRUE,"general";"via2",#N/A,TRUE,"general";"via3",#N/A,TRUE,"general"}</definedName>
    <definedName name="_i7" localSheetId="4" hidden="1">{"via1",#N/A,TRUE,"general";"via2",#N/A,TRUE,"general";"via3",#N/A,TRUE,"general"}</definedName>
    <definedName name="_i7" localSheetId="5" hidden="1">{"via1",#N/A,TRUE,"general";"via2",#N/A,TRUE,"general";"via3",#N/A,TRUE,"general"}</definedName>
    <definedName name="_i7" localSheetId="0" hidden="1">{"via1",#N/A,TRUE,"general";"via2",#N/A,TRUE,"general";"via3",#N/A,TRUE,"general"}</definedName>
    <definedName name="_i7" hidden="1">{"via1",#N/A,TRUE,"general";"via2",#N/A,TRUE,"general";"via3",#N/A,TRUE,"general"}</definedName>
    <definedName name="_i77" localSheetId="3" hidden="1">{"TAB1",#N/A,TRUE,"GENERAL";"TAB2",#N/A,TRUE,"GENERAL";"TAB3",#N/A,TRUE,"GENERAL";"TAB4",#N/A,TRUE,"GENERAL";"TAB5",#N/A,TRUE,"GENERAL"}</definedName>
    <definedName name="_i77" localSheetId="6" hidden="1">{"TAB1",#N/A,TRUE,"GENERAL";"TAB2",#N/A,TRUE,"GENERAL";"TAB3",#N/A,TRUE,"GENERAL";"TAB4",#N/A,TRUE,"GENERAL";"TAB5",#N/A,TRUE,"GENERAL"}</definedName>
    <definedName name="_i77" localSheetId="1" hidden="1">{"TAB1",#N/A,TRUE,"GENERAL";"TAB2",#N/A,TRUE,"GENERAL";"TAB3",#N/A,TRUE,"GENERAL";"TAB4",#N/A,TRUE,"GENERAL";"TAB5",#N/A,TRUE,"GENERAL"}</definedName>
    <definedName name="_i77" localSheetId="2" hidden="1">{"TAB1",#N/A,TRUE,"GENERAL";"TAB2",#N/A,TRUE,"GENERAL";"TAB3",#N/A,TRUE,"GENERAL";"TAB4",#N/A,TRUE,"GENERAL";"TAB5",#N/A,TRUE,"GENERAL"}</definedName>
    <definedName name="_i77" localSheetId="4" hidden="1">{"TAB1",#N/A,TRUE,"GENERAL";"TAB2",#N/A,TRUE,"GENERAL";"TAB3",#N/A,TRUE,"GENERAL";"TAB4",#N/A,TRUE,"GENERAL";"TAB5",#N/A,TRUE,"GENERAL"}</definedName>
    <definedName name="_i77" localSheetId="5" hidden="1">{"TAB1",#N/A,TRUE,"GENERAL";"TAB2",#N/A,TRUE,"GENERAL";"TAB3",#N/A,TRUE,"GENERAL";"TAB4",#N/A,TRUE,"GENERAL";"TAB5",#N/A,TRUE,"GENERAL"}</definedName>
    <definedName name="_i77" localSheetId="0" hidden="1">{"TAB1",#N/A,TRUE,"GENERAL";"TAB2",#N/A,TRUE,"GENERAL";"TAB3",#N/A,TRUE,"GENERAL";"TAB4",#N/A,TRUE,"GENERAL";"TAB5",#N/A,TRUE,"GENERAL"}</definedName>
    <definedName name="_i77" hidden="1">{"TAB1",#N/A,TRUE,"GENERAL";"TAB2",#N/A,TRUE,"GENERAL";"TAB3",#N/A,TRUE,"GENERAL";"TAB4",#N/A,TRUE,"GENERAL";"TAB5",#N/A,TRUE,"GENERAL"}</definedName>
    <definedName name="_i8" localSheetId="3" hidden="1">{"via1",#N/A,TRUE,"general";"via2",#N/A,TRUE,"general";"via3",#N/A,TRUE,"general"}</definedName>
    <definedName name="_i8" localSheetId="6" hidden="1">{"via1",#N/A,TRUE,"general";"via2",#N/A,TRUE,"general";"via3",#N/A,TRUE,"general"}</definedName>
    <definedName name="_i8" localSheetId="1" hidden="1">{"via1",#N/A,TRUE,"general";"via2",#N/A,TRUE,"general";"via3",#N/A,TRUE,"general"}</definedName>
    <definedName name="_i8" localSheetId="2" hidden="1">{"via1",#N/A,TRUE,"general";"via2",#N/A,TRUE,"general";"via3",#N/A,TRUE,"general"}</definedName>
    <definedName name="_i8" localSheetId="4" hidden="1">{"via1",#N/A,TRUE,"general";"via2",#N/A,TRUE,"general";"via3",#N/A,TRUE,"general"}</definedName>
    <definedName name="_i8" localSheetId="5" hidden="1">{"via1",#N/A,TRUE,"general";"via2",#N/A,TRUE,"general";"via3",#N/A,TRUE,"general"}</definedName>
    <definedName name="_i8" localSheetId="0" hidden="1">{"via1",#N/A,TRUE,"general";"via2",#N/A,TRUE,"general";"via3",#N/A,TRUE,"general"}</definedName>
    <definedName name="_i8" hidden="1">{"via1",#N/A,TRUE,"general";"via2",#N/A,TRUE,"general";"via3",#N/A,TRUE,"general"}</definedName>
    <definedName name="_i9" localSheetId="3" hidden="1">{"TAB1",#N/A,TRUE,"GENERAL";"TAB2",#N/A,TRUE,"GENERAL";"TAB3",#N/A,TRUE,"GENERAL";"TAB4",#N/A,TRUE,"GENERAL";"TAB5",#N/A,TRUE,"GENERAL"}</definedName>
    <definedName name="_i9" localSheetId="6" hidden="1">{"TAB1",#N/A,TRUE,"GENERAL";"TAB2",#N/A,TRUE,"GENERAL";"TAB3",#N/A,TRUE,"GENERAL";"TAB4",#N/A,TRUE,"GENERAL";"TAB5",#N/A,TRUE,"GENERAL"}</definedName>
    <definedName name="_i9" localSheetId="1" hidden="1">{"TAB1",#N/A,TRUE,"GENERAL";"TAB2",#N/A,TRUE,"GENERAL";"TAB3",#N/A,TRUE,"GENERAL";"TAB4",#N/A,TRUE,"GENERAL";"TAB5",#N/A,TRUE,"GENERAL"}</definedName>
    <definedName name="_i9" localSheetId="2" hidden="1">{"TAB1",#N/A,TRUE,"GENERAL";"TAB2",#N/A,TRUE,"GENERAL";"TAB3",#N/A,TRUE,"GENERAL";"TAB4",#N/A,TRUE,"GENERAL";"TAB5",#N/A,TRUE,"GENERAL"}</definedName>
    <definedName name="_i9" localSheetId="4" hidden="1">{"TAB1",#N/A,TRUE,"GENERAL";"TAB2",#N/A,TRUE,"GENERAL";"TAB3",#N/A,TRUE,"GENERAL";"TAB4",#N/A,TRUE,"GENERAL";"TAB5",#N/A,TRUE,"GENERAL"}</definedName>
    <definedName name="_i9" localSheetId="5" hidden="1">{"TAB1",#N/A,TRUE,"GENERAL";"TAB2",#N/A,TRUE,"GENERAL";"TAB3",#N/A,TRUE,"GENERAL";"TAB4",#N/A,TRUE,"GENERAL";"TAB5",#N/A,TRUE,"GENERAL"}</definedName>
    <definedName name="_i9" localSheetId="0" hidden="1">{"TAB1",#N/A,TRUE,"GENERAL";"TAB2",#N/A,TRUE,"GENERAL";"TAB3",#N/A,TRUE,"GENERAL";"TAB4",#N/A,TRUE,"GENERAL";"TAB5",#N/A,TRUE,"GENERAL"}</definedName>
    <definedName name="_i9" hidden="1">{"TAB1",#N/A,TRUE,"GENERAL";"TAB2",#N/A,TRUE,"GENERAL";"TAB3",#N/A,TRUE,"GENERAL";"TAB4",#N/A,TRUE,"GENERAL";"TAB5",#N/A,TRUE,"GENERAL"}</definedName>
    <definedName name="_ICP1">[15]Tablas!#REF!</definedName>
    <definedName name="_IMP1" localSheetId="3">#REF!</definedName>
    <definedName name="_IMP1" localSheetId="6">#REF!</definedName>
    <definedName name="_IMP1" localSheetId="1">#REF!</definedName>
    <definedName name="_IMP1" localSheetId="2">#REF!</definedName>
    <definedName name="_IMP1" localSheetId="4">#REF!</definedName>
    <definedName name="_IMP1" localSheetId="5">#REF!</definedName>
    <definedName name="_IMP1" localSheetId="0">#REF!</definedName>
    <definedName name="_IMP1">#REF!</definedName>
    <definedName name="_IPC2002" localSheetId="3">#REF!</definedName>
    <definedName name="_IPC2002" localSheetId="6">#REF!</definedName>
    <definedName name="_IPC2002" localSheetId="1">#REF!</definedName>
    <definedName name="_IPC2002" localSheetId="2">#REF!</definedName>
    <definedName name="_IPC2002" localSheetId="4">#REF!</definedName>
    <definedName name="_IPC2002" localSheetId="5">#REF!</definedName>
    <definedName name="_IPC2002" localSheetId="0">#REF!</definedName>
    <definedName name="_IPC2002">#REF!</definedName>
    <definedName name="_IVA1" localSheetId="3">#REF!</definedName>
    <definedName name="_IVA1" localSheetId="6">#REF!</definedName>
    <definedName name="_IVA1" localSheetId="1">#REF!</definedName>
    <definedName name="_IVA1" localSheetId="2">#REF!</definedName>
    <definedName name="_IVA1" localSheetId="4">#REF!</definedName>
    <definedName name="_IVA1" localSheetId="5">#REF!</definedName>
    <definedName name="_IVA1" localSheetId="0">#REF!</definedName>
    <definedName name="_IVA1">#REF!</definedName>
    <definedName name="_k3" localSheetId="3" hidden="1">{"TAB1",#N/A,TRUE,"GENERAL";"TAB2",#N/A,TRUE,"GENERAL";"TAB3",#N/A,TRUE,"GENERAL";"TAB4",#N/A,TRUE,"GENERAL";"TAB5",#N/A,TRUE,"GENERAL"}</definedName>
    <definedName name="_k3" localSheetId="6" hidden="1">{"TAB1",#N/A,TRUE,"GENERAL";"TAB2",#N/A,TRUE,"GENERAL";"TAB3",#N/A,TRUE,"GENERAL";"TAB4",#N/A,TRUE,"GENERAL";"TAB5",#N/A,TRUE,"GENERAL"}</definedName>
    <definedName name="_k3" localSheetId="1" hidden="1">{"TAB1",#N/A,TRUE,"GENERAL";"TAB2",#N/A,TRUE,"GENERAL";"TAB3",#N/A,TRUE,"GENERAL";"TAB4",#N/A,TRUE,"GENERAL";"TAB5",#N/A,TRUE,"GENERAL"}</definedName>
    <definedName name="_k3" localSheetId="2" hidden="1">{"TAB1",#N/A,TRUE,"GENERAL";"TAB2",#N/A,TRUE,"GENERAL";"TAB3",#N/A,TRUE,"GENERAL";"TAB4",#N/A,TRUE,"GENERAL";"TAB5",#N/A,TRUE,"GENERAL"}</definedName>
    <definedName name="_k3" localSheetId="4" hidden="1">{"TAB1",#N/A,TRUE,"GENERAL";"TAB2",#N/A,TRUE,"GENERAL";"TAB3",#N/A,TRUE,"GENERAL";"TAB4",#N/A,TRUE,"GENERAL";"TAB5",#N/A,TRUE,"GENERAL"}</definedName>
    <definedName name="_k3" localSheetId="5" hidden="1">{"TAB1",#N/A,TRUE,"GENERAL";"TAB2",#N/A,TRUE,"GENERAL";"TAB3",#N/A,TRUE,"GENERAL";"TAB4",#N/A,TRUE,"GENERAL";"TAB5",#N/A,TRUE,"GENERAL"}</definedName>
    <definedName name="_k3" localSheetId="0" hidden="1">{"TAB1",#N/A,TRUE,"GENERAL";"TAB2",#N/A,TRUE,"GENERAL";"TAB3",#N/A,TRUE,"GENERAL";"TAB4",#N/A,TRUE,"GENERAL";"TAB5",#N/A,TRUE,"GENERAL"}</definedName>
    <definedName name="_k3" hidden="1">{"TAB1",#N/A,TRUE,"GENERAL";"TAB2",#N/A,TRUE,"GENERAL";"TAB3",#N/A,TRUE,"GENERAL";"TAB4",#N/A,TRUE,"GENERAL";"TAB5",#N/A,TRUE,"GENERAL"}</definedName>
    <definedName name="_k4" localSheetId="3" hidden="1">{"via1",#N/A,TRUE,"general";"via2",#N/A,TRUE,"general";"via3",#N/A,TRUE,"general"}</definedName>
    <definedName name="_k4" localSheetId="6" hidden="1">{"via1",#N/A,TRUE,"general";"via2",#N/A,TRUE,"general";"via3",#N/A,TRUE,"general"}</definedName>
    <definedName name="_k4" localSheetId="1" hidden="1">{"via1",#N/A,TRUE,"general";"via2",#N/A,TRUE,"general";"via3",#N/A,TRUE,"general"}</definedName>
    <definedName name="_k4" localSheetId="2" hidden="1">{"via1",#N/A,TRUE,"general";"via2",#N/A,TRUE,"general";"via3",#N/A,TRUE,"general"}</definedName>
    <definedName name="_k4" localSheetId="4" hidden="1">{"via1",#N/A,TRUE,"general";"via2",#N/A,TRUE,"general";"via3",#N/A,TRUE,"general"}</definedName>
    <definedName name="_k4" localSheetId="5" hidden="1">{"via1",#N/A,TRUE,"general";"via2",#N/A,TRUE,"general";"via3",#N/A,TRUE,"general"}</definedName>
    <definedName name="_k4" localSheetId="0" hidden="1">{"via1",#N/A,TRUE,"general";"via2",#N/A,TRUE,"general";"via3",#N/A,TRUE,"general"}</definedName>
    <definedName name="_k4" hidden="1">{"via1",#N/A,TRUE,"general";"via2",#N/A,TRUE,"general";"via3",#N/A,TRUE,"general"}</definedName>
    <definedName name="_k5" localSheetId="3" hidden="1">{"via1",#N/A,TRUE,"general";"via2",#N/A,TRUE,"general";"via3",#N/A,TRUE,"general"}</definedName>
    <definedName name="_k5" localSheetId="6" hidden="1">{"via1",#N/A,TRUE,"general";"via2",#N/A,TRUE,"general";"via3",#N/A,TRUE,"general"}</definedName>
    <definedName name="_k5" localSheetId="1" hidden="1">{"via1",#N/A,TRUE,"general";"via2",#N/A,TRUE,"general";"via3",#N/A,TRUE,"general"}</definedName>
    <definedName name="_k5" localSheetId="2" hidden="1">{"via1",#N/A,TRUE,"general";"via2",#N/A,TRUE,"general";"via3",#N/A,TRUE,"general"}</definedName>
    <definedName name="_k5" localSheetId="4" hidden="1">{"via1",#N/A,TRUE,"general";"via2",#N/A,TRUE,"general";"via3",#N/A,TRUE,"general"}</definedName>
    <definedName name="_k5" localSheetId="5" hidden="1">{"via1",#N/A,TRUE,"general";"via2",#N/A,TRUE,"general";"via3",#N/A,TRUE,"general"}</definedName>
    <definedName name="_k5" localSheetId="0" hidden="1">{"via1",#N/A,TRUE,"general";"via2",#N/A,TRUE,"general";"via3",#N/A,TRUE,"general"}</definedName>
    <definedName name="_k5" hidden="1">{"via1",#N/A,TRUE,"general";"via2",#N/A,TRUE,"general";"via3",#N/A,TRUE,"general"}</definedName>
    <definedName name="_k6" localSheetId="3" hidden="1">{"TAB1",#N/A,TRUE,"GENERAL";"TAB2",#N/A,TRUE,"GENERAL";"TAB3",#N/A,TRUE,"GENERAL";"TAB4",#N/A,TRUE,"GENERAL";"TAB5",#N/A,TRUE,"GENERAL"}</definedName>
    <definedName name="_k6" localSheetId="6" hidden="1">{"TAB1",#N/A,TRUE,"GENERAL";"TAB2",#N/A,TRUE,"GENERAL";"TAB3",#N/A,TRUE,"GENERAL";"TAB4",#N/A,TRUE,"GENERAL";"TAB5",#N/A,TRUE,"GENERAL"}</definedName>
    <definedName name="_k6" localSheetId="1" hidden="1">{"TAB1",#N/A,TRUE,"GENERAL";"TAB2",#N/A,TRUE,"GENERAL";"TAB3",#N/A,TRUE,"GENERAL";"TAB4",#N/A,TRUE,"GENERAL";"TAB5",#N/A,TRUE,"GENERAL"}</definedName>
    <definedName name="_k6" localSheetId="2" hidden="1">{"TAB1",#N/A,TRUE,"GENERAL";"TAB2",#N/A,TRUE,"GENERAL";"TAB3",#N/A,TRUE,"GENERAL";"TAB4",#N/A,TRUE,"GENERAL";"TAB5",#N/A,TRUE,"GENERAL"}</definedName>
    <definedName name="_k6" localSheetId="4" hidden="1">{"TAB1",#N/A,TRUE,"GENERAL";"TAB2",#N/A,TRUE,"GENERAL";"TAB3",#N/A,TRUE,"GENERAL";"TAB4",#N/A,TRUE,"GENERAL";"TAB5",#N/A,TRUE,"GENERAL"}</definedName>
    <definedName name="_k6" localSheetId="5" hidden="1">{"TAB1",#N/A,TRUE,"GENERAL";"TAB2",#N/A,TRUE,"GENERAL";"TAB3",#N/A,TRUE,"GENERAL";"TAB4",#N/A,TRUE,"GENERAL";"TAB5",#N/A,TRUE,"GENERAL"}</definedName>
    <definedName name="_k6" localSheetId="0" hidden="1">{"TAB1",#N/A,TRUE,"GENERAL";"TAB2",#N/A,TRUE,"GENERAL";"TAB3",#N/A,TRUE,"GENERAL";"TAB4",#N/A,TRUE,"GENERAL";"TAB5",#N/A,TRUE,"GENERAL"}</definedName>
    <definedName name="_k6" hidden="1">{"TAB1",#N/A,TRUE,"GENERAL";"TAB2",#N/A,TRUE,"GENERAL";"TAB3",#N/A,TRUE,"GENERAL";"TAB4",#N/A,TRUE,"GENERAL";"TAB5",#N/A,TRUE,"GENERAL"}</definedName>
    <definedName name="_k7" localSheetId="3" hidden="1">{"via1",#N/A,TRUE,"general";"via2",#N/A,TRUE,"general";"via3",#N/A,TRUE,"general"}</definedName>
    <definedName name="_k7" localSheetId="6" hidden="1">{"via1",#N/A,TRUE,"general";"via2",#N/A,TRUE,"general";"via3",#N/A,TRUE,"general"}</definedName>
    <definedName name="_k7" localSheetId="1" hidden="1">{"via1",#N/A,TRUE,"general";"via2",#N/A,TRUE,"general";"via3",#N/A,TRUE,"general"}</definedName>
    <definedName name="_k7" localSheetId="2" hidden="1">{"via1",#N/A,TRUE,"general";"via2",#N/A,TRUE,"general";"via3",#N/A,TRUE,"general"}</definedName>
    <definedName name="_k7" localSheetId="4" hidden="1">{"via1",#N/A,TRUE,"general";"via2",#N/A,TRUE,"general";"via3",#N/A,TRUE,"general"}</definedName>
    <definedName name="_k7" localSheetId="5" hidden="1">{"via1",#N/A,TRUE,"general";"via2",#N/A,TRUE,"general";"via3",#N/A,TRUE,"general"}</definedName>
    <definedName name="_k7" localSheetId="0" hidden="1">{"via1",#N/A,TRUE,"general";"via2",#N/A,TRUE,"general";"via3",#N/A,TRUE,"general"}</definedName>
    <definedName name="_k7" hidden="1">{"via1",#N/A,TRUE,"general";"via2",#N/A,TRUE,"general";"via3",#N/A,TRUE,"general"}</definedName>
    <definedName name="_k8" localSheetId="3" hidden="1">{"via1",#N/A,TRUE,"general";"via2",#N/A,TRUE,"general";"via3",#N/A,TRUE,"general"}</definedName>
    <definedName name="_k8" localSheetId="6" hidden="1">{"via1",#N/A,TRUE,"general";"via2",#N/A,TRUE,"general";"via3",#N/A,TRUE,"general"}</definedName>
    <definedName name="_k8" localSheetId="1" hidden="1">{"via1",#N/A,TRUE,"general";"via2",#N/A,TRUE,"general";"via3",#N/A,TRUE,"general"}</definedName>
    <definedName name="_k8" localSheetId="2" hidden="1">{"via1",#N/A,TRUE,"general";"via2",#N/A,TRUE,"general";"via3",#N/A,TRUE,"general"}</definedName>
    <definedName name="_k8" localSheetId="4" hidden="1">{"via1",#N/A,TRUE,"general";"via2",#N/A,TRUE,"general";"via3",#N/A,TRUE,"general"}</definedName>
    <definedName name="_k8" localSheetId="5" hidden="1">{"via1",#N/A,TRUE,"general";"via2",#N/A,TRUE,"general";"via3",#N/A,TRUE,"general"}</definedName>
    <definedName name="_k8" localSheetId="0" hidden="1">{"via1",#N/A,TRUE,"general";"via2",#N/A,TRUE,"general";"via3",#N/A,TRUE,"general"}</definedName>
    <definedName name="_k8" hidden="1">{"via1",#N/A,TRUE,"general";"via2",#N/A,TRUE,"general";"via3",#N/A,TRUE,"general"}</definedName>
    <definedName name="_k9" localSheetId="3" hidden="1">{"TAB1",#N/A,TRUE,"GENERAL";"TAB2",#N/A,TRUE,"GENERAL";"TAB3",#N/A,TRUE,"GENERAL";"TAB4",#N/A,TRUE,"GENERAL";"TAB5",#N/A,TRUE,"GENERAL"}</definedName>
    <definedName name="_k9" localSheetId="6" hidden="1">{"TAB1",#N/A,TRUE,"GENERAL";"TAB2",#N/A,TRUE,"GENERAL";"TAB3",#N/A,TRUE,"GENERAL";"TAB4",#N/A,TRUE,"GENERAL";"TAB5",#N/A,TRUE,"GENERAL"}</definedName>
    <definedName name="_k9" localSheetId="1" hidden="1">{"TAB1",#N/A,TRUE,"GENERAL";"TAB2",#N/A,TRUE,"GENERAL";"TAB3",#N/A,TRUE,"GENERAL";"TAB4",#N/A,TRUE,"GENERAL";"TAB5",#N/A,TRUE,"GENERAL"}</definedName>
    <definedName name="_k9" localSheetId="2" hidden="1">{"TAB1",#N/A,TRUE,"GENERAL";"TAB2",#N/A,TRUE,"GENERAL";"TAB3",#N/A,TRUE,"GENERAL";"TAB4",#N/A,TRUE,"GENERAL";"TAB5",#N/A,TRUE,"GENERAL"}</definedName>
    <definedName name="_k9" localSheetId="4" hidden="1">{"TAB1",#N/A,TRUE,"GENERAL";"TAB2",#N/A,TRUE,"GENERAL";"TAB3",#N/A,TRUE,"GENERAL";"TAB4",#N/A,TRUE,"GENERAL";"TAB5",#N/A,TRUE,"GENERAL"}</definedName>
    <definedName name="_k9" localSheetId="5" hidden="1">{"TAB1",#N/A,TRUE,"GENERAL";"TAB2",#N/A,TRUE,"GENERAL";"TAB3",#N/A,TRUE,"GENERAL";"TAB4",#N/A,TRUE,"GENERAL";"TAB5",#N/A,TRUE,"GENERAL"}</definedName>
    <definedName name="_k9" localSheetId="0" hidden="1">{"TAB1",#N/A,TRUE,"GENERAL";"TAB2",#N/A,TRUE,"GENERAL";"TAB3",#N/A,TRUE,"GENERAL";"TAB4",#N/A,TRUE,"GENERAL";"TAB5",#N/A,TRUE,"GENERAL"}</definedName>
    <definedName name="_k9" hidden="1">{"TAB1",#N/A,TRUE,"GENERAL";"TAB2",#N/A,TRUE,"GENERAL";"TAB3",#N/A,TRUE,"GENERAL";"TAB4",#N/A,TRUE,"GENERAL";"TAB5",#N/A,TRUE,"GENERAL"}</definedName>
    <definedName name="_Key1" localSheetId="3" hidden="1">#REF!</definedName>
    <definedName name="_Key1" localSheetId="6" hidden="1">#REF!</definedName>
    <definedName name="_Key1" localSheetId="1" hidden="1">#REF!</definedName>
    <definedName name="_Key1" localSheetId="2" hidden="1">#REF!</definedName>
    <definedName name="_Key1" localSheetId="4" hidden="1">#REF!</definedName>
    <definedName name="_Key1" localSheetId="5" hidden="1">#REF!</definedName>
    <definedName name="_Key1" localSheetId="0" hidden="1">#REF!</definedName>
    <definedName name="_Key1" hidden="1">#REF!</definedName>
    <definedName name="_Key11" localSheetId="1" hidden="1">[27]INST!#REF!</definedName>
    <definedName name="_Key11" hidden="1">[27]INST!#REF!</definedName>
    <definedName name="_Key2" localSheetId="3" hidden="1">#REF!</definedName>
    <definedName name="_Key2" localSheetId="6" hidden="1">#REF!</definedName>
    <definedName name="_Key2" localSheetId="1" hidden="1">#REF!</definedName>
    <definedName name="_Key2" localSheetId="2" hidden="1">#REF!</definedName>
    <definedName name="_Key2" localSheetId="4" hidden="1">#REF!</definedName>
    <definedName name="_Key2" localSheetId="5" hidden="1">#REF!</definedName>
    <definedName name="_Key2" localSheetId="0" hidden="1">#REF!</definedName>
    <definedName name="_Key2" hidden="1">#REF!</definedName>
    <definedName name="_Key21" localSheetId="3" hidden="1">#REF!</definedName>
    <definedName name="_Key21" localSheetId="6" hidden="1">#REF!</definedName>
    <definedName name="_Key21" localSheetId="1" hidden="1">#REF!</definedName>
    <definedName name="_Key21" localSheetId="2" hidden="1">#REF!</definedName>
    <definedName name="_Key21" localSheetId="4" hidden="1">#REF!</definedName>
    <definedName name="_Key21" localSheetId="5" hidden="1">#REF!</definedName>
    <definedName name="_Key21" localSheetId="0" hidden="1">#REF!</definedName>
    <definedName name="_Key21" hidden="1">#REF!</definedName>
    <definedName name="_key3" localSheetId="3" hidden="1">#REF!</definedName>
    <definedName name="_key3" localSheetId="6" hidden="1">#REF!</definedName>
    <definedName name="_key3" localSheetId="1" hidden="1">#REF!</definedName>
    <definedName name="_key3" localSheetId="2" hidden="1">#REF!</definedName>
    <definedName name="_key3" localSheetId="4" hidden="1">#REF!</definedName>
    <definedName name="_key3" localSheetId="5" hidden="1">#REF!</definedName>
    <definedName name="_key3" localSheetId="0" hidden="1">#REF!</definedName>
    <definedName name="_key3" hidden="1">#REF!</definedName>
    <definedName name="_key31" localSheetId="3" hidden="1">#REF!</definedName>
    <definedName name="_key31" localSheetId="6" hidden="1">#REF!</definedName>
    <definedName name="_key31" localSheetId="2" hidden="1">#REF!</definedName>
    <definedName name="_key31" localSheetId="4" hidden="1">#REF!</definedName>
    <definedName name="_key31" localSheetId="5" hidden="1">#REF!</definedName>
    <definedName name="_key31" localSheetId="0" hidden="1">#REF!</definedName>
    <definedName name="_key31" hidden="1">#REF!</definedName>
    <definedName name="_kjk6" localSheetId="3" hidden="1">{"TAB1",#N/A,TRUE,"GENERAL";"TAB2",#N/A,TRUE,"GENERAL";"TAB3",#N/A,TRUE,"GENERAL";"TAB4",#N/A,TRUE,"GENERAL";"TAB5",#N/A,TRUE,"GENERAL"}</definedName>
    <definedName name="_kjk6" localSheetId="6" hidden="1">{"TAB1",#N/A,TRUE,"GENERAL";"TAB2",#N/A,TRUE,"GENERAL";"TAB3",#N/A,TRUE,"GENERAL";"TAB4",#N/A,TRUE,"GENERAL";"TAB5",#N/A,TRUE,"GENERAL"}</definedName>
    <definedName name="_kjk6" localSheetId="1" hidden="1">{"TAB1",#N/A,TRUE,"GENERAL";"TAB2",#N/A,TRUE,"GENERAL";"TAB3",#N/A,TRUE,"GENERAL";"TAB4",#N/A,TRUE,"GENERAL";"TAB5",#N/A,TRUE,"GENERAL"}</definedName>
    <definedName name="_kjk6" localSheetId="2" hidden="1">{"TAB1",#N/A,TRUE,"GENERAL";"TAB2",#N/A,TRUE,"GENERAL";"TAB3",#N/A,TRUE,"GENERAL";"TAB4",#N/A,TRUE,"GENERAL";"TAB5",#N/A,TRUE,"GENERAL"}</definedName>
    <definedName name="_kjk6" localSheetId="4" hidden="1">{"TAB1",#N/A,TRUE,"GENERAL";"TAB2",#N/A,TRUE,"GENERAL";"TAB3",#N/A,TRUE,"GENERAL";"TAB4",#N/A,TRUE,"GENERAL";"TAB5",#N/A,TRUE,"GENERAL"}</definedName>
    <definedName name="_kjk6" localSheetId="5" hidden="1">{"TAB1",#N/A,TRUE,"GENERAL";"TAB2",#N/A,TRUE,"GENERAL";"TAB3",#N/A,TRUE,"GENERAL";"TAB4",#N/A,TRUE,"GENERAL";"TAB5",#N/A,TRUE,"GENERAL"}</definedName>
    <definedName name="_kjk6" localSheetId="0" hidden="1">{"TAB1",#N/A,TRUE,"GENERAL";"TAB2",#N/A,TRUE,"GENERAL";"TAB3",#N/A,TRUE,"GENERAL";"TAB4",#N/A,TRUE,"GENERAL";"TAB5",#N/A,TRUE,"GENERAL"}</definedName>
    <definedName name="_kjk6" hidden="1">{"TAB1",#N/A,TRUE,"GENERAL";"TAB2",#N/A,TRUE,"GENERAL";"TAB3",#N/A,TRUE,"GENERAL";"TAB4",#N/A,TRUE,"GENERAL";"TAB5",#N/A,TRUE,"GENERAL"}</definedName>
    <definedName name="_lar03" localSheetId="3">#REF!</definedName>
    <definedName name="_lar03" localSheetId="6">#REF!</definedName>
    <definedName name="_lar03" localSheetId="1">#REF!</definedName>
    <definedName name="_lar03" localSheetId="2">#REF!</definedName>
    <definedName name="_lar03" localSheetId="4">#REF!</definedName>
    <definedName name="_lar03" localSheetId="5">#REF!</definedName>
    <definedName name="_lar03" localSheetId="0">#REF!</definedName>
    <definedName name="_lar03">#REF!</definedName>
    <definedName name="_LEY80" localSheetId="3">#REF!</definedName>
    <definedName name="_LEY80" localSheetId="6">#REF!</definedName>
    <definedName name="_LEY80" localSheetId="1">#REF!</definedName>
    <definedName name="_LEY80" localSheetId="2">#REF!</definedName>
    <definedName name="_LEY80" localSheetId="4">#REF!</definedName>
    <definedName name="_LEY80" localSheetId="5">#REF!</definedName>
    <definedName name="_LEY80" localSheetId="0">#REF!</definedName>
    <definedName name="_LEY80">#REF!</definedName>
    <definedName name="_m3" localSheetId="3" hidden="1">{"via1",#N/A,TRUE,"general";"via2",#N/A,TRUE,"general";"via3",#N/A,TRUE,"general"}</definedName>
    <definedName name="_m3" localSheetId="6" hidden="1">{"via1",#N/A,TRUE,"general";"via2",#N/A,TRUE,"general";"via3",#N/A,TRUE,"general"}</definedName>
    <definedName name="_m3" localSheetId="1" hidden="1">{"via1",#N/A,TRUE,"general";"via2",#N/A,TRUE,"general";"via3",#N/A,TRUE,"general"}</definedName>
    <definedName name="_m3" localSheetId="2" hidden="1">{"via1",#N/A,TRUE,"general";"via2",#N/A,TRUE,"general";"via3",#N/A,TRUE,"general"}</definedName>
    <definedName name="_m3" localSheetId="4" hidden="1">{"via1",#N/A,TRUE,"general";"via2",#N/A,TRUE,"general";"via3",#N/A,TRUE,"general"}</definedName>
    <definedName name="_m3" localSheetId="5" hidden="1">{"via1",#N/A,TRUE,"general";"via2",#N/A,TRUE,"general";"via3",#N/A,TRUE,"general"}</definedName>
    <definedName name="_m3" localSheetId="0" hidden="1">{"via1",#N/A,TRUE,"general";"via2",#N/A,TRUE,"general";"via3",#N/A,TRUE,"general"}</definedName>
    <definedName name="_m3" hidden="1">{"via1",#N/A,TRUE,"general";"via2",#N/A,TRUE,"general";"via3",#N/A,TRUE,"general"}</definedName>
    <definedName name="_m4" localSheetId="3" hidden="1">{"TAB1",#N/A,TRUE,"GENERAL";"TAB2",#N/A,TRUE,"GENERAL";"TAB3",#N/A,TRUE,"GENERAL";"TAB4",#N/A,TRUE,"GENERAL";"TAB5",#N/A,TRUE,"GENERAL"}</definedName>
    <definedName name="_m4" localSheetId="6" hidden="1">{"TAB1",#N/A,TRUE,"GENERAL";"TAB2",#N/A,TRUE,"GENERAL";"TAB3",#N/A,TRUE,"GENERAL";"TAB4",#N/A,TRUE,"GENERAL";"TAB5",#N/A,TRUE,"GENERAL"}</definedName>
    <definedName name="_m4" localSheetId="1" hidden="1">{"TAB1",#N/A,TRUE,"GENERAL";"TAB2",#N/A,TRUE,"GENERAL";"TAB3",#N/A,TRUE,"GENERAL";"TAB4",#N/A,TRUE,"GENERAL";"TAB5",#N/A,TRUE,"GENERAL"}</definedName>
    <definedName name="_m4" localSheetId="2" hidden="1">{"TAB1",#N/A,TRUE,"GENERAL";"TAB2",#N/A,TRUE,"GENERAL";"TAB3",#N/A,TRUE,"GENERAL";"TAB4",#N/A,TRUE,"GENERAL";"TAB5",#N/A,TRUE,"GENERAL"}</definedName>
    <definedName name="_m4" localSheetId="4" hidden="1">{"TAB1",#N/A,TRUE,"GENERAL";"TAB2",#N/A,TRUE,"GENERAL";"TAB3",#N/A,TRUE,"GENERAL";"TAB4",#N/A,TRUE,"GENERAL";"TAB5",#N/A,TRUE,"GENERAL"}</definedName>
    <definedName name="_m4" localSheetId="5" hidden="1">{"TAB1",#N/A,TRUE,"GENERAL";"TAB2",#N/A,TRUE,"GENERAL";"TAB3",#N/A,TRUE,"GENERAL";"TAB4",#N/A,TRUE,"GENERAL";"TAB5",#N/A,TRUE,"GENERAL"}</definedName>
    <definedName name="_m4" localSheetId="0" hidden="1">{"TAB1",#N/A,TRUE,"GENERAL";"TAB2",#N/A,TRUE,"GENERAL";"TAB3",#N/A,TRUE,"GENERAL";"TAB4",#N/A,TRUE,"GENERAL";"TAB5",#N/A,TRUE,"GENERAL"}</definedName>
    <definedName name="_m4" hidden="1">{"TAB1",#N/A,TRUE,"GENERAL";"TAB2",#N/A,TRUE,"GENERAL";"TAB3",#N/A,TRUE,"GENERAL";"TAB4",#N/A,TRUE,"GENERAL";"TAB5",#N/A,TRUE,"GENERAL"}</definedName>
    <definedName name="_m5" localSheetId="3" hidden="1">{"via1",#N/A,TRUE,"general";"via2",#N/A,TRUE,"general";"via3",#N/A,TRUE,"general"}</definedName>
    <definedName name="_m5" localSheetId="6" hidden="1">{"via1",#N/A,TRUE,"general";"via2",#N/A,TRUE,"general";"via3",#N/A,TRUE,"general"}</definedName>
    <definedName name="_m5" localSheetId="1" hidden="1">{"via1",#N/A,TRUE,"general";"via2",#N/A,TRUE,"general";"via3",#N/A,TRUE,"general"}</definedName>
    <definedName name="_m5" localSheetId="2" hidden="1">{"via1",#N/A,TRUE,"general";"via2",#N/A,TRUE,"general";"via3",#N/A,TRUE,"general"}</definedName>
    <definedName name="_m5" localSheetId="4" hidden="1">{"via1",#N/A,TRUE,"general";"via2",#N/A,TRUE,"general";"via3",#N/A,TRUE,"general"}</definedName>
    <definedName name="_m5" localSheetId="5" hidden="1">{"via1",#N/A,TRUE,"general";"via2",#N/A,TRUE,"general";"via3",#N/A,TRUE,"general"}</definedName>
    <definedName name="_m5" localSheetId="0" hidden="1">{"via1",#N/A,TRUE,"general";"via2",#N/A,TRUE,"general";"via3",#N/A,TRUE,"general"}</definedName>
    <definedName name="_m5" hidden="1">{"via1",#N/A,TRUE,"general";"via2",#N/A,TRUE,"general";"via3",#N/A,TRUE,"general"}</definedName>
    <definedName name="_m6" localSheetId="3" hidden="1">{"TAB1",#N/A,TRUE,"GENERAL";"TAB2",#N/A,TRUE,"GENERAL";"TAB3",#N/A,TRUE,"GENERAL";"TAB4",#N/A,TRUE,"GENERAL";"TAB5",#N/A,TRUE,"GENERAL"}</definedName>
    <definedName name="_m6" localSheetId="6" hidden="1">{"TAB1",#N/A,TRUE,"GENERAL";"TAB2",#N/A,TRUE,"GENERAL";"TAB3",#N/A,TRUE,"GENERAL";"TAB4",#N/A,TRUE,"GENERAL";"TAB5",#N/A,TRUE,"GENERAL"}</definedName>
    <definedName name="_m6" localSheetId="1" hidden="1">{"TAB1",#N/A,TRUE,"GENERAL";"TAB2",#N/A,TRUE,"GENERAL";"TAB3",#N/A,TRUE,"GENERAL";"TAB4",#N/A,TRUE,"GENERAL";"TAB5",#N/A,TRUE,"GENERAL"}</definedName>
    <definedName name="_m6" localSheetId="2" hidden="1">{"TAB1",#N/A,TRUE,"GENERAL";"TAB2",#N/A,TRUE,"GENERAL";"TAB3",#N/A,TRUE,"GENERAL";"TAB4",#N/A,TRUE,"GENERAL";"TAB5",#N/A,TRUE,"GENERAL"}</definedName>
    <definedName name="_m6" localSheetId="4" hidden="1">{"TAB1",#N/A,TRUE,"GENERAL";"TAB2",#N/A,TRUE,"GENERAL";"TAB3",#N/A,TRUE,"GENERAL";"TAB4",#N/A,TRUE,"GENERAL";"TAB5",#N/A,TRUE,"GENERAL"}</definedName>
    <definedName name="_m6" localSheetId="5" hidden="1">{"TAB1",#N/A,TRUE,"GENERAL";"TAB2",#N/A,TRUE,"GENERAL";"TAB3",#N/A,TRUE,"GENERAL";"TAB4",#N/A,TRUE,"GENERAL";"TAB5",#N/A,TRUE,"GENERAL"}</definedName>
    <definedName name="_m6" localSheetId="0" hidden="1">{"TAB1",#N/A,TRUE,"GENERAL";"TAB2",#N/A,TRUE,"GENERAL";"TAB3",#N/A,TRUE,"GENERAL";"TAB4",#N/A,TRUE,"GENERAL";"TAB5",#N/A,TRUE,"GENERAL"}</definedName>
    <definedName name="_m6" hidden="1">{"TAB1",#N/A,TRUE,"GENERAL";"TAB2",#N/A,TRUE,"GENERAL";"TAB3",#N/A,TRUE,"GENERAL";"TAB4",#N/A,TRUE,"GENERAL";"TAB5",#N/A,TRUE,"GENERAL"}</definedName>
    <definedName name="_m7" localSheetId="3" hidden="1">{"TAB1",#N/A,TRUE,"GENERAL";"TAB2",#N/A,TRUE,"GENERAL";"TAB3",#N/A,TRUE,"GENERAL";"TAB4",#N/A,TRUE,"GENERAL";"TAB5",#N/A,TRUE,"GENERAL"}</definedName>
    <definedName name="_m7" localSheetId="6" hidden="1">{"TAB1",#N/A,TRUE,"GENERAL";"TAB2",#N/A,TRUE,"GENERAL";"TAB3",#N/A,TRUE,"GENERAL";"TAB4",#N/A,TRUE,"GENERAL";"TAB5",#N/A,TRUE,"GENERAL"}</definedName>
    <definedName name="_m7" localSheetId="1" hidden="1">{"TAB1",#N/A,TRUE,"GENERAL";"TAB2",#N/A,TRUE,"GENERAL";"TAB3",#N/A,TRUE,"GENERAL";"TAB4",#N/A,TRUE,"GENERAL";"TAB5",#N/A,TRUE,"GENERAL"}</definedName>
    <definedName name="_m7" localSheetId="2" hidden="1">{"TAB1",#N/A,TRUE,"GENERAL";"TAB2",#N/A,TRUE,"GENERAL";"TAB3",#N/A,TRUE,"GENERAL";"TAB4",#N/A,TRUE,"GENERAL";"TAB5",#N/A,TRUE,"GENERAL"}</definedName>
    <definedName name="_m7" localSheetId="4" hidden="1">{"TAB1",#N/A,TRUE,"GENERAL";"TAB2",#N/A,TRUE,"GENERAL";"TAB3",#N/A,TRUE,"GENERAL";"TAB4",#N/A,TRUE,"GENERAL";"TAB5",#N/A,TRUE,"GENERAL"}</definedName>
    <definedName name="_m7" localSheetId="5" hidden="1">{"TAB1",#N/A,TRUE,"GENERAL";"TAB2",#N/A,TRUE,"GENERAL";"TAB3",#N/A,TRUE,"GENERAL";"TAB4",#N/A,TRUE,"GENERAL";"TAB5",#N/A,TRUE,"GENERAL"}</definedName>
    <definedName name="_m7" localSheetId="0" hidden="1">{"TAB1",#N/A,TRUE,"GENERAL";"TAB2",#N/A,TRUE,"GENERAL";"TAB3",#N/A,TRUE,"GENERAL";"TAB4",#N/A,TRUE,"GENERAL";"TAB5",#N/A,TRUE,"GENERAL"}</definedName>
    <definedName name="_m7" hidden="1">{"TAB1",#N/A,TRUE,"GENERAL";"TAB2",#N/A,TRUE,"GENERAL";"TAB3",#N/A,TRUE,"GENERAL";"TAB4",#N/A,TRUE,"GENERAL";"TAB5",#N/A,TRUE,"GENERAL"}</definedName>
    <definedName name="_m8" localSheetId="3" hidden="1">{"via1",#N/A,TRUE,"general";"via2",#N/A,TRUE,"general";"via3",#N/A,TRUE,"general"}</definedName>
    <definedName name="_m8" localSheetId="6" hidden="1">{"via1",#N/A,TRUE,"general";"via2",#N/A,TRUE,"general";"via3",#N/A,TRUE,"general"}</definedName>
    <definedName name="_m8" localSheetId="1" hidden="1">{"via1",#N/A,TRUE,"general";"via2",#N/A,TRUE,"general";"via3",#N/A,TRUE,"general"}</definedName>
    <definedName name="_m8" localSheetId="2" hidden="1">{"via1",#N/A,TRUE,"general";"via2",#N/A,TRUE,"general";"via3",#N/A,TRUE,"general"}</definedName>
    <definedName name="_m8" localSheetId="4" hidden="1">{"via1",#N/A,TRUE,"general";"via2",#N/A,TRUE,"general";"via3",#N/A,TRUE,"general"}</definedName>
    <definedName name="_m8" localSheetId="5" hidden="1">{"via1",#N/A,TRUE,"general";"via2",#N/A,TRUE,"general";"via3",#N/A,TRUE,"general"}</definedName>
    <definedName name="_m8" localSheetId="0" hidden="1">{"via1",#N/A,TRUE,"general";"via2",#N/A,TRUE,"general";"via3",#N/A,TRUE,"general"}</definedName>
    <definedName name="_m8" hidden="1">{"via1",#N/A,TRUE,"general";"via2",#N/A,TRUE,"general";"via3",#N/A,TRUE,"general"}</definedName>
    <definedName name="_m9" localSheetId="3" hidden="1">{"via1",#N/A,TRUE,"general";"via2",#N/A,TRUE,"general";"via3",#N/A,TRUE,"general"}</definedName>
    <definedName name="_m9" localSheetId="6" hidden="1">{"via1",#N/A,TRUE,"general";"via2",#N/A,TRUE,"general";"via3",#N/A,TRUE,"general"}</definedName>
    <definedName name="_m9" localSheetId="1" hidden="1">{"via1",#N/A,TRUE,"general";"via2",#N/A,TRUE,"general";"via3",#N/A,TRUE,"general"}</definedName>
    <definedName name="_m9" localSheetId="2" hidden="1">{"via1",#N/A,TRUE,"general";"via2",#N/A,TRUE,"general";"via3",#N/A,TRUE,"general"}</definedName>
    <definedName name="_m9" localSheetId="4" hidden="1">{"via1",#N/A,TRUE,"general";"via2",#N/A,TRUE,"general";"via3",#N/A,TRUE,"general"}</definedName>
    <definedName name="_m9" localSheetId="5" hidden="1">{"via1",#N/A,TRUE,"general";"via2",#N/A,TRUE,"general";"via3",#N/A,TRUE,"general"}</definedName>
    <definedName name="_m9" localSheetId="0" hidden="1">{"via1",#N/A,TRUE,"general";"via2",#N/A,TRUE,"general";"via3",#N/A,TRUE,"general"}</definedName>
    <definedName name="_m9" hidden="1">{"via1",#N/A,TRUE,"general";"via2",#N/A,TRUE,"general";"via3",#N/A,TRUE,"general"}</definedName>
    <definedName name="_MA2" localSheetId="3">#REF!</definedName>
    <definedName name="_MA2" localSheetId="6">#REF!</definedName>
    <definedName name="_MA2" localSheetId="1">#REF!</definedName>
    <definedName name="_MA2" localSheetId="2">#REF!</definedName>
    <definedName name="_MA2" localSheetId="4">#REF!</definedName>
    <definedName name="_MA2" localSheetId="5">#REF!</definedName>
    <definedName name="_MA2" localSheetId="0">#REF!</definedName>
    <definedName name="_MA2">#REF!</definedName>
    <definedName name="_MAT1" localSheetId="3">#REF!</definedName>
    <definedName name="_MAT1" localSheetId="6">#REF!</definedName>
    <definedName name="_MAT1" localSheetId="1">#REF!</definedName>
    <definedName name="_MAT1" localSheetId="2">#REF!</definedName>
    <definedName name="_MAT1" localSheetId="4">#REF!</definedName>
    <definedName name="_MAT1" localSheetId="5">#REF!</definedName>
    <definedName name="_MAT1" localSheetId="0">#REF!</definedName>
    <definedName name="_MAT1">#REF!</definedName>
    <definedName name="_MOD1" localSheetId="3">#REF!</definedName>
    <definedName name="_MOD1" localSheetId="6">#REF!</definedName>
    <definedName name="_MOD1" localSheetId="1">#REF!</definedName>
    <definedName name="_MOD1" localSheetId="2">#REF!</definedName>
    <definedName name="_MOD1" localSheetId="4">#REF!</definedName>
    <definedName name="_MOD1" localSheetId="5">#REF!</definedName>
    <definedName name="_MOD1" localSheetId="0">#REF!</definedName>
    <definedName name="_MOD1">#REF!</definedName>
    <definedName name="_mun2" localSheetId="1">[24]PESOS!#REF!</definedName>
    <definedName name="_mun2">[24]PESOS!#REF!</definedName>
    <definedName name="_n3" localSheetId="3" hidden="1">{"TAB1",#N/A,TRUE,"GENERAL";"TAB2",#N/A,TRUE,"GENERAL";"TAB3",#N/A,TRUE,"GENERAL";"TAB4",#N/A,TRUE,"GENERAL";"TAB5",#N/A,TRUE,"GENERAL"}</definedName>
    <definedName name="_n3" localSheetId="6" hidden="1">{"TAB1",#N/A,TRUE,"GENERAL";"TAB2",#N/A,TRUE,"GENERAL";"TAB3",#N/A,TRUE,"GENERAL";"TAB4",#N/A,TRUE,"GENERAL";"TAB5",#N/A,TRUE,"GENERAL"}</definedName>
    <definedName name="_n3" localSheetId="1" hidden="1">{"TAB1",#N/A,TRUE,"GENERAL";"TAB2",#N/A,TRUE,"GENERAL";"TAB3",#N/A,TRUE,"GENERAL";"TAB4",#N/A,TRUE,"GENERAL";"TAB5",#N/A,TRUE,"GENERAL"}</definedName>
    <definedName name="_n3" localSheetId="2" hidden="1">{"TAB1",#N/A,TRUE,"GENERAL";"TAB2",#N/A,TRUE,"GENERAL";"TAB3",#N/A,TRUE,"GENERAL";"TAB4",#N/A,TRUE,"GENERAL";"TAB5",#N/A,TRUE,"GENERAL"}</definedName>
    <definedName name="_n3" localSheetId="4" hidden="1">{"TAB1",#N/A,TRUE,"GENERAL";"TAB2",#N/A,TRUE,"GENERAL";"TAB3",#N/A,TRUE,"GENERAL";"TAB4",#N/A,TRUE,"GENERAL";"TAB5",#N/A,TRUE,"GENERAL"}</definedName>
    <definedName name="_n3" localSheetId="5" hidden="1">{"TAB1",#N/A,TRUE,"GENERAL";"TAB2",#N/A,TRUE,"GENERAL";"TAB3",#N/A,TRUE,"GENERAL";"TAB4",#N/A,TRUE,"GENERAL";"TAB5",#N/A,TRUE,"GENERAL"}</definedName>
    <definedName name="_n3" localSheetId="0" hidden="1">{"TAB1",#N/A,TRUE,"GENERAL";"TAB2",#N/A,TRUE,"GENERAL";"TAB3",#N/A,TRUE,"GENERAL";"TAB4",#N/A,TRUE,"GENERAL";"TAB5",#N/A,TRUE,"GENERAL"}</definedName>
    <definedName name="_n3" hidden="1">{"TAB1",#N/A,TRUE,"GENERAL";"TAB2",#N/A,TRUE,"GENERAL";"TAB3",#N/A,TRUE,"GENERAL";"TAB4",#N/A,TRUE,"GENERAL";"TAB5",#N/A,TRUE,"GENERAL"}</definedName>
    <definedName name="_n4" localSheetId="3" hidden="1">{"via1",#N/A,TRUE,"general";"via2",#N/A,TRUE,"general";"via3",#N/A,TRUE,"general"}</definedName>
    <definedName name="_n4" localSheetId="6" hidden="1">{"via1",#N/A,TRUE,"general";"via2",#N/A,TRUE,"general";"via3",#N/A,TRUE,"general"}</definedName>
    <definedName name="_n4" localSheetId="1" hidden="1">{"via1",#N/A,TRUE,"general";"via2",#N/A,TRUE,"general";"via3",#N/A,TRUE,"general"}</definedName>
    <definedName name="_n4" localSheetId="2" hidden="1">{"via1",#N/A,TRUE,"general";"via2",#N/A,TRUE,"general";"via3",#N/A,TRUE,"general"}</definedName>
    <definedName name="_n4" localSheetId="4" hidden="1">{"via1",#N/A,TRUE,"general";"via2",#N/A,TRUE,"general";"via3",#N/A,TRUE,"general"}</definedName>
    <definedName name="_n4" localSheetId="5" hidden="1">{"via1",#N/A,TRUE,"general";"via2",#N/A,TRUE,"general";"via3",#N/A,TRUE,"general"}</definedName>
    <definedName name="_n4" localSheetId="0" hidden="1">{"via1",#N/A,TRUE,"general";"via2",#N/A,TRUE,"general";"via3",#N/A,TRUE,"general"}</definedName>
    <definedName name="_n4" hidden="1">{"via1",#N/A,TRUE,"general";"via2",#N/A,TRUE,"general";"via3",#N/A,TRUE,"general"}</definedName>
    <definedName name="_n5" localSheetId="3" hidden="1">{"TAB1",#N/A,TRUE,"GENERAL";"TAB2",#N/A,TRUE,"GENERAL";"TAB3",#N/A,TRUE,"GENERAL";"TAB4",#N/A,TRUE,"GENERAL";"TAB5",#N/A,TRUE,"GENERAL"}</definedName>
    <definedName name="_n5" localSheetId="6" hidden="1">{"TAB1",#N/A,TRUE,"GENERAL";"TAB2",#N/A,TRUE,"GENERAL";"TAB3",#N/A,TRUE,"GENERAL";"TAB4",#N/A,TRUE,"GENERAL";"TAB5",#N/A,TRUE,"GENERAL"}</definedName>
    <definedName name="_n5" localSheetId="1" hidden="1">{"TAB1",#N/A,TRUE,"GENERAL";"TAB2",#N/A,TRUE,"GENERAL";"TAB3",#N/A,TRUE,"GENERAL";"TAB4",#N/A,TRUE,"GENERAL";"TAB5",#N/A,TRUE,"GENERAL"}</definedName>
    <definedName name="_n5" localSheetId="2" hidden="1">{"TAB1",#N/A,TRUE,"GENERAL";"TAB2",#N/A,TRUE,"GENERAL";"TAB3",#N/A,TRUE,"GENERAL";"TAB4",#N/A,TRUE,"GENERAL";"TAB5",#N/A,TRUE,"GENERAL"}</definedName>
    <definedName name="_n5" localSheetId="4" hidden="1">{"TAB1",#N/A,TRUE,"GENERAL";"TAB2",#N/A,TRUE,"GENERAL";"TAB3",#N/A,TRUE,"GENERAL";"TAB4",#N/A,TRUE,"GENERAL";"TAB5",#N/A,TRUE,"GENERAL"}</definedName>
    <definedName name="_n5" localSheetId="5" hidden="1">{"TAB1",#N/A,TRUE,"GENERAL";"TAB2",#N/A,TRUE,"GENERAL";"TAB3",#N/A,TRUE,"GENERAL";"TAB4",#N/A,TRUE,"GENERAL";"TAB5",#N/A,TRUE,"GENERAL"}</definedName>
    <definedName name="_n5" localSheetId="0" hidden="1">{"TAB1",#N/A,TRUE,"GENERAL";"TAB2",#N/A,TRUE,"GENERAL";"TAB3",#N/A,TRUE,"GENERAL";"TAB4",#N/A,TRUE,"GENERAL";"TAB5",#N/A,TRUE,"GENERAL"}</definedName>
    <definedName name="_n5" hidden="1">{"TAB1",#N/A,TRUE,"GENERAL";"TAB2",#N/A,TRUE,"GENERAL";"TAB3",#N/A,TRUE,"GENERAL";"TAB4",#N/A,TRUE,"GENERAL";"TAB5",#N/A,TRUE,"GENERAL"}</definedName>
    <definedName name="_nrf10" localSheetId="3">#REF!</definedName>
    <definedName name="_nrf10" localSheetId="6">#REF!</definedName>
    <definedName name="_nrf10" localSheetId="1">#REF!</definedName>
    <definedName name="_nrf10" localSheetId="2">#REF!</definedName>
    <definedName name="_nrf10" localSheetId="4">#REF!</definedName>
    <definedName name="_nrf10" localSheetId="5">#REF!</definedName>
    <definedName name="_nrf10" localSheetId="0">#REF!</definedName>
    <definedName name="_nrf10">#REF!</definedName>
    <definedName name="_num10" localSheetId="3">#REF!</definedName>
    <definedName name="_num10" localSheetId="6">#REF!</definedName>
    <definedName name="_num10" localSheetId="1">#REF!</definedName>
    <definedName name="_num10" localSheetId="2">#REF!</definedName>
    <definedName name="_num10" localSheetId="4">#REF!</definedName>
    <definedName name="_num10" localSheetId="5">#REF!</definedName>
    <definedName name="_num10" localSheetId="0">#REF!</definedName>
    <definedName name="_num10">#REF!</definedName>
    <definedName name="_num2" localSheetId="3">#REF!</definedName>
    <definedName name="_num2" localSheetId="6">#REF!</definedName>
    <definedName name="_num2" localSheetId="1">#REF!</definedName>
    <definedName name="_num2" localSheetId="2">#REF!</definedName>
    <definedName name="_num2" localSheetId="4">#REF!</definedName>
    <definedName name="_num2" localSheetId="5">#REF!</definedName>
    <definedName name="_num2" localSheetId="0">#REF!</definedName>
    <definedName name="_num2">#REF!</definedName>
    <definedName name="_num3" localSheetId="3">#REF!</definedName>
    <definedName name="_num3" localSheetId="6">#REF!</definedName>
    <definedName name="_num3" localSheetId="2">#REF!</definedName>
    <definedName name="_num3" localSheetId="4">#REF!</definedName>
    <definedName name="_num3" localSheetId="5">#REF!</definedName>
    <definedName name="_num3" localSheetId="0">#REF!</definedName>
    <definedName name="_num3">#REF!</definedName>
    <definedName name="_num4" localSheetId="3">#REF!</definedName>
    <definedName name="_num4" localSheetId="6">#REF!</definedName>
    <definedName name="_num4" localSheetId="2">#REF!</definedName>
    <definedName name="_num4" localSheetId="4">#REF!</definedName>
    <definedName name="_num4" localSheetId="5">#REF!</definedName>
    <definedName name="_num4" localSheetId="0">#REF!</definedName>
    <definedName name="_num4">#REF!</definedName>
    <definedName name="_num5" localSheetId="3">#REF!</definedName>
    <definedName name="_num5" localSheetId="6">#REF!</definedName>
    <definedName name="_num5" localSheetId="2">#REF!</definedName>
    <definedName name="_num5" localSheetId="4">#REF!</definedName>
    <definedName name="_num5" localSheetId="5">#REF!</definedName>
    <definedName name="_num5" localSheetId="0">#REF!</definedName>
    <definedName name="_num5">#REF!</definedName>
    <definedName name="_num6" localSheetId="3">#REF!</definedName>
    <definedName name="_num6" localSheetId="6">#REF!</definedName>
    <definedName name="_num6" localSheetId="2">#REF!</definedName>
    <definedName name="_num6" localSheetId="4">#REF!</definedName>
    <definedName name="_num6" localSheetId="5">#REF!</definedName>
    <definedName name="_num6" localSheetId="0">#REF!</definedName>
    <definedName name="_num6">#REF!</definedName>
    <definedName name="_num7" localSheetId="3">#REF!</definedName>
    <definedName name="_num7" localSheetId="6">#REF!</definedName>
    <definedName name="_num7" localSheetId="2">#REF!</definedName>
    <definedName name="_num7" localSheetId="4">#REF!</definedName>
    <definedName name="_num7" localSheetId="5">#REF!</definedName>
    <definedName name="_num7" localSheetId="0">#REF!</definedName>
    <definedName name="_num7">#REF!</definedName>
    <definedName name="_num8" localSheetId="3">#REF!</definedName>
    <definedName name="_num8" localSheetId="6">#REF!</definedName>
    <definedName name="_num8" localSheetId="2">#REF!</definedName>
    <definedName name="_num8" localSheetId="4">#REF!</definedName>
    <definedName name="_num8" localSheetId="5">#REF!</definedName>
    <definedName name="_num8" localSheetId="0">#REF!</definedName>
    <definedName name="_num8">#REF!</definedName>
    <definedName name="_num9" localSheetId="3">#REF!</definedName>
    <definedName name="_num9" localSheetId="6">#REF!</definedName>
    <definedName name="_num9" localSheetId="2">#REF!</definedName>
    <definedName name="_num9" localSheetId="4">#REF!</definedName>
    <definedName name="_num9" localSheetId="5">#REF!</definedName>
    <definedName name="_num9" localSheetId="0">#REF!</definedName>
    <definedName name="_num9">#REF!</definedName>
    <definedName name="_nyn7" localSheetId="3" hidden="1">{"via1",#N/A,TRUE,"general";"via2",#N/A,TRUE,"general";"via3",#N/A,TRUE,"general"}</definedName>
    <definedName name="_nyn7" localSheetId="6" hidden="1">{"via1",#N/A,TRUE,"general";"via2",#N/A,TRUE,"general";"via3",#N/A,TRUE,"general"}</definedName>
    <definedName name="_nyn7" localSheetId="1" hidden="1">{"via1",#N/A,TRUE,"general";"via2",#N/A,TRUE,"general";"via3",#N/A,TRUE,"general"}</definedName>
    <definedName name="_nyn7" localSheetId="2" hidden="1">{"via1",#N/A,TRUE,"general";"via2",#N/A,TRUE,"general";"via3",#N/A,TRUE,"general"}</definedName>
    <definedName name="_nyn7" localSheetId="4" hidden="1">{"via1",#N/A,TRUE,"general";"via2",#N/A,TRUE,"general";"via3",#N/A,TRUE,"general"}</definedName>
    <definedName name="_nyn7" localSheetId="5" hidden="1">{"via1",#N/A,TRUE,"general";"via2",#N/A,TRUE,"general";"via3",#N/A,TRUE,"general"}</definedName>
    <definedName name="_nyn7" localSheetId="0" hidden="1">{"via1",#N/A,TRUE,"general";"via2",#N/A,TRUE,"general";"via3",#N/A,TRUE,"general"}</definedName>
    <definedName name="_nyn7" hidden="1">{"via1",#N/A,TRUE,"general";"via2",#N/A,TRUE,"general";"via3",#N/A,TRUE,"general"}</definedName>
    <definedName name="_o4" localSheetId="3" hidden="1">{"via1",#N/A,TRUE,"general";"via2",#N/A,TRUE,"general";"via3",#N/A,TRUE,"general"}</definedName>
    <definedName name="_o4" localSheetId="6" hidden="1">{"via1",#N/A,TRUE,"general";"via2",#N/A,TRUE,"general";"via3",#N/A,TRUE,"general"}</definedName>
    <definedName name="_o4" localSheetId="1" hidden="1">{"via1",#N/A,TRUE,"general";"via2",#N/A,TRUE,"general";"via3",#N/A,TRUE,"general"}</definedName>
    <definedName name="_o4" localSheetId="2" hidden="1">{"via1",#N/A,TRUE,"general";"via2",#N/A,TRUE,"general";"via3",#N/A,TRUE,"general"}</definedName>
    <definedName name="_o4" localSheetId="4" hidden="1">{"via1",#N/A,TRUE,"general";"via2",#N/A,TRUE,"general";"via3",#N/A,TRUE,"general"}</definedName>
    <definedName name="_o4" localSheetId="5" hidden="1">{"via1",#N/A,TRUE,"general";"via2",#N/A,TRUE,"general";"via3",#N/A,TRUE,"general"}</definedName>
    <definedName name="_o4" localSheetId="0" hidden="1">{"via1",#N/A,TRUE,"general";"via2",#N/A,TRUE,"general";"via3",#N/A,TRUE,"general"}</definedName>
    <definedName name="_o4" hidden="1">{"via1",#N/A,TRUE,"general";"via2",#N/A,TRUE,"general";"via3",#N/A,TRUE,"general"}</definedName>
    <definedName name="_o5" localSheetId="3" hidden="1">{"TAB1",#N/A,TRUE,"GENERAL";"TAB2",#N/A,TRUE,"GENERAL";"TAB3",#N/A,TRUE,"GENERAL";"TAB4",#N/A,TRUE,"GENERAL";"TAB5",#N/A,TRUE,"GENERAL"}</definedName>
    <definedName name="_o5" localSheetId="6" hidden="1">{"TAB1",#N/A,TRUE,"GENERAL";"TAB2",#N/A,TRUE,"GENERAL";"TAB3",#N/A,TRUE,"GENERAL";"TAB4",#N/A,TRUE,"GENERAL";"TAB5",#N/A,TRUE,"GENERAL"}</definedName>
    <definedName name="_o5" localSheetId="1" hidden="1">{"TAB1",#N/A,TRUE,"GENERAL";"TAB2",#N/A,TRUE,"GENERAL";"TAB3",#N/A,TRUE,"GENERAL";"TAB4",#N/A,TRUE,"GENERAL";"TAB5",#N/A,TRUE,"GENERAL"}</definedName>
    <definedName name="_o5" localSheetId="2" hidden="1">{"TAB1",#N/A,TRUE,"GENERAL";"TAB2",#N/A,TRUE,"GENERAL";"TAB3",#N/A,TRUE,"GENERAL";"TAB4",#N/A,TRUE,"GENERAL";"TAB5",#N/A,TRUE,"GENERAL"}</definedName>
    <definedName name="_o5" localSheetId="4" hidden="1">{"TAB1",#N/A,TRUE,"GENERAL";"TAB2",#N/A,TRUE,"GENERAL";"TAB3",#N/A,TRUE,"GENERAL";"TAB4",#N/A,TRUE,"GENERAL";"TAB5",#N/A,TRUE,"GENERAL"}</definedName>
    <definedName name="_o5" localSheetId="5" hidden="1">{"TAB1",#N/A,TRUE,"GENERAL";"TAB2",#N/A,TRUE,"GENERAL";"TAB3",#N/A,TRUE,"GENERAL";"TAB4",#N/A,TRUE,"GENERAL";"TAB5",#N/A,TRUE,"GENERAL"}</definedName>
    <definedName name="_o5" localSheetId="0" hidden="1">{"TAB1",#N/A,TRUE,"GENERAL";"TAB2",#N/A,TRUE,"GENERAL";"TAB3",#N/A,TRUE,"GENERAL";"TAB4",#N/A,TRUE,"GENERAL";"TAB5",#N/A,TRUE,"GENERAL"}</definedName>
    <definedName name="_o5" hidden="1">{"TAB1",#N/A,TRUE,"GENERAL";"TAB2",#N/A,TRUE,"GENERAL";"TAB3",#N/A,TRUE,"GENERAL";"TAB4",#N/A,TRUE,"GENERAL";"TAB5",#N/A,TRUE,"GENERAL"}</definedName>
    <definedName name="_o6" localSheetId="3" hidden="1">{"TAB1",#N/A,TRUE,"GENERAL";"TAB2",#N/A,TRUE,"GENERAL";"TAB3",#N/A,TRUE,"GENERAL";"TAB4",#N/A,TRUE,"GENERAL";"TAB5",#N/A,TRUE,"GENERAL"}</definedName>
    <definedName name="_o6" localSheetId="6" hidden="1">{"TAB1",#N/A,TRUE,"GENERAL";"TAB2",#N/A,TRUE,"GENERAL";"TAB3",#N/A,TRUE,"GENERAL";"TAB4",#N/A,TRUE,"GENERAL";"TAB5",#N/A,TRUE,"GENERAL"}</definedName>
    <definedName name="_o6" localSheetId="1" hidden="1">{"TAB1",#N/A,TRUE,"GENERAL";"TAB2",#N/A,TRUE,"GENERAL";"TAB3",#N/A,TRUE,"GENERAL";"TAB4",#N/A,TRUE,"GENERAL";"TAB5",#N/A,TRUE,"GENERAL"}</definedName>
    <definedName name="_o6" localSheetId="2" hidden="1">{"TAB1",#N/A,TRUE,"GENERAL";"TAB2",#N/A,TRUE,"GENERAL";"TAB3",#N/A,TRUE,"GENERAL";"TAB4",#N/A,TRUE,"GENERAL";"TAB5",#N/A,TRUE,"GENERAL"}</definedName>
    <definedName name="_o6" localSheetId="4" hidden="1">{"TAB1",#N/A,TRUE,"GENERAL";"TAB2",#N/A,TRUE,"GENERAL";"TAB3",#N/A,TRUE,"GENERAL";"TAB4",#N/A,TRUE,"GENERAL";"TAB5",#N/A,TRUE,"GENERAL"}</definedName>
    <definedName name="_o6" localSheetId="5" hidden="1">{"TAB1",#N/A,TRUE,"GENERAL";"TAB2",#N/A,TRUE,"GENERAL";"TAB3",#N/A,TRUE,"GENERAL";"TAB4",#N/A,TRUE,"GENERAL";"TAB5",#N/A,TRUE,"GENERAL"}</definedName>
    <definedName name="_o6" localSheetId="0" hidden="1">{"TAB1",#N/A,TRUE,"GENERAL";"TAB2",#N/A,TRUE,"GENERAL";"TAB3",#N/A,TRUE,"GENERAL";"TAB4",#N/A,TRUE,"GENERAL";"TAB5",#N/A,TRUE,"GENERAL"}</definedName>
    <definedName name="_o6" hidden="1">{"TAB1",#N/A,TRUE,"GENERAL";"TAB2",#N/A,TRUE,"GENERAL";"TAB3",#N/A,TRUE,"GENERAL";"TAB4",#N/A,TRUE,"GENERAL";"TAB5",#N/A,TRUE,"GENERAL"}</definedName>
    <definedName name="_o7" localSheetId="3" hidden="1">{"TAB1",#N/A,TRUE,"GENERAL";"TAB2",#N/A,TRUE,"GENERAL";"TAB3",#N/A,TRUE,"GENERAL";"TAB4",#N/A,TRUE,"GENERAL";"TAB5",#N/A,TRUE,"GENERAL"}</definedName>
    <definedName name="_o7" localSheetId="6" hidden="1">{"TAB1",#N/A,TRUE,"GENERAL";"TAB2",#N/A,TRUE,"GENERAL";"TAB3",#N/A,TRUE,"GENERAL";"TAB4",#N/A,TRUE,"GENERAL";"TAB5",#N/A,TRUE,"GENERAL"}</definedName>
    <definedName name="_o7" localSheetId="1" hidden="1">{"TAB1",#N/A,TRUE,"GENERAL";"TAB2",#N/A,TRUE,"GENERAL";"TAB3",#N/A,TRUE,"GENERAL";"TAB4",#N/A,TRUE,"GENERAL";"TAB5",#N/A,TRUE,"GENERAL"}</definedName>
    <definedName name="_o7" localSheetId="2" hidden="1">{"TAB1",#N/A,TRUE,"GENERAL";"TAB2",#N/A,TRUE,"GENERAL";"TAB3",#N/A,TRUE,"GENERAL";"TAB4",#N/A,TRUE,"GENERAL";"TAB5",#N/A,TRUE,"GENERAL"}</definedName>
    <definedName name="_o7" localSheetId="4" hidden="1">{"TAB1",#N/A,TRUE,"GENERAL";"TAB2",#N/A,TRUE,"GENERAL";"TAB3",#N/A,TRUE,"GENERAL";"TAB4",#N/A,TRUE,"GENERAL";"TAB5",#N/A,TRUE,"GENERAL"}</definedName>
    <definedName name="_o7" localSheetId="5" hidden="1">{"TAB1",#N/A,TRUE,"GENERAL";"TAB2",#N/A,TRUE,"GENERAL";"TAB3",#N/A,TRUE,"GENERAL";"TAB4",#N/A,TRUE,"GENERAL";"TAB5",#N/A,TRUE,"GENERAL"}</definedName>
    <definedName name="_o7" localSheetId="0" hidden="1">{"TAB1",#N/A,TRUE,"GENERAL";"TAB2",#N/A,TRUE,"GENERAL";"TAB3",#N/A,TRUE,"GENERAL";"TAB4",#N/A,TRUE,"GENERAL";"TAB5",#N/A,TRUE,"GENERAL"}</definedName>
    <definedName name="_o7" hidden="1">{"TAB1",#N/A,TRUE,"GENERAL";"TAB2",#N/A,TRUE,"GENERAL";"TAB3",#N/A,TRUE,"GENERAL";"TAB4",#N/A,TRUE,"GENERAL";"TAB5",#N/A,TRUE,"GENERAL"}</definedName>
    <definedName name="_o8" localSheetId="3" hidden="1">{"via1",#N/A,TRUE,"general";"via2",#N/A,TRUE,"general";"via3",#N/A,TRUE,"general"}</definedName>
    <definedName name="_o8" localSheetId="6" hidden="1">{"via1",#N/A,TRUE,"general";"via2",#N/A,TRUE,"general";"via3",#N/A,TRUE,"general"}</definedName>
    <definedName name="_o8" localSheetId="1" hidden="1">{"via1",#N/A,TRUE,"general";"via2",#N/A,TRUE,"general";"via3",#N/A,TRUE,"general"}</definedName>
    <definedName name="_o8" localSheetId="2" hidden="1">{"via1",#N/A,TRUE,"general";"via2",#N/A,TRUE,"general";"via3",#N/A,TRUE,"general"}</definedName>
    <definedName name="_o8" localSheetId="4" hidden="1">{"via1",#N/A,TRUE,"general";"via2",#N/A,TRUE,"general";"via3",#N/A,TRUE,"general"}</definedName>
    <definedName name="_o8" localSheetId="5" hidden="1">{"via1",#N/A,TRUE,"general";"via2",#N/A,TRUE,"general";"via3",#N/A,TRUE,"general"}</definedName>
    <definedName name="_o8" localSheetId="0" hidden="1">{"via1",#N/A,TRUE,"general";"via2",#N/A,TRUE,"general";"via3",#N/A,TRUE,"general"}</definedName>
    <definedName name="_o8" hidden="1">{"via1",#N/A,TRUE,"general";"via2",#N/A,TRUE,"general";"via3",#N/A,TRUE,"general"}</definedName>
    <definedName name="_o9" localSheetId="3" hidden="1">{"TAB1",#N/A,TRUE,"GENERAL";"TAB2",#N/A,TRUE,"GENERAL";"TAB3",#N/A,TRUE,"GENERAL";"TAB4",#N/A,TRUE,"GENERAL";"TAB5",#N/A,TRUE,"GENERAL"}</definedName>
    <definedName name="_o9" localSheetId="6" hidden="1">{"TAB1",#N/A,TRUE,"GENERAL";"TAB2",#N/A,TRUE,"GENERAL";"TAB3",#N/A,TRUE,"GENERAL";"TAB4",#N/A,TRUE,"GENERAL";"TAB5",#N/A,TRUE,"GENERAL"}</definedName>
    <definedName name="_o9" localSheetId="1" hidden="1">{"TAB1",#N/A,TRUE,"GENERAL";"TAB2",#N/A,TRUE,"GENERAL";"TAB3",#N/A,TRUE,"GENERAL";"TAB4",#N/A,TRUE,"GENERAL";"TAB5",#N/A,TRUE,"GENERAL"}</definedName>
    <definedName name="_o9" localSheetId="2" hidden="1">{"TAB1",#N/A,TRUE,"GENERAL";"TAB2",#N/A,TRUE,"GENERAL";"TAB3",#N/A,TRUE,"GENERAL";"TAB4",#N/A,TRUE,"GENERAL";"TAB5",#N/A,TRUE,"GENERAL"}</definedName>
    <definedName name="_o9" localSheetId="4" hidden="1">{"TAB1",#N/A,TRUE,"GENERAL";"TAB2",#N/A,TRUE,"GENERAL";"TAB3",#N/A,TRUE,"GENERAL";"TAB4",#N/A,TRUE,"GENERAL";"TAB5",#N/A,TRUE,"GENERAL"}</definedName>
    <definedName name="_o9" localSheetId="5" hidden="1">{"TAB1",#N/A,TRUE,"GENERAL";"TAB2",#N/A,TRUE,"GENERAL";"TAB3",#N/A,TRUE,"GENERAL";"TAB4",#N/A,TRUE,"GENERAL";"TAB5",#N/A,TRUE,"GENERAL"}</definedName>
    <definedName name="_o9" localSheetId="0" hidden="1">{"TAB1",#N/A,TRUE,"GENERAL";"TAB2",#N/A,TRUE,"GENERAL";"TAB3",#N/A,TRUE,"GENERAL";"TAB4",#N/A,TRUE,"GENERAL";"TAB5",#N/A,TRUE,"GENERAL"}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 localSheetId="3">#REF!</definedName>
    <definedName name="_ORO10" localSheetId="6">#REF!</definedName>
    <definedName name="_ORO10" localSheetId="1">#REF!</definedName>
    <definedName name="_ORO10" localSheetId="2">#REF!</definedName>
    <definedName name="_ORO10" localSheetId="4">#REF!</definedName>
    <definedName name="_ORO10" localSheetId="5">#REF!</definedName>
    <definedName name="_ORO10" localSheetId="0">#REF!</definedName>
    <definedName name="_ORO10">#REF!</definedName>
    <definedName name="_ORO11" localSheetId="3">#REF!</definedName>
    <definedName name="_ORO11" localSheetId="6">#REF!</definedName>
    <definedName name="_ORO11" localSheetId="1">#REF!</definedName>
    <definedName name="_ORO11" localSheetId="2">#REF!</definedName>
    <definedName name="_ORO11" localSheetId="4">#REF!</definedName>
    <definedName name="_ORO11" localSheetId="5">#REF!</definedName>
    <definedName name="_ORO11" localSheetId="0">#REF!</definedName>
    <definedName name="_ORO11">#REF!</definedName>
    <definedName name="_ORO12" localSheetId="3">#REF!</definedName>
    <definedName name="_ORO12" localSheetId="6">#REF!</definedName>
    <definedName name="_ORO12" localSheetId="1">#REF!</definedName>
    <definedName name="_ORO12" localSheetId="2">#REF!</definedName>
    <definedName name="_ORO12" localSheetId="4">#REF!</definedName>
    <definedName name="_ORO12" localSheetId="5">#REF!</definedName>
    <definedName name="_ORO12" localSheetId="0">#REF!</definedName>
    <definedName name="_ORO12">#REF!</definedName>
    <definedName name="_ORO13" localSheetId="3">#REF!</definedName>
    <definedName name="_ORO13" localSheetId="6">#REF!</definedName>
    <definedName name="_ORO13" localSheetId="2">#REF!</definedName>
    <definedName name="_ORO13" localSheetId="4">#REF!</definedName>
    <definedName name="_ORO13" localSheetId="5">#REF!</definedName>
    <definedName name="_ORO13" localSheetId="0">#REF!</definedName>
    <definedName name="_ORO13">#REF!</definedName>
    <definedName name="_ORO14" localSheetId="3">#REF!</definedName>
    <definedName name="_ORO14" localSheetId="6">#REF!</definedName>
    <definedName name="_ORO14" localSheetId="2">#REF!</definedName>
    <definedName name="_ORO14" localSheetId="4">#REF!</definedName>
    <definedName name="_ORO14" localSheetId="5">#REF!</definedName>
    <definedName name="_ORO14" localSheetId="0">#REF!</definedName>
    <definedName name="_ORO14">#REF!</definedName>
    <definedName name="_ORO15" localSheetId="3">#REF!</definedName>
    <definedName name="_ORO15" localSheetId="6">#REF!</definedName>
    <definedName name="_ORO15" localSheetId="2">#REF!</definedName>
    <definedName name="_ORO15" localSheetId="4">#REF!</definedName>
    <definedName name="_ORO15" localSheetId="5">#REF!</definedName>
    <definedName name="_ORO15" localSheetId="0">#REF!</definedName>
    <definedName name="_ORO15">#REF!</definedName>
    <definedName name="_ORO16" localSheetId="3">#REF!</definedName>
    <definedName name="_ORO16" localSheetId="6">#REF!</definedName>
    <definedName name="_ORO16" localSheetId="2">#REF!</definedName>
    <definedName name="_ORO16" localSheetId="4">#REF!</definedName>
    <definedName name="_ORO16" localSheetId="5">#REF!</definedName>
    <definedName name="_ORO16" localSheetId="0">#REF!</definedName>
    <definedName name="_ORO16">#REF!</definedName>
    <definedName name="_ORO17" localSheetId="3">#REF!</definedName>
    <definedName name="_ORO17" localSheetId="6">#REF!</definedName>
    <definedName name="_ORO17" localSheetId="2">#REF!</definedName>
    <definedName name="_ORO17" localSheetId="4">#REF!</definedName>
    <definedName name="_ORO17" localSheetId="5">#REF!</definedName>
    <definedName name="_ORO17" localSheetId="0">#REF!</definedName>
    <definedName name="_ORO17">#REF!</definedName>
    <definedName name="_ORO18" localSheetId="3">#REF!</definedName>
    <definedName name="_ORO18" localSheetId="6">#REF!</definedName>
    <definedName name="_ORO18" localSheetId="2">#REF!</definedName>
    <definedName name="_ORO18" localSheetId="4">#REF!</definedName>
    <definedName name="_ORO18" localSheetId="5">#REF!</definedName>
    <definedName name="_ORO18" localSheetId="0">#REF!</definedName>
    <definedName name="_ORO18">#REF!</definedName>
    <definedName name="_ORO19" localSheetId="3">#REF!</definedName>
    <definedName name="_ORO19" localSheetId="6">#REF!</definedName>
    <definedName name="_ORO19" localSheetId="2">#REF!</definedName>
    <definedName name="_ORO19" localSheetId="4">#REF!</definedName>
    <definedName name="_ORO19" localSheetId="5">#REF!</definedName>
    <definedName name="_ORO19" localSheetId="0">#REF!</definedName>
    <definedName name="_ORO19">#REF!</definedName>
    <definedName name="_p6" localSheetId="3" hidden="1">{"via1",#N/A,TRUE,"general";"via2",#N/A,TRUE,"general";"via3",#N/A,TRUE,"general"}</definedName>
    <definedName name="_p6" localSheetId="6" hidden="1">{"via1",#N/A,TRUE,"general";"via2",#N/A,TRUE,"general";"via3",#N/A,TRUE,"general"}</definedName>
    <definedName name="_p6" localSheetId="1" hidden="1">{"via1",#N/A,TRUE,"general";"via2",#N/A,TRUE,"general";"via3",#N/A,TRUE,"general"}</definedName>
    <definedName name="_p6" localSheetId="2" hidden="1">{"via1",#N/A,TRUE,"general";"via2",#N/A,TRUE,"general";"via3",#N/A,TRUE,"general"}</definedName>
    <definedName name="_p6" localSheetId="4" hidden="1">{"via1",#N/A,TRUE,"general";"via2",#N/A,TRUE,"general";"via3",#N/A,TRUE,"general"}</definedName>
    <definedName name="_p6" localSheetId="5" hidden="1">{"via1",#N/A,TRUE,"general";"via2",#N/A,TRUE,"general";"via3",#N/A,TRUE,"general"}</definedName>
    <definedName name="_p6" localSheetId="0" hidden="1">{"via1",#N/A,TRUE,"general";"via2",#N/A,TRUE,"general";"via3",#N/A,TRUE,"general"}</definedName>
    <definedName name="_p6" hidden="1">{"via1",#N/A,TRUE,"general";"via2",#N/A,TRUE,"general";"via3",#N/A,TRUE,"general"}</definedName>
    <definedName name="_p7" localSheetId="3" hidden="1">{"via1",#N/A,TRUE,"general";"via2",#N/A,TRUE,"general";"via3",#N/A,TRUE,"general"}</definedName>
    <definedName name="_p7" localSheetId="6" hidden="1">{"via1",#N/A,TRUE,"general";"via2",#N/A,TRUE,"general";"via3",#N/A,TRUE,"general"}</definedName>
    <definedName name="_p7" localSheetId="1" hidden="1">{"via1",#N/A,TRUE,"general";"via2",#N/A,TRUE,"general";"via3",#N/A,TRUE,"general"}</definedName>
    <definedName name="_p7" localSheetId="2" hidden="1">{"via1",#N/A,TRUE,"general";"via2",#N/A,TRUE,"general";"via3",#N/A,TRUE,"general"}</definedName>
    <definedName name="_p7" localSheetId="4" hidden="1">{"via1",#N/A,TRUE,"general";"via2",#N/A,TRUE,"general";"via3",#N/A,TRUE,"general"}</definedName>
    <definedName name="_p7" localSheetId="5" hidden="1">{"via1",#N/A,TRUE,"general";"via2",#N/A,TRUE,"general";"via3",#N/A,TRUE,"general"}</definedName>
    <definedName name="_p7" localSheetId="0" hidden="1">{"via1",#N/A,TRUE,"general";"via2",#N/A,TRUE,"general";"via3",#N/A,TRUE,"general"}</definedName>
    <definedName name="_p7" hidden="1">{"via1",#N/A,TRUE,"general";"via2",#N/A,TRUE,"general";"via3",#N/A,TRUE,"general"}</definedName>
    <definedName name="_p8" localSheetId="3" hidden="1">{"TAB1",#N/A,TRUE,"GENERAL";"TAB2",#N/A,TRUE,"GENERAL";"TAB3",#N/A,TRUE,"GENERAL";"TAB4",#N/A,TRUE,"GENERAL";"TAB5",#N/A,TRUE,"GENERAL"}</definedName>
    <definedName name="_p8" localSheetId="6" hidden="1">{"TAB1",#N/A,TRUE,"GENERAL";"TAB2",#N/A,TRUE,"GENERAL";"TAB3",#N/A,TRUE,"GENERAL";"TAB4",#N/A,TRUE,"GENERAL";"TAB5",#N/A,TRUE,"GENERAL"}</definedName>
    <definedName name="_p8" localSheetId="1" hidden="1">{"TAB1",#N/A,TRUE,"GENERAL";"TAB2",#N/A,TRUE,"GENERAL";"TAB3",#N/A,TRUE,"GENERAL";"TAB4",#N/A,TRUE,"GENERAL";"TAB5",#N/A,TRUE,"GENERAL"}</definedName>
    <definedName name="_p8" localSheetId="2" hidden="1">{"TAB1",#N/A,TRUE,"GENERAL";"TAB2",#N/A,TRUE,"GENERAL";"TAB3",#N/A,TRUE,"GENERAL";"TAB4",#N/A,TRUE,"GENERAL";"TAB5",#N/A,TRUE,"GENERAL"}</definedName>
    <definedName name="_p8" localSheetId="4" hidden="1">{"TAB1",#N/A,TRUE,"GENERAL";"TAB2",#N/A,TRUE,"GENERAL";"TAB3",#N/A,TRUE,"GENERAL";"TAB4",#N/A,TRUE,"GENERAL";"TAB5",#N/A,TRUE,"GENERAL"}</definedName>
    <definedName name="_p8" localSheetId="5" hidden="1">{"TAB1",#N/A,TRUE,"GENERAL";"TAB2",#N/A,TRUE,"GENERAL";"TAB3",#N/A,TRUE,"GENERAL";"TAB4",#N/A,TRUE,"GENERAL";"TAB5",#N/A,TRUE,"GENERAL"}</definedName>
    <definedName name="_p8" localSheetId="0" hidden="1">{"TAB1",#N/A,TRUE,"GENERAL";"TAB2",#N/A,TRUE,"GENERAL";"TAB3",#N/A,TRUE,"GENERAL";"TAB4",#N/A,TRUE,"GENERAL";"TAB5",#N/A,TRUE,"GENERAL"}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 localSheetId="3">#REF!</definedName>
    <definedName name="_PJ50" localSheetId="6">#REF!</definedName>
    <definedName name="_PJ50" localSheetId="1">#REF!</definedName>
    <definedName name="_PJ50" localSheetId="2">#REF!</definedName>
    <definedName name="_PJ50" localSheetId="4">#REF!</definedName>
    <definedName name="_PJ50" localSheetId="5">#REF!</definedName>
    <definedName name="_PJ50" localSheetId="0">#REF!</definedName>
    <definedName name="_PJ50">#REF!</definedName>
    <definedName name="_pj51" localSheetId="3">#REF!</definedName>
    <definedName name="_pj51" localSheetId="6">#REF!</definedName>
    <definedName name="_pj51" localSheetId="1">#REF!</definedName>
    <definedName name="_pj51" localSheetId="2">#REF!</definedName>
    <definedName name="_pj51" localSheetId="4">#REF!</definedName>
    <definedName name="_pj51" localSheetId="5">#REF!</definedName>
    <definedName name="_pj51" localSheetId="0">#REF!</definedName>
    <definedName name="_pj51">#REF!</definedName>
    <definedName name="_PMT5671" localSheetId="1">[10]MEMORIAS!#REF!</definedName>
    <definedName name="_PMT5671">[10]MEMORIAS!#REF!</definedName>
    <definedName name="_PMT5805" localSheetId="1">[10]MEMORIAS!#REF!</definedName>
    <definedName name="_PMT5805">[10]MEMORIAS!#REF!</definedName>
    <definedName name="_PMT5806">[10]MEMORIAS!#REF!</definedName>
    <definedName name="_PMT5815">[10]MEMORIAS!#REF!</definedName>
    <definedName name="_PMT5820">[10]MEMORIAS!#REF!</definedName>
    <definedName name="_pr01" localSheetId="3">#REF!</definedName>
    <definedName name="_pr01" localSheetId="6">#REF!</definedName>
    <definedName name="_pr01" localSheetId="1">#REF!</definedName>
    <definedName name="_pr01" localSheetId="2">#REF!</definedName>
    <definedName name="_pr01" localSheetId="4">#REF!</definedName>
    <definedName name="_pr01" localSheetId="5">#REF!</definedName>
    <definedName name="_pr01" localSheetId="0">#REF!</definedName>
    <definedName name="_pr01">#REF!</definedName>
    <definedName name="_pr02" localSheetId="3">#REF!</definedName>
    <definedName name="_pr02" localSheetId="6">#REF!</definedName>
    <definedName name="_pr02" localSheetId="1">#REF!</definedName>
    <definedName name="_pr02" localSheetId="2">#REF!</definedName>
    <definedName name="_pr02" localSheetId="4">#REF!</definedName>
    <definedName name="_pr02" localSheetId="5">#REF!</definedName>
    <definedName name="_pr02" localSheetId="0">#REF!</definedName>
    <definedName name="_pr02">#REF!</definedName>
    <definedName name="_pr03" localSheetId="3">#REF!</definedName>
    <definedName name="_pr03" localSheetId="6">#REF!</definedName>
    <definedName name="_pr03" localSheetId="1">#REF!</definedName>
    <definedName name="_pr03" localSheetId="2">#REF!</definedName>
    <definedName name="_pr03" localSheetId="4">#REF!</definedName>
    <definedName name="_pr03" localSheetId="5">#REF!</definedName>
    <definedName name="_pr03" localSheetId="0">#REF!</definedName>
    <definedName name="_pr03">#REF!</definedName>
    <definedName name="_pr04" localSheetId="3">#REF!</definedName>
    <definedName name="_pr04" localSheetId="6">#REF!</definedName>
    <definedName name="_pr04" localSheetId="2">#REF!</definedName>
    <definedName name="_pr04" localSheetId="4">#REF!</definedName>
    <definedName name="_pr04" localSheetId="5">#REF!</definedName>
    <definedName name="_pr04" localSheetId="0">#REF!</definedName>
    <definedName name="_pr04">#REF!</definedName>
    <definedName name="_pr05" localSheetId="3">#REF!</definedName>
    <definedName name="_pr05" localSheetId="6">#REF!</definedName>
    <definedName name="_pr05" localSheetId="2">#REF!</definedName>
    <definedName name="_pr05" localSheetId="4">#REF!</definedName>
    <definedName name="_pr05" localSheetId="5">#REF!</definedName>
    <definedName name="_pr05" localSheetId="0">#REF!</definedName>
    <definedName name="_pr05">#REF!</definedName>
    <definedName name="_pr06" localSheetId="3">#REF!</definedName>
    <definedName name="_pr06" localSheetId="6">#REF!</definedName>
    <definedName name="_pr06" localSheetId="2">#REF!</definedName>
    <definedName name="_pr06" localSheetId="4">#REF!</definedName>
    <definedName name="_pr06" localSheetId="5">#REF!</definedName>
    <definedName name="_pr06" localSheetId="0">#REF!</definedName>
    <definedName name="_pr06">#REF!</definedName>
    <definedName name="_pr07" localSheetId="3">#REF!</definedName>
    <definedName name="_pr07" localSheetId="6">#REF!</definedName>
    <definedName name="_pr07" localSheetId="2">#REF!</definedName>
    <definedName name="_pr07" localSheetId="4">#REF!</definedName>
    <definedName name="_pr07" localSheetId="5">#REF!</definedName>
    <definedName name="_pr07" localSheetId="0">#REF!</definedName>
    <definedName name="_pr07">#REF!</definedName>
    <definedName name="_pr08" localSheetId="3">#REF!</definedName>
    <definedName name="_pr08" localSheetId="6">#REF!</definedName>
    <definedName name="_pr08" localSheetId="2">#REF!</definedName>
    <definedName name="_pr08" localSheetId="4">#REF!</definedName>
    <definedName name="_pr08" localSheetId="5">#REF!</definedName>
    <definedName name="_pr08" localSheetId="0">#REF!</definedName>
    <definedName name="_pr08">#REF!</definedName>
    <definedName name="_pr09" localSheetId="3">#REF!</definedName>
    <definedName name="_pr09" localSheetId="6">#REF!</definedName>
    <definedName name="_pr09" localSheetId="2">#REF!</definedName>
    <definedName name="_pr09" localSheetId="4">#REF!</definedName>
    <definedName name="_pr09" localSheetId="5">#REF!</definedName>
    <definedName name="_pr09" localSheetId="0">#REF!</definedName>
    <definedName name="_pr09">#REF!</definedName>
    <definedName name="_pr10" localSheetId="3">#REF!</definedName>
    <definedName name="_pr10" localSheetId="6">#REF!</definedName>
    <definedName name="_pr10" localSheetId="2">#REF!</definedName>
    <definedName name="_pr10" localSheetId="4">#REF!</definedName>
    <definedName name="_pr10" localSheetId="5">#REF!</definedName>
    <definedName name="_pr10" localSheetId="0">#REF!</definedName>
    <definedName name="_pr10">#REF!</definedName>
    <definedName name="_pr11" localSheetId="3">#REF!</definedName>
    <definedName name="_pr11" localSheetId="6">#REF!</definedName>
    <definedName name="_pr11" localSheetId="2">#REF!</definedName>
    <definedName name="_pr11" localSheetId="4">#REF!</definedName>
    <definedName name="_pr11" localSheetId="5">#REF!</definedName>
    <definedName name="_pr11" localSheetId="0">#REF!</definedName>
    <definedName name="_pr11">#REF!</definedName>
    <definedName name="_pr12" localSheetId="3">#REF!</definedName>
    <definedName name="_pr12" localSheetId="6">#REF!</definedName>
    <definedName name="_pr12" localSheetId="2">#REF!</definedName>
    <definedName name="_pr12" localSheetId="4">#REF!</definedName>
    <definedName name="_pr12" localSheetId="5">#REF!</definedName>
    <definedName name="_pr12" localSheetId="0">#REF!</definedName>
    <definedName name="_pr12">#REF!</definedName>
    <definedName name="_pr13" localSheetId="3">#REF!</definedName>
    <definedName name="_pr13" localSheetId="6">#REF!</definedName>
    <definedName name="_pr13" localSheetId="2">#REF!</definedName>
    <definedName name="_pr13" localSheetId="4">#REF!</definedName>
    <definedName name="_pr13" localSheetId="5">#REF!</definedName>
    <definedName name="_pr13" localSheetId="0">#REF!</definedName>
    <definedName name="_pr13">#REF!</definedName>
    <definedName name="_pr14" localSheetId="3">#REF!</definedName>
    <definedName name="_pr14" localSheetId="6">#REF!</definedName>
    <definedName name="_pr14" localSheetId="2">#REF!</definedName>
    <definedName name="_pr14" localSheetId="4">#REF!</definedName>
    <definedName name="_pr14" localSheetId="5">#REF!</definedName>
    <definedName name="_pr14" localSheetId="0">#REF!</definedName>
    <definedName name="_pr14">#REF!</definedName>
    <definedName name="_pr15" localSheetId="3">#REF!</definedName>
    <definedName name="_pr15" localSheetId="6">#REF!</definedName>
    <definedName name="_pr15" localSheetId="2">#REF!</definedName>
    <definedName name="_pr15" localSheetId="4">#REF!</definedName>
    <definedName name="_pr15" localSheetId="5">#REF!</definedName>
    <definedName name="_pr15" localSheetId="0">#REF!</definedName>
    <definedName name="_pr15">#REF!</definedName>
    <definedName name="_pr16" localSheetId="3">#REF!</definedName>
    <definedName name="_pr16" localSheetId="6">#REF!</definedName>
    <definedName name="_pr16" localSheetId="2">#REF!</definedName>
    <definedName name="_pr16" localSheetId="4">#REF!</definedName>
    <definedName name="_pr16" localSheetId="5">#REF!</definedName>
    <definedName name="_pr16" localSheetId="0">#REF!</definedName>
    <definedName name="_pr16">#REF!</definedName>
    <definedName name="_pr17" localSheetId="3">#REF!</definedName>
    <definedName name="_pr17" localSheetId="6">#REF!</definedName>
    <definedName name="_pr17" localSheetId="2">#REF!</definedName>
    <definedName name="_pr17" localSheetId="4">#REF!</definedName>
    <definedName name="_pr17" localSheetId="5">#REF!</definedName>
    <definedName name="_pr17" localSheetId="0">#REF!</definedName>
    <definedName name="_pr17">#REF!</definedName>
    <definedName name="_pr18" localSheetId="3">#REF!</definedName>
    <definedName name="_pr18" localSheetId="6">#REF!</definedName>
    <definedName name="_pr18" localSheetId="2">#REF!</definedName>
    <definedName name="_pr18" localSheetId="4">#REF!</definedName>
    <definedName name="_pr18" localSheetId="5">#REF!</definedName>
    <definedName name="_pr18" localSheetId="0">#REF!</definedName>
    <definedName name="_pr18">#REF!</definedName>
    <definedName name="_pr19" localSheetId="3">#REF!</definedName>
    <definedName name="_pr19" localSheetId="6">#REF!</definedName>
    <definedName name="_pr19" localSheetId="2">#REF!</definedName>
    <definedName name="_pr19" localSheetId="4">#REF!</definedName>
    <definedName name="_pr19" localSheetId="5">#REF!</definedName>
    <definedName name="_pr19" localSheetId="0">#REF!</definedName>
    <definedName name="_pr19">#REF!</definedName>
    <definedName name="_pr20" localSheetId="3">#REF!</definedName>
    <definedName name="_pr20" localSheetId="6">#REF!</definedName>
    <definedName name="_pr20" localSheetId="2">#REF!</definedName>
    <definedName name="_pr20" localSheetId="4">#REF!</definedName>
    <definedName name="_pr20" localSheetId="5">#REF!</definedName>
    <definedName name="_pr20" localSheetId="0">#REF!</definedName>
    <definedName name="_pr20">#REF!</definedName>
    <definedName name="_pr21" localSheetId="3">#REF!</definedName>
    <definedName name="_pr21" localSheetId="6">#REF!</definedName>
    <definedName name="_pr21" localSheetId="2">#REF!</definedName>
    <definedName name="_pr21" localSheetId="4">#REF!</definedName>
    <definedName name="_pr21" localSheetId="5">#REF!</definedName>
    <definedName name="_pr21" localSheetId="0">#REF!</definedName>
    <definedName name="_pr21">#REF!</definedName>
    <definedName name="_pr22" localSheetId="3">#REF!</definedName>
    <definedName name="_pr22" localSheetId="6">#REF!</definedName>
    <definedName name="_pr22" localSheetId="2">#REF!</definedName>
    <definedName name="_pr22" localSheetId="4">#REF!</definedName>
    <definedName name="_pr22" localSheetId="5">#REF!</definedName>
    <definedName name="_pr22" localSheetId="0">#REF!</definedName>
    <definedName name="_pr22">#REF!</definedName>
    <definedName name="_pr23" localSheetId="3">#REF!</definedName>
    <definedName name="_pr23" localSheetId="6">#REF!</definedName>
    <definedName name="_pr23" localSheetId="2">#REF!</definedName>
    <definedName name="_pr23" localSheetId="4">#REF!</definedName>
    <definedName name="_pr23" localSheetId="5">#REF!</definedName>
    <definedName name="_pr23" localSheetId="0">#REF!</definedName>
    <definedName name="_pr23">#REF!</definedName>
    <definedName name="_pr24" localSheetId="3">#REF!</definedName>
    <definedName name="_pr24" localSheetId="6">#REF!</definedName>
    <definedName name="_pr24" localSheetId="2">#REF!</definedName>
    <definedName name="_pr24" localSheetId="4">#REF!</definedName>
    <definedName name="_pr24" localSheetId="5">#REF!</definedName>
    <definedName name="_pr24" localSheetId="0">#REF!</definedName>
    <definedName name="_pr24">#REF!</definedName>
    <definedName name="_pr25" localSheetId="3">#REF!</definedName>
    <definedName name="_pr25" localSheetId="6">#REF!</definedName>
    <definedName name="_pr25" localSheetId="2">#REF!</definedName>
    <definedName name="_pr25" localSheetId="4">#REF!</definedName>
    <definedName name="_pr25" localSheetId="5">#REF!</definedName>
    <definedName name="_pr25" localSheetId="0">#REF!</definedName>
    <definedName name="_pr25">#REF!</definedName>
    <definedName name="_pr26" localSheetId="3">#REF!</definedName>
    <definedName name="_pr26" localSheetId="6">#REF!</definedName>
    <definedName name="_pr26" localSheetId="2">#REF!</definedName>
    <definedName name="_pr26" localSheetId="4">#REF!</definedName>
    <definedName name="_pr26" localSheetId="5">#REF!</definedName>
    <definedName name="_pr26" localSheetId="0">#REF!</definedName>
    <definedName name="_pr26">#REF!</definedName>
    <definedName name="_pr27" localSheetId="3">#REF!</definedName>
    <definedName name="_pr27" localSheetId="6">#REF!</definedName>
    <definedName name="_pr27" localSheetId="2">#REF!</definedName>
    <definedName name="_pr27" localSheetId="4">#REF!</definedName>
    <definedName name="_pr27" localSheetId="5">#REF!</definedName>
    <definedName name="_pr27" localSheetId="0">#REF!</definedName>
    <definedName name="_pr27">#REF!</definedName>
    <definedName name="_pr28" localSheetId="3">#REF!</definedName>
    <definedName name="_pr28" localSheetId="6">#REF!</definedName>
    <definedName name="_pr28" localSheetId="2">#REF!</definedName>
    <definedName name="_pr28" localSheetId="4">#REF!</definedName>
    <definedName name="_pr28" localSheetId="5">#REF!</definedName>
    <definedName name="_pr28" localSheetId="0">#REF!</definedName>
    <definedName name="_pr28">#REF!</definedName>
    <definedName name="_pr29" localSheetId="3">#REF!</definedName>
    <definedName name="_pr29" localSheetId="6">#REF!</definedName>
    <definedName name="_pr29" localSheetId="2">#REF!</definedName>
    <definedName name="_pr29" localSheetId="4">#REF!</definedName>
    <definedName name="_pr29" localSheetId="5">#REF!</definedName>
    <definedName name="_pr29" localSheetId="0">#REF!</definedName>
    <definedName name="_pr29">#REF!</definedName>
    <definedName name="_pr30" localSheetId="3">#REF!</definedName>
    <definedName name="_pr30" localSheetId="6">#REF!</definedName>
    <definedName name="_pr30" localSheetId="2">#REF!</definedName>
    <definedName name="_pr30" localSheetId="4">#REF!</definedName>
    <definedName name="_pr30" localSheetId="5">#REF!</definedName>
    <definedName name="_pr30" localSheetId="0">#REF!</definedName>
    <definedName name="_pr30">#REF!</definedName>
    <definedName name="_pr31" localSheetId="3">#REF!</definedName>
    <definedName name="_pr31" localSheetId="6">#REF!</definedName>
    <definedName name="_pr31" localSheetId="2">#REF!</definedName>
    <definedName name="_pr31" localSheetId="4">#REF!</definedName>
    <definedName name="_pr31" localSheetId="5">#REF!</definedName>
    <definedName name="_pr31" localSheetId="0">#REF!</definedName>
    <definedName name="_pr31">#REF!</definedName>
    <definedName name="_pr32" localSheetId="3">#REF!</definedName>
    <definedName name="_pr32" localSheetId="6">#REF!</definedName>
    <definedName name="_pr32" localSheetId="2">#REF!</definedName>
    <definedName name="_pr32" localSheetId="4">#REF!</definedName>
    <definedName name="_pr32" localSheetId="5">#REF!</definedName>
    <definedName name="_pr32" localSheetId="0">#REF!</definedName>
    <definedName name="_pr32">#REF!</definedName>
    <definedName name="_pr33" localSheetId="3">#REF!</definedName>
    <definedName name="_pr33" localSheetId="6">#REF!</definedName>
    <definedName name="_pr33" localSheetId="2">#REF!</definedName>
    <definedName name="_pr33" localSheetId="4">#REF!</definedName>
    <definedName name="_pr33" localSheetId="5">#REF!</definedName>
    <definedName name="_pr33" localSheetId="0">#REF!</definedName>
    <definedName name="_pr33">#REF!</definedName>
    <definedName name="_pr34" localSheetId="3">#REF!</definedName>
    <definedName name="_pr34" localSheetId="6">#REF!</definedName>
    <definedName name="_pr34" localSheetId="2">#REF!</definedName>
    <definedName name="_pr34" localSheetId="4">#REF!</definedName>
    <definedName name="_pr34" localSheetId="5">#REF!</definedName>
    <definedName name="_pr34" localSheetId="0">#REF!</definedName>
    <definedName name="_pr34">#REF!</definedName>
    <definedName name="_pr35" localSheetId="3">#REF!</definedName>
    <definedName name="_pr35" localSheetId="6">#REF!</definedName>
    <definedName name="_pr35" localSheetId="2">#REF!</definedName>
    <definedName name="_pr35" localSheetId="4">#REF!</definedName>
    <definedName name="_pr35" localSheetId="5">#REF!</definedName>
    <definedName name="_pr35" localSheetId="0">#REF!</definedName>
    <definedName name="_pr35">#REF!</definedName>
    <definedName name="_pr36" localSheetId="3">#REF!</definedName>
    <definedName name="_pr36" localSheetId="6">#REF!</definedName>
    <definedName name="_pr36" localSheetId="2">#REF!</definedName>
    <definedName name="_pr36" localSheetId="4">#REF!</definedName>
    <definedName name="_pr36" localSheetId="5">#REF!</definedName>
    <definedName name="_pr36" localSheetId="0">#REF!</definedName>
    <definedName name="_pr36">#REF!</definedName>
    <definedName name="_pr37" localSheetId="3">#REF!</definedName>
    <definedName name="_pr37" localSheetId="6">#REF!</definedName>
    <definedName name="_pr37" localSheetId="2">#REF!</definedName>
    <definedName name="_pr37" localSheetId="4">#REF!</definedName>
    <definedName name="_pr37" localSheetId="5">#REF!</definedName>
    <definedName name="_pr37" localSheetId="0">#REF!</definedName>
    <definedName name="_pr37">#REF!</definedName>
    <definedName name="_pr38" localSheetId="3">#REF!</definedName>
    <definedName name="_pr38" localSheetId="6">#REF!</definedName>
    <definedName name="_pr38" localSheetId="2">#REF!</definedName>
    <definedName name="_pr38" localSheetId="4">#REF!</definedName>
    <definedName name="_pr38" localSheetId="5">#REF!</definedName>
    <definedName name="_pr38" localSheetId="0">#REF!</definedName>
    <definedName name="_pr38">#REF!</definedName>
    <definedName name="_pr39" localSheetId="3">#REF!</definedName>
    <definedName name="_pr39" localSheetId="6">#REF!</definedName>
    <definedName name="_pr39" localSheetId="2">#REF!</definedName>
    <definedName name="_pr39" localSheetId="4">#REF!</definedName>
    <definedName name="_pr39" localSheetId="5">#REF!</definedName>
    <definedName name="_pr39" localSheetId="0">#REF!</definedName>
    <definedName name="_pr39">#REF!</definedName>
    <definedName name="_pr40" localSheetId="3">#REF!</definedName>
    <definedName name="_pr40" localSheetId="6">#REF!</definedName>
    <definedName name="_pr40" localSheetId="2">#REF!</definedName>
    <definedName name="_pr40" localSheetId="4">#REF!</definedName>
    <definedName name="_pr40" localSheetId="5">#REF!</definedName>
    <definedName name="_pr40" localSheetId="0">#REF!</definedName>
    <definedName name="_pr40">#REF!</definedName>
    <definedName name="_pr41" localSheetId="3">#REF!</definedName>
    <definedName name="_pr41" localSheetId="6">#REF!</definedName>
    <definedName name="_pr41" localSheetId="2">#REF!</definedName>
    <definedName name="_pr41" localSheetId="4">#REF!</definedName>
    <definedName name="_pr41" localSheetId="5">#REF!</definedName>
    <definedName name="_pr41" localSheetId="0">#REF!</definedName>
    <definedName name="_pr41">#REF!</definedName>
    <definedName name="_pr42" localSheetId="3">#REF!</definedName>
    <definedName name="_pr42" localSheetId="6">#REF!</definedName>
    <definedName name="_pr42" localSheetId="2">#REF!</definedName>
    <definedName name="_pr42" localSheetId="4">#REF!</definedName>
    <definedName name="_pr42" localSheetId="5">#REF!</definedName>
    <definedName name="_pr42" localSheetId="0">#REF!</definedName>
    <definedName name="_pr42">#REF!</definedName>
    <definedName name="_pr43" localSheetId="3">#REF!</definedName>
    <definedName name="_pr43" localSheetId="6">#REF!</definedName>
    <definedName name="_pr43" localSheetId="2">#REF!</definedName>
    <definedName name="_pr43" localSheetId="4">#REF!</definedName>
    <definedName name="_pr43" localSheetId="5">#REF!</definedName>
    <definedName name="_pr43" localSheetId="0">#REF!</definedName>
    <definedName name="_pr43">#REF!</definedName>
    <definedName name="_pr44" localSheetId="3">#REF!</definedName>
    <definedName name="_pr44" localSheetId="6">#REF!</definedName>
    <definedName name="_pr44" localSheetId="2">#REF!</definedName>
    <definedName name="_pr44" localSheetId="4">#REF!</definedName>
    <definedName name="_pr44" localSheetId="5">#REF!</definedName>
    <definedName name="_pr44" localSheetId="0">#REF!</definedName>
    <definedName name="_pr44">#REF!</definedName>
    <definedName name="_pr45" localSheetId="3">#REF!</definedName>
    <definedName name="_pr45" localSheetId="6">#REF!</definedName>
    <definedName name="_pr45" localSheetId="2">#REF!</definedName>
    <definedName name="_pr45" localSheetId="4">#REF!</definedName>
    <definedName name="_pr45" localSheetId="5">#REF!</definedName>
    <definedName name="_pr45" localSheetId="0">#REF!</definedName>
    <definedName name="_pr45">#REF!</definedName>
    <definedName name="_pr46" localSheetId="3">#REF!</definedName>
    <definedName name="_pr46" localSheetId="6">#REF!</definedName>
    <definedName name="_pr46" localSheetId="2">#REF!</definedName>
    <definedName name="_pr46" localSheetId="4">#REF!</definedName>
    <definedName name="_pr46" localSheetId="5">#REF!</definedName>
    <definedName name="_pr46" localSheetId="0">#REF!</definedName>
    <definedName name="_pr46">#REF!</definedName>
    <definedName name="_pr47" localSheetId="3">#REF!</definedName>
    <definedName name="_pr47" localSheetId="6">#REF!</definedName>
    <definedName name="_pr47" localSheetId="2">#REF!</definedName>
    <definedName name="_pr47" localSheetId="4">#REF!</definedName>
    <definedName name="_pr47" localSheetId="5">#REF!</definedName>
    <definedName name="_pr47" localSheetId="0">#REF!</definedName>
    <definedName name="_pr47">#REF!</definedName>
    <definedName name="_pr48" localSheetId="3">#REF!</definedName>
    <definedName name="_pr48" localSheetId="6">#REF!</definedName>
    <definedName name="_pr48" localSheetId="2">#REF!</definedName>
    <definedName name="_pr48" localSheetId="4">#REF!</definedName>
    <definedName name="_pr48" localSheetId="5">#REF!</definedName>
    <definedName name="_pr48" localSheetId="0">#REF!</definedName>
    <definedName name="_pr48">#REF!</definedName>
    <definedName name="_pr49" localSheetId="3">#REF!</definedName>
    <definedName name="_pr49" localSheetId="6">#REF!</definedName>
    <definedName name="_pr49" localSheetId="2">#REF!</definedName>
    <definedName name="_pr49" localSheetId="4">#REF!</definedName>
    <definedName name="_pr49" localSheetId="5">#REF!</definedName>
    <definedName name="_pr49" localSheetId="0">#REF!</definedName>
    <definedName name="_pr49">#REF!</definedName>
    <definedName name="_pr50" localSheetId="3">#REF!</definedName>
    <definedName name="_pr50" localSheetId="6">#REF!</definedName>
    <definedName name="_pr50" localSheetId="2">#REF!</definedName>
    <definedName name="_pr50" localSheetId="4">#REF!</definedName>
    <definedName name="_pr50" localSheetId="5">#REF!</definedName>
    <definedName name="_pr50" localSheetId="0">#REF!</definedName>
    <definedName name="_pr50">#REF!</definedName>
    <definedName name="_pr51" localSheetId="3">#REF!</definedName>
    <definedName name="_pr51" localSheetId="6">#REF!</definedName>
    <definedName name="_pr51" localSheetId="2">#REF!</definedName>
    <definedName name="_pr51" localSheetId="4">#REF!</definedName>
    <definedName name="_pr51" localSheetId="5">#REF!</definedName>
    <definedName name="_pr51" localSheetId="0">#REF!</definedName>
    <definedName name="_pr51">#REF!</definedName>
    <definedName name="_pr52" localSheetId="3">#REF!</definedName>
    <definedName name="_pr52" localSheetId="6">#REF!</definedName>
    <definedName name="_pr52" localSheetId="2">#REF!</definedName>
    <definedName name="_pr52" localSheetId="4">#REF!</definedName>
    <definedName name="_pr52" localSheetId="5">#REF!</definedName>
    <definedName name="_pr52" localSheetId="0">#REF!</definedName>
    <definedName name="_pr52">#REF!</definedName>
    <definedName name="_pr53" localSheetId="3">#REF!</definedName>
    <definedName name="_pr53" localSheetId="6">#REF!</definedName>
    <definedName name="_pr53" localSheetId="2">#REF!</definedName>
    <definedName name="_pr53" localSheetId="4">#REF!</definedName>
    <definedName name="_pr53" localSheetId="5">#REF!</definedName>
    <definedName name="_pr53" localSheetId="0">#REF!</definedName>
    <definedName name="_pr53">#REF!</definedName>
    <definedName name="_pr54" localSheetId="3">#REF!</definedName>
    <definedName name="_pr54" localSheetId="6">#REF!</definedName>
    <definedName name="_pr54" localSheetId="2">#REF!</definedName>
    <definedName name="_pr54" localSheetId="4">#REF!</definedName>
    <definedName name="_pr54" localSheetId="5">#REF!</definedName>
    <definedName name="_pr54" localSheetId="0">#REF!</definedName>
    <definedName name="_pr54">#REF!</definedName>
    <definedName name="_pr55" localSheetId="3">#REF!</definedName>
    <definedName name="_pr55" localSheetId="6">#REF!</definedName>
    <definedName name="_pr55" localSheetId="2">#REF!</definedName>
    <definedName name="_pr55" localSheetId="4">#REF!</definedName>
    <definedName name="_pr55" localSheetId="5">#REF!</definedName>
    <definedName name="_pr55" localSheetId="0">#REF!</definedName>
    <definedName name="_pr55">#REF!</definedName>
    <definedName name="_pr56" localSheetId="3">#REF!</definedName>
    <definedName name="_pr56" localSheetId="6">#REF!</definedName>
    <definedName name="_pr56" localSheetId="2">#REF!</definedName>
    <definedName name="_pr56" localSheetId="4">#REF!</definedName>
    <definedName name="_pr56" localSheetId="5">#REF!</definedName>
    <definedName name="_pr56" localSheetId="0">#REF!</definedName>
    <definedName name="_pr56">#REF!</definedName>
    <definedName name="_pr57" localSheetId="3">#REF!</definedName>
    <definedName name="_pr57" localSheetId="6">#REF!</definedName>
    <definedName name="_pr57" localSheetId="2">#REF!</definedName>
    <definedName name="_pr57" localSheetId="4">#REF!</definedName>
    <definedName name="_pr57" localSheetId="5">#REF!</definedName>
    <definedName name="_pr57" localSheetId="0">#REF!</definedName>
    <definedName name="_pr57">#REF!</definedName>
    <definedName name="_pr58" localSheetId="3">#REF!</definedName>
    <definedName name="_pr58" localSheetId="6">#REF!</definedName>
    <definedName name="_pr58" localSheetId="2">#REF!</definedName>
    <definedName name="_pr58" localSheetId="4">#REF!</definedName>
    <definedName name="_pr58" localSheetId="5">#REF!</definedName>
    <definedName name="_pr58" localSheetId="0">#REF!</definedName>
    <definedName name="_pr58">#REF!</definedName>
    <definedName name="_pr59" localSheetId="3">#REF!</definedName>
    <definedName name="_pr59" localSheetId="6">#REF!</definedName>
    <definedName name="_pr59" localSheetId="2">#REF!</definedName>
    <definedName name="_pr59" localSheetId="4">#REF!</definedName>
    <definedName name="_pr59" localSheetId="5">#REF!</definedName>
    <definedName name="_pr59" localSheetId="0">#REF!</definedName>
    <definedName name="_pr59">#REF!</definedName>
    <definedName name="_pr60" localSheetId="3">#REF!</definedName>
    <definedName name="_pr60" localSheetId="6">#REF!</definedName>
    <definedName name="_pr60" localSheetId="2">#REF!</definedName>
    <definedName name="_pr60" localSheetId="4">#REF!</definedName>
    <definedName name="_pr60" localSheetId="5">#REF!</definedName>
    <definedName name="_pr60" localSheetId="0">#REF!</definedName>
    <definedName name="_pr60">#REF!</definedName>
    <definedName name="_pr61" localSheetId="3">#REF!</definedName>
    <definedName name="_pr61" localSheetId="6">#REF!</definedName>
    <definedName name="_pr61" localSheetId="2">#REF!</definedName>
    <definedName name="_pr61" localSheetId="4">#REF!</definedName>
    <definedName name="_pr61" localSheetId="5">#REF!</definedName>
    <definedName name="_pr61" localSheetId="0">#REF!</definedName>
    <definedName name="_pr61">#REF!</definedName>
    <definedName name="_pr62" localSheetId="3">#REF!</definedName>
    <definedName name="_pr62" localSheetId="6">#REF!</definedName>
    <definedName name="_pr62" localSheetId="2">#REF!</definedName>
    <definedName name="_pr62" localSheetId="4">#REF!</definedName>
    <definedName name="_pr62" localSheetId="5">#REF!</definedName>
    <definedName name="_pr62" localSheetId="0">#REF!</definedName>
    <definedName name="_pr62">#REF!</definedName>
    <definedName name="_pr63" localSheetId="3">#REF!</definedName>
    <definedName name="_pr63" localSheetId="6">#REF!</definedName>
    <definedName name="_pr63" localSheetId="2">#REF!</definedName>
    <definedName name="_pr63" localSheetId="4">#REF!</definedName>
    <definedName name="_pr63" localSheetId="5">#REF!</definedName>
    <definedName name="_pr63" localSheetId="0">#REF!</definedName>
    <definedName name="_pr63">#REF!</definedName>
    <definedName name="_pr64" localSheetId="3">#REF!</definedName>
    <definedName name="_pr64" localSheetId="6">#REF!</definedName>
    <definedName name="_pr64" localSheetId="2">#REF!</definedName>
    <definedName name="_pr64" localSheetId="4">#REF!</definedName>
    <definedName name="_pr64" localSheetId="5">#REF!</definedName>
    <definedName name="_pr64" localSheetId="0">#REF!</definedName>
    <definedName name="_pr64">#REF!</definedName>
    <definedName name="_pr65" localSheetId="3">#REF!</definedName>
    <definedName name="_pr65" localSheetId="6">#REF!</definedName>
    <definedName name="_pr65" localSheetId="2">#REF!</definedName>
    <definedName name="_pr65" localSheetId="4">#REF!</definedName>
    <definedName name="_pr65" localSheetId="5">#REF!</definedName>
    <definedName name="_pr65" localSheetId="0">#REF!</definedName>
    <definedName name="_pr65">#REF!</definedName>
    <definedName name="_pr66" localSheetId="3">#REF!</definedName>
    <definedName name="_pr66" localSheetId="6">#REF!</definedName>
    <definedName name="_pr66" localSheetId="2">#REF!</definedName>
    <definedName name="_pr66" localSheetId="4">#REF!</definedName>
    <definedName name="_pr66" localSheetId="5">#REF!</definedName>
    <definedName name="_pr66" localSheetId="0">#REF!</definedName>
    <definedName name="_pr66">#REF!</definedName>
    <definedName name="_pr67" localSheetId="3">#REF!</definedName>
    <definedName name="_pr67" localSheetId="6">#REF!</definedName>
    <definedName name="_pr67" localSheetId="2">#REF!</definedName>
    <definedName name="_pr67" localSheetId="4">#REF!</definedName>
    <definedName name="_pr67" localSheetId="5">#REF!</definedName>
    <definedName name="_pr67" localSheetId="0">#REF!</definedName>
    <definedName name="_pr67">#REF!</definedName>
    <definedName name="_pr68" localSheetId="3">#REF!</definedName>
    <definedName name="_pr68" localSheetId="6">#REF!</definedName>
    <definedName name="_pr68" localSheetId="2">#REF!</definedName>
    <definedName name="_pr68" localSheetId="4">#REF!</definedName>
    <definedName name="_pr68" localSheetId="5">#REF!</definedName>
    <definedName name="_pr68" localSheetId="0">#REF!</definedName>
    <definedName name="_pr68">#REF!</definedName>
    <definedName name="_pr69" localSheetId="3">#REF!</definedName>
    <definedName name="_pr69" localSheetId="6">#REF!</definedName>
    <definedName name="_pr69" localSheetId="2">#REF!</definedName>
    <definedName name="_pr69" localSheetId="4">#REF!</definedName>
    <definedName name="_pr69" localSheetId="5">#REF!</definedName>
    <definedName name="_pr69" localSheetId="0">#REF!</definedName>
    <definedName name="_pr69">#REF!</definedName>
    <definedName name="_pr70" localSheetId="3">#REF!</definedName>
    <definedName name="_pr70" localSheetId="6">#REF!</definedName>
    <definedName name="_pr70" localSheetId="2">#REF!</definedName>
    <definedName name="_pr70" localSheetId="4">#REF!</definedName>
    <definedName name="_pr70" localSheetId="5">#REF!</definedName>
    <definedName name="_pr70" localSheetId="0">#REF!</definedName>
    <definedName name="_pr70">#REF!</definedName>
    <definedName name="_pr71" localSheetId="3">#REF!</definedName>
    <definedName name="_pr71" localSheetId="6">#REF!</definedName>
    <definedName name="_pr71" localSheetId="2">#REF!</definedName>
    <definedName name="_pr71" localSheetId="4">#REF!</definedName>
    <definedName name="_pr71" localSheetId="5">#REF!</definedName>
    <definedName name="_pr71" localSheetId="0">#REF!</definedName>
    <definedName name="_pr71">#REF!</definedName>
    <definedName name="_pr72" localSheetId="3">#REF!</definedName>
    <definedName name="_pr72" localSheetId="6">#REF!</definedName>
    <definedName name="_pr72" localSheetId="2">#REF!</definedName>
    <definedName name="_pr72" localSheetId="4">#REF!</definedName>
    <definedName name="_pr72" localSheetId="5">#REF!</definedName>
    <definedName name="_pr72" localSheetId="0">#REF!</definedName>
    <definedName name="_pr72">#REF!</definedName>
    <definedName name="_PRE1" localSheetId="3">#REF!</definedName>
    <definedName name="_PRE1" localSheetId="6">#REF!</definedName>
    <definedName name="_PRE1" localSheetId="2">#REF!</definedName>
    <definedName name="_PRE1" localSheetId="4">#REF!</definedName>
    <definedName name="_PRE1" localSheetId="5">#REF!</definedName>
    <definedName name="_PRE1" localSheetId="0">#REF!</definedName>
    <definedName name="_PRE1">#REF!</definedName>
    <definedName name="_PTO97" localSheetId="3">#REF!</definedName>
    <definedName name="_PTO97" localSheetId="6">#REF!</definedName>
    <definedName name="_PTO97" localSheetId="2">#REF!</definedName>
    <definedName name="_PTO97" localSheetId="4">#REF!</definedName>
    <definedName name="_PTO97" localSheetId="5">#REF!</definedName>
    <definedName name="_PTO97" localSheetId="0">#REF!</definedName>
    <definedName name="_PTO97">#REF!</definedName>
    <definedName name="_PW2" localSheetId="3">#REF!</definedName>
    <definedName name="_PW2" localSheetId="6">#REF!</definedName>
    <definedName name="_PW2" localSheetId="2">#REF!</definedName>
    <definedName name="_PW2" localSheetId="4">#REF!</definedName>
    <definedName name="_PW2" localSheetId="5">#REF!</definedName>
    <definedName name="_PW2" localSheetId="0">#REF!</definedName>
    <definedName name="_PW2">#REF!</definedName>
    <definedName name="_QTY1" localSheetId="3">#REF!</definedName>
    <definedName name="_QTY1" localSheetId="6">#REF!</definedName>
    <definedName name="_QTY1" localSheetId="2">#REF!</definedName>
    <definedName name="_QTY1" localSheetId="4">#REF!</definedName>
    <definedName name="_QTY1" localSheetId="5">#REF!</definedName>
    <definedName name="_QTY1" localSheetId="0">#REF!</definedName>
    <definedName name="_QTY1">#REF!</definedName>
    <definedName name="_r" localSheetId="3">#REF!</definedName>
    <definedName name="_r" localSheetId="6">#REF!</definedName>
    <definedName name="_r" localSheetId="2">#REF!</definedName>
    <definedName name="_r" localSheetId="4">#REF!</definedName>
    <definedName name="_r" localSheetId="5">#REF!</definedName>
    <definedName name="_r" localSheetId="0">#REF!</definedName>
    <definedName name="_r">#REF!</definedName>
    <definedName name="_r4r" localSheetId="3" hidden="1">{"via1",#N/A,TRUE,"general";"via2",#N/A,TRUE,"general";"via3",#N/A,TRUE,"general"}</definedName>
    <definedName name="_r4r" localSheetId="6" hidden="1">{"via1",#N/A,TRUE,"general";"via2",#N/A,TRUE,"general";"via3",#N/A,TRUE,"general"}</definedName>
    <definedName name="_r4r" localSheetId="1" hidden="1">{"via1",#N/A,TRUE,"general";"via2",#N/A,TRUE,"general";"via3",#N/A,TRUE,"general"}</definedName>
    <definedName name="_r4r" localSheetId="2" hidden="1">{"via1",#N/A,TRUE,"general";"via2",#N/A,TRUE,"general";"via3",#N/A,TRUE,"general"}</definedName>
    <definedName name="_r4r" localSheetId="4" hidden="1">{"via1",#N/A,TRUE,"general";"via2",#N/A,TRUE,"general";"via3",#N/A,TRUE,"general"}</definedName>
    <definedName name="_r4r" localSheetId="5" hidden="1">{"via1",#N/A,TRUE,"general";"via2",#N/A,TRUE,"general";"via3",#N/A,TRUE,"general"}</definedName>
    <definedName name="_r4r" localSheetId="0" hidden="1">{"via1",#N/A,TRUE,"general";"via2",#N/A,TRUE,"general";"via3",#N/A,TRUE,"general"}</definedName>
    <definedName name="_r4r" hidden="1">{"via1",#N/A,TRUE,"general";"via2",#N/A,TRUE,"general";"via3",#N/A,TRUE,"general"}</definedName>
    <definedName name="_REC1">"Rectángulo 31"</definedName>
    <definedName name="_ref4" localSheetId="3">#REF!</definedName>
    <definedName name="_ref4" localSheetId="6">#REF!</definedName>
    <definedName name="_ref4" localSheetId="1">#REF!</definedName>
    <definedName name="_ref4" localSheetId="2">#REF!</definedName>
    <definedName name="_ref4" localSheetId="4">#REF!</definedName>
    <definedName name="_ref4" localSheetId="5">#REF!</definedName>
    <definedName name="_ref4" localSheetId="0">#REF!</definedName>
    <definedName name="_ref4">#REF!</definedName>
    <definedName name="_RET1" localSheetId="1">'[4]7422CW00'!#REF!</definedName>
    <definedName name="_RET1">'[4]7422CW00'!#REF!</definedName>
    <definedName name="_RET2" localSheetId="1">'[4]7422CW00'!#REF!</definedName>
    <definedName name="_RET2">'[4]7422CW00'!#REF!</definedName>
    <definedName name="_RET3" localSheetId="1">'[4]7422CW00'!#REF!</definedName>
    <definedName name="_RET3">'[4]7422CW00'!#REF!</definedName>
    <definedName name="_RET4" localSheetId="1">'[4]7422CW00'!#REF!</definedName>
    <definedName name="_RET4">'[4]7422CW00'!#REF!</definedName>
    <definedName name="_RET5">'[4]7422CW00'!#REF!</definedName>
    <definedName name="_RET6">'[4]7422CW00'!#REF!</definedName>
    <definedName name="_rtu6" localSheetId="3" hidden="1">{"via1",#N/A,TRUE,"general";"via2",#N/A,TRUE,"general";"via3",#N/A,TRUE,"general"}</definedName>
    <definedName name="_rtu6" localSheetId="6" hidden="1">{"via1",#N/A,TRUE,"general";"via2",#N/A,TRUE,"general";"via3",#N/A,TRUE,"general"}</definedName>
    <definedName name="_rtu6" localSheetId="1" hidden="1">{"via1",#N/A,TRUE,"general";"via2",#N/A,TRUE,"general";"via3",#N/A,TRUE,"general"}</definedName>
    <definedName name="_rtu6" localSheetId="2" hidden="1">{"via1",#N/A,TRUE,"general";"via2",#N/A,TRUE,"general";"via3",#N/A,TRUE,"general"}</definedName>
    <definedName name="_rtu6" localSheetId="4" hidden="1">{"via1",#N/A,TRUE,"general";"via2",#N/A,TRUE,"general";"via3",#N/A,TRUE,"general"}</definedName>
    <definedName name="_rtu6" localSheetId="5" hidden="1">{"via1",#N/A,TRUE,"general";"via2",#N/A,TRUE,"general";"via3",#N/A,TRUE,"general"}</definedName>
    <definedName name="_rtu6" localSheetId="0" hidden="1">{"via1",#N/A,TRUE,"general";"via2",#N/A,TRUE,"general";"via3",#N/A,TRUE,"general"}</definedName>
    <definedName name="_rtu6" hidden="1">{"via1",#N/A,TRUE,"general";"via2",#N/A,TRUE,"general";"via3",#N/A,TRUE,"general"}</definedName>
    <definedName name="_s1" localSheetId="3" hidden="1">{"via1",#N/A,TRUE,"general";"via2",#N/A,TRUE,"general";"via3",#N/A,TRUE,"general"}</definedName>
    <definedName name="_s1" localSheetId="6" hidden="1">{"via1",#N/A,TRUE,"general";"via2",#N/A,TRUE,"general";"via3",#N/A,TRUE,"general"}</definedName>
    <definedName name="_s1" localSheetId="1" hidden="1">{"via1",#N/A,TRUE,"general";"via2",#N/A,TRUE,"general";"via3",#N/A,TRUE,"general"}</definedName>
    <definedName name="_s1" localSheetId="2" hidden="1">{"via1",#N/A,TRUE,"general";"via2",#N/A,TRUE,"general";"via3",#N/A,TRUE,"general"}</definedName>
    <definedName name="_s1" localSheetId="4" hidden="1">{"via1",#N/A,TRUE,"general";"via2",#N/A,TRUE,"general";"via3",#N/A,TRUE,"general"}</definedName>
    <definedName name="_s1" localSheetId="5" hidden="1">{"via1",#N/A,TRUE,"general";"via2",#N/A,TRUE,"general";"via3",#N/A,TRUE,"general"}</definedName>
    <definedName name="_s1" localSheetId="0" hidden="1">{"via1",#N/A,TRUE,"general";"via2",#N/A,TRUE,"general";"via3",#N/A,TRUE,"general"}</definedName>
    <definedName name="_s1" hidden="1">{"via1",#N/A,TRUE,"general";"via2",#N/A,TRUE,"general";"via3",#N/A,TRUE,"general"}</definedName>
    <definedName name="_s2" localSheetId="3" hidden="1">{"TAB1",#N/A,TRUE,"GENERAL";"TAB2",#N/A,TRUE,"GENERAL";"TAB3",#N/A,TRUE,"GENERAL";"TAB4",#N/A,TRUE,"GENERAL";"TAB5",#N/A,TRUE,"GENERAL"}</definedName>
    <definedName name="_s2" localSheetId="6" hidden="1">{"TAB1",#N/A,TRUE,"GENERAL";"TAB2",#N/A,TRUE,"GENERAL";"TAB3",#N/A,TRUE,"GENERAL";"TAB4",#N/A,TRUE,"GENERAL";"TAB5",#N/A,TRUE,"GENERAL"}</definedName>
    <definedName name="_s2" localSheetId="1" hidden="1">{"TAB1",#N/A,TRUE,"GENERAL";"TAB2",#N/A,TRUE,"GENERAL";"TAB3",#N/A,TRUE,"GENERAL";"TAB4",#N/A,TRUE,"GENERAL";"TAB5",#N/A,TRUE,"GENERAL"}</definedName>
    <definedName name="_s2" localSheetId="2" hidden="1">{"TAB1",#N/A,TRUE,"GENERAL";"TAB2",#N/A,TRUE,"GENERAL";"TAB3",#N/A,TRUE,"GENERAL";"TAB4",#N/A,TRUE,"GENERAL";"TAB5",#N/A,TRUE,"GENERAL"}</definedName>
    <definedName name="_s2" localSheetId="4" hidden="1">{"TAB1",#N/A,TRUE,"GENERAL";"TAB2",#N/A,TRUE,"GENERAL";"TAB3",#N/A,TRUE,"GENERAL";"TAB4",#N/A,TRUE,"GENERAL";"TAB5",#N/A,TRUE,"GENERAL"}</definedName>
    <definedName name="_s2" localSheetId="5" hidden="1">{"TAB1",#N/A,TRUE,"GENERAL";"TAB2",#N/A,TRUE,"GENERAL";"TAB3",#N/A,TRUE,"GENERAL";"TAB4",#N/A,TRUE,"GENERAL";"TAB5",#N/A,TRUE,"GENERAL"}</definedName>
    <definedName name="_s2" localSheetId="0" hidden="1">{"TAB1",#N/A,TRUE,"GENERAL";"TAB2",#N/A,TRUE,"GENERAL";"TAB3",#N/A,TRUE,"GENERAL";"TAB4",#N/A,TRUE,"GENERAL";"TAB5",#N/A,TRUE,"GENERAL"}</definedName>
    <definedName name="_s2" hidden="1">{"TAB1",#N/A,TRUE,"GENERAL";"TAB2",#N/A,TRUE,"GENERAL";"TAB3",#N/A,TRUE,"GENERAL";"TAB4",#N/A,TRUE,"GENERAL";"TAB5",#N/A,TRUE,"GENERAL"}</definedName>
    <definedName name="_s3" localSheetId="3" hidden="1">{"TAB1",#N/A,TRUE,"GENERAL";"TAB2",#N/A,TRUE,"GENERAL";"TAB3",#N/A,TRUE,"GENERAL";"TAB4",#N/A,TRUE,"GENERAL";"TAB5",#N/A,TRUE,"GENERAL"}</definedName>
    <definedName name="_s3" localSheetId="6" hidden="1">{"TAB1",#N/A,TRUE,"GENERAL";"TAB2",#N/A,TRUE,"GENERAL";"TAB3",#N/A,TRUE,"GENERAL";"TAB4",#N/A,TRUE,"GENERAL";"TAB5",#N/A,TRUE,"GENERAL"}</definedName>
    <definedName name="_s3" localSheetId="1" hidden="1">{"TAB1",#N/A,TRUE,"GENERAL";"TAB2",#N/A,TRUE,"GENERAL";"TAB3",#N/A,TRUE,"GENERAL";"TAB4",#N/A,TRUE,"GENERAL";"TAB5",#N/A,TRUE,"GENERAL"}</definedName>
    <definedName name="_s3" localSheetId="2" hidden="1">{"TAB1",#N/A,TRUE,"GENERAL";"TAB2",#N/A,TRUE,"GENERAL";"TAB3",#N/A,TRUE,"GENERAL";"TAB4",#N/A,TRUE,"GENERAL";"TAB5",#N/A,TRUE,"GENERAL"}</definedName>
    <definedName name="_s3" localSheetId="4" hidden="1">{"TAB1",#N/A,TRUE,"GENERAL";"TAB2",#N/A,TRUE,"GENERAL";"TAB3",#N/A,TRUE,"GENERAL";"TAB4",#N/A,TRUE,"GENERAL";"TAB5",#N/A,TRUE,"GENERAL"}</definedName>
    <definedName name="_s3" localSheetId="5" hidden="1">{"TAB1",#N/A,TRUE,"GENERAL";"TAB2",#N/A,TRUE,"GENERAL";"TAB3",#N/A,TRUE,"GENERAL";"TAB4",#N/A,TRUE,"GENERAL";"TAB5",#N/A,TRUE,"GENERAL"}</definedName>
    <definedName name="_s3" localSheetId="0" hidden="1">{"TAB1",#N/A,TRUE,"GENERAL";"TAB2",#N/A,TRUE,"GENERAL";"TAB3",#N/A,TRUE,"GENERAL";"TAB4",#N/A,TRUE,"GENERAL";"TAB5",#N/A,TRUE,"GENERAL"}</definedName>
    <definedName name="_s3" hidden="1">{"TAB1",#N/A,TRUE,"GENERAL";"TAB2",#N/A,TRUE,"GENERAL";"TAB3",#N/A,TRUE,"GENERAL";"TAB4",#N/A,TRUE,"GENERAL";"TAB5",#N/A,TRUE,"GENERAL"}</definedName>
    <definedName name="_s4" localSheetId="3" hidden="1">{"via1",#N/A,TRUE,"general";"via2",#N/A,TRUE,"general";"via3",#N/A,TRUE,"general"}</definedName>
    <definedName name="_s4" localSheetId="6" hidden="1">{"via1",#N/A,TRUE,"general";"via2",#N/A,TRUE,"general";"via3",#N/A,TRUE,"general"}</definedName>
    <definedName name="_s4" localSheetId="1" hidden="1">{"via1",#N/A,TRUE,"general";"via2",#N/A,TRUE,"general";"via3",#N/A,TRUE,"general"}</definedName>
    <definedName name="_s4" localSheetId="2" hidden="1">{"via1",#N/A,TRUE,"general";"via2",#N/A,TRUE,"general";"via3",#N/A,TRUE,"general"}</definedName>
    <definedName name="_s4" localSheetId="4" hidden="1">{"via1",#N/A,TRUE,"general";"via2",#N/A,TRUE,"general";"via3",#N/A,TRUE,"general"}</definedName>
    <definedName name="_s4" localSheetId="5" hidden="1">{"via1",#N/A,TRUE,"general";"via2",#N/A,TRUE,"general";"via3",#N/A,TRUE,"general"}</definedName>
    <definedName name="_s4" localSheetId="0" hidden="1">{"via1",#N/A,TRUE,"general";"via2",#N/A,TRUE,"general";"via3",#N/A,TRUE,"general"}</definedName>
    <definedName name="_s4" hidden="1">{"via1",#N/A,TRUE,"general";"via2",#N/A,TRUE,"general";"via3",#N/A,TRUE,"general"}</definedName>
    <definedName name="_s5" localSheetId="3" hidden="1">{"via1",#N/A,TRUE,"general";"via2",#N/A,TRUE,"general";"via3",#N/A,TRUE,"general"}</definedName>
    <definedName name="_s5" localSheetId="6" hidden="1">{"via1",#N/A,TRUE,"general";"via2",#N/A,TRUE,"general";"via3",#N/A,TRUE,"general"}</definedName>
    <definedName name="_s5" localSheetId="1" hidden="1">{"via1",#N/A,TRUE,"general";"via2",#N/A,TRUE,"general";"via3",#N/A,TRUE,"general"}</definedName>
    <definedName name="_s5" localSheetId="2" hidden="1">{"via1",#N/A,TRUE,"general";"via2",#N/A,TRUE,"general";"via3",#N/A,TRUE,"general"}</definedName>
    <definedName name="_s5" localSheetId="4" hidden="1">{"via1",#N/A,TRUE,"general";"via2",#N/A,TRUE,"general";"via3",#N/A,TRUE,"general"}</definedName>
    <definedName name="_s5" localSheetId="5" hidden="1">{"via1",#N/A,TRUE,"general";"via2",#N/A,TRUE,"general";"via3",#N/A,TRUE,"general"}</definedName>
    <definedName name="_s5" localSheetId="0" hidden="1">{"via1",#N/A,TRUE,"general";"via2",#N/A,TRUE,"general";"via3",#N/A,TRUE,"general"}</definedName>
    <definedName name="_s5" hidden="1">{"via1",#N/A,TRUE,"general";"via2",#N/A,TRUE,"general";"via3",#N/A,TRUE,"general"}</definedName>
    <definedName name="_s6" localSheetId="3" hidden="1">{"TAB1",#N/A,TRUE,"GENERAL";"TAB2",#N/A,TRUE,"GENERAL";"TAB3",#N/A,TRUE,"GENERAL";"TAB4",#N/A,TRUE,"GENERAL";"TAB5",#N/A,TRUE,"GENERAL"}</definedName>
    <definedName name="_s6" localSheetId="6" hidden="1">{"TAB1",#N/A,TRUE,"GENERAL";"TAB2",#N/A,TRUE,"GENERAL";"TAB3",#N/A,TRUE,"GENERAL";"TAB4",#N/A,TRUE,"GENERAL";"TAB5",#N/A,TRUE,"GENERAL"}</definedName>
    <definedName name="_s6" localSheetId="1" hidden="1">{"TAB1",#N/A,TRUE,"GENERAL";"TAB2",#N/A,TRUE,"GENERAL";"TAB3",#N/A,TRUE,"GENERAL";"TAB4",#N/A,TRUE,"GENERAL";"TAB5",#N/A,TRUE,"GENERAL"}</definedName>
    <definedName name="_s6" localSheetId="2" hidden="1">{"TAB1",#N/A,TRUE,"GENERAL";"TAB2",#N/A,TRUE,"GENERAL";"TAB3",#N/A,TRUE,"GENERAL";"TAB4",#N/A,TRUE,"GENERAL";"TAB5",#N/A,TRUE,"GENERAL"}</definedName>
    <definedName name="_s6" localSheetId="4" hidden="1">{"TAB1",#N/A,TRUE,"GENERAL";"TAB2",#N/A,TRUE,"GENERAL";"TAB3",#N/A,TRUE,"GENERAL";"TAB4",#N/A,TRUE,"GENERAL";"TAB5",#N/A,TRUE,"GENERAL"}</definedName>
    <definedName name="_s6" localSheetId="5" hidden="1">{"TAB1",#N/A,TRUE,"GENERAL";"TAB2",#N/A,TRUE,"GENERAL";"TAB3",#N/A,TRUE,"GENERAL";"TAB4",#N/A,TRUE,"GENERAL";"TAB5",#N/A,TRUE,"GENERAL"}</definedName>
    <definedName name="_s6" localSheetId="0" hidden="1">{"TAB1",#N/A,TRUE,"GENERAL";"TAB2",#N/A,TRUE,"GENERAL";"TAB3",#N/A,TRUE,"GENERAL";"TAB4",#N/A,TRUE,"GENERAL";"TAB5",#N/A,TRUE,"GENERAL"}</definedName>
    <definedName name="_s6" hidden="1">{"TAB1",#N/A,TRUE,"GENERAL";"TAB2",#N/A,TRUE,"GENERAL";"TAB3",#N/A,TRUE,"GENERAL";"TAB4",#N/A,TRUE,"GENERAL";"TAB5",#N/A,TRUE,"GENERAL"}</definedName>
    <definedName name="_s7" localSheetId="3" hidden="1">{"via1",#N/A,TRUE,"general";"via2",#N/A,TRUE,"general";"via3",#N/A,TRUE,"general"}</definedName>
    <definedName name="_s7" localSheetId="6" hidden="1">{"via1",#N/A,TRUE,"general";"via2",#N/A,TRUE,"general";"via3",#N/A,TRUE,"general"}</definedName>
    <definedName name="_s7" localSheetId="1" hidden="1">{"via1",#N/A,TRUE,"general";"via2",#N/A,TRUE,"general";"via3",#N/A,TRUE,"general"}</definedName>
    <definedName name="_s7" localSheetId="2" hidden="1">{"via1",#N/A,TRUE,"general";"via2",#N/A,TRUE,"general";"via3",#N/A,TRUE,"general"}</definedName>
    <definedName name="_s7" localSheetId="4" hidden="1">{"via1",#N/A,TRUE,"general";"via2",#N/A,TRUE,"general";"via3",#N/A,TRUE,"general"}</definedName>
    <definedName name="_s7" localSheetId="5" hidden="1">{"via1",#N/A,TRUE,"general";"via2",#N/A,TRUE,"general";"via3",#N/A,TRUE,"general"}</definedName>
    <definedName name="_s7" localSheetId="0" hidden="1">{"via1",#N/A,TRUE,"general";"via2",#N/A,TRUE,"general";"via3",#N/A,TRUE,"general"}</definedName>
    <definedName name="_s7" hidden="1">{"via1",#N/A,TRUE,"general";"via2",#N/A,TRUE,"general";"via3",#N/A,TRUE,"general"}</definedName>
    <definedName name="_SAL1" localSheetId="3">#REF!</definedName>
    <definedName name="_SAL1" localSheetId="6">#REF!</definedName>
    <definedName name="_SAL1" localSheetId="1">#REF!</definedName>
    <definedName name="_SAL1" localSheetId="2">#REF!</definedName>
    <definedName name="_SAL1" localSheetId="4">#REF!</definedName>
    <definedName name="_SAL1" localSheetId="5">#REF!</definedName>
    <definedName name="_SAL1" localSheetId="0">#REF!</definedName>
    <definedName name="_SAL1">#REF!</definedName>
    <definedName name="_SBC1">[8]INV!$A$12:$D$15</definedName>
    <definedName name="_SBC3">[8]INV!$F$12:$I$15</definedName>
    <definedName name="_SBC5">[8]INV!$K$12:$N$15</definedName>
    <definedName name="_Sort" localSheetId="3" hidden="1">#REF!</definedName>
    <definedName name="_Sort" localSheetId="6" hidden="1">#REF!</definedName>
    <definedName name="_Sort" localSheetId="1" hidden="1">#REF!</definedName>
    <definedName name="_Sort" localSheetId="2" hidden="1">#REF!</definedName>
    <definedName name="_Sort" localSheetId="4" hidden="1">#REF!</definedName>
    <definedName name="_Sort" localSheetId="5" hidden="1">#REF!</definedName>
    <definedName name="_Sort" localSheetId="0" hidden="1">#REF!</definedName>
    <definedName name="_Sort" hidden="1">#REF!</definedName>
    <definedName name="_srn001" localSheetId="3">#REF!</definedName>
    <definedName name="_srn001" localSheetId="6">#REF!</definedName>
    <definedName name="_srn001" localSheetId="1">#REF!</definedName>
    <definedName name="_srn001" localSheetId="2">#REF!</definedName>
    <definedName name="_srn001" localSheetId="4">#REF!</definedName>
    <definedName name="_srn001" localSheetId="5">#REF!</definedName>
    <definedName name="_srn001" localSheetId="0">#REF!</definedName>
    <definedName name="_srn001">#REF!</definedName>
    <definedName name="_SUM1" localSheetId="3">#REF!</definedName>
    <definedName name="_SUM1" localSheetId="6">#REF!</definedName>
    <definedName name="_SUM1" localSheetId="1">#REF!</definedName>
    <definedName name="_SUM1" localSheetId="2">#REF!</definedName>
    <definedName name="_SUM1" localSheetId="4">#REF!</definedName>
    <definedName name="_SUM1" localSheetId="5">#REF!</definedName>
    <definedName name="_SUM1" localSheetId="0">#REF!</definedName>
    <definedName name="_SUM1">#REF!</definedName>
    <definedName name="_SUM2" localSheetId="3">#REF!</definedName>
    <definedName name="_SUM2" localSheetId="6">#REF!</definedName>
    <definedName name="_SUM2" localSheetId="2">#REF!</definedName>
    <definedName name="_SUM2" localSheetId="4">#REF!</definedName>
    <definedName name="_SUM2" localSheetId="5">#REF!</definedName>
    <definedName name="_SUM2" localSheetId="0">#REF!</definedName>
    <definedName name="_SUM2">#REF!</definedName>
    <definedName name="_t3" localSheetId="3" hidden="1">{"TAB1",#N/A,TRUE,"GENERAL";"TAB2",#N/A,TRUE,"GENERAL";"TAB3",#N/A,TRUE,"GENERAL";"TAB4",#N/A,TRUE,"GENERAL";"TAB5",#N/A,TRUE,"GENERAL"}</definedName>
    <definedName name="_t3" localSheetId="6" hidden="1">{"TAB1",#N/A,TRUE,"GENERAL";"TAB2",#N/A,TRUE,"GENERAL";"TAB3",#N/A,TRUE,"GENERAL";"TAB4",#N/A,TRUE,"GENERAL";"TAB5",#N/A,TRUE,"GENERAL"}</definedName>
    <definedName name="_t3" localSheetId="1" hidden="1">{"TAB1",#N/A,TRUE,"GENERAL";"TAB2",#N/A,TRUE,"GENERAL";"TAB3",#N/A,TRUE,"GENERAL";"TAB4",#N/A,TRUE,"GENERAL";"TAB5",#N/A,TRUE,"GENERAL"}</definedName>
    <definedName name="_t3" localSheetId="2" hidden="1">{"TAB1",#N/A,TRUE,"GENERAL";"TAB2",#N/A,TRUE,"GENERAL";"TAB3",#N/A,TRUE,"GENERAL";"TAB4",#N/A,TRUE,"GENERAL";"TAB5",#N/A,TRUE,"GENERAL"}</definedName>
    <definedName name="_t3" localSheetId="4" hidden="1">{"TAB1",#N/A,TRUE,"GENERAL";"TAB2",#N/A,TRUE,"GENERAL";"TAB3",#N/A,TRUE,"GENERAL";"TAB4",#N/A,TRUE,"GENERAL";"TAB5",#N/A,TRUE,"GENERAL"}</definedName>
    <definedName name="_t3" localSheetId="5" hidden="1">{"TAB1",#N/A,TRUE,"GENERAL";"TAB2",#N/A,TRUE,"GENERAL";"TAB3",#N/A,TRUE,"GENERAL";"TAB4",#N/A,TRUE,"GENERAL";"TAB5",#N/A,TRUE,"GENERAL"}</definedName>
    <definedName name="_t3" localSheetId="0" hidden="1">{"TAB1",#N/A,TRUE,"GENERAL";"TAB2",#N/A,TRUE,"GENERAL";"TAB3",#N/A,TRUE,"GENERAL";"TAB4",#N/A,TRUE,"GENERAL";"TAB5",#N/A,TRUE,"GENERAL"}</definedName>
    <definedName name="_t3" hidden="1">{"TAB1",#N/A,TRUE,"GENERAL";"TAB2",#N/A,TRUE,"GENERAL";"TAB3",#N/A,TRUE,"GENERAL";"TAB4",#N/A,TRUE,"GENERAL";"TAB5",#N/A,TRUE,"GENERAL"}</definedName>
    <definedName name="_t4" localSheetId="3" hidden="1">{"via1",#N/A,TRUE,"general";"via2",#N/A,TRUE,"general";"via3",#N/A,TRUE,"general"}</definedName>
    <definedName name="_t4" localSheetId="6" hidden="1">{"via1",#N/A,TRUE,"general";"via2",#N/A,TRUE,"general";"via3",#N/A,TRUE,"general"}</definedName>
    <definedName name="_t4" localSheetId="1" hidden="1">{"via1",#N/A,TRUE,"general";"via2",#N/A,TRUE,"general";"via3",#N/A,TRUE,"general"}</definedName>
    <definedName name="_t4" localSheetId="2" hidden="1">{"via1",#N/A,TRUE,"general";"via2",#N/A,TRUE,"general";"via3",#N/A,TRUE,"general"}</definedName>
    <definedName name="_t4" localSheetId="4" hidden="1">{"via1",#N/A,TRUE,"general";"via2",#N/A,TRUE,"general";"via3",#N/A,TRUE,"general"}</definedName>
    <definedName name="_t4" localSheetId="5" hidden="1">{"via1",#N/A,TRUE,"general";"via2",#N/A,TRUE,"general";"via3",#N/A,TRUE,"general"}</definedName>
    <definedName name="_t4" localSheetId="0" hidden="1">{"via1",#N/A,TRUE,"general";"via2",#N/A,TRUE,"general";"via3",#N/A,TRUE,"general"}</definedName>
    <definedName name="_t4" hidden="1">{"via1",#N/A,TRUE,"general";"via2",#N/A,TRUE,"general";"via3",#N/A,TRUE,"general"}</definedName>
    <definedName name="_t5" localSheetId="3" hidden="1">{"TAB1",#N/A,TRUE,"GENERAL";"TAB2",#N/A,TRUE,"GENERAL";"TAB3",#N/A,TRUE,"GENERAL";"TAB4",#N/A,TRUE,"GENERAL";"TAB5",#N/A,TRUE,"GENERAL"}</definedName>
    <definedName name="_t5" localSheetId="6" hidden="1">{"TAB1",#N/A,TRUE,"GENERAL";"TAB2",#N/A,TRUE,"GENERAL";"TAB3",#N/A,TRUE,"GENERAL";"TAB4",#N/A,TRUE,"GENERAL";"TAB5",#N/A,TRUE,"GENERAL"}</definedName>
    <definedName name="_t5" localSheetId="1" hidden="1">{"TAB1",#N/A,TRUE,"GENERAL";"TAB2",#N/A,TRUE,"GENERAL";"TAB3",#N/A,TRUE,"GENERAL";"TAB4",#N/A,TRUE,"GENERAL";"TAB5",#N/A,TRUE,"GENERAL"}</definedName>
    <definedName name="_t5" localSheetId="2" hidden="1">{"TAB1",#N/A,TRUE,"GENERAL";"TAB2",#N/A,TRUE,"GENERAL";"TAB3",#N/A,TRUE,"GENERAL";"TAB4",#N/A,TRUE,"GENERAL";"TAB5",#N/A,TRUE,"GENERAL"}</definedName>
    <definedName name="_t5" localSheetId="4" hidden="1">{"TAB1",#N/A,TRUE,"GENERAL";"TAB2",#N/A,TRUE,"GENERAL";"TAB3",#N/A,TRUE,"GENERAL";"TAB4",#N/A,TRUE,"GENERAL";"TAB5",#N/A,TRUE,"GENERAL"}</definedName>
    <definedName name="_t5" localSheetId="5" hidden="1">{"TAB1",#N/A,TRUE,"GENERAL";"TAB2",#N/A,TRUE,"GENERAL";"TAB3",#N/A,TRUE,"GENERAL";"TAB4",#N/A,TRUE,"GENERAL";"TAB5",#N/A,TRUE,"GENERAL"}</definedName>
    <definedName name="_t5" localSheetId="0" hidden="1">{"TAB1",#N/A,TRUE,"GENERAL";"TAB2",#N/A,TRUE,"GENERAL";"TAB3",#N/A,TRUE,"GENERAL";"TAB4",#N/A,TRUE,"GENERAL";"TAB5",#N/A,TRUE,"GENERAL"}</definedName>
    <definedName name="_t5" hidden="1">{"TAB1",#N/A,TRUE,"GENERAL";"TAB2",#N/A,TRUE,"GENERAL";"TAB3",#N/A,TRUE,"GENERAL";"TAB4",#N/A,TRUE,"GENERAL";"TAB5",#N/A,TRUE,"GENERAL"}</definedName>
    <definedName name="_t6" localSheetId="3" hidden="1">{"via1",#N/A,TRUE,"general";"via2",#N/A,TRUE,"general";"via3",#N/A,TRUE,"general"}</definedName>
    <definedName name="_t6" localSheetId="6" hidden="1">{"via1",#N/A,TRUE,"general";"via2",#N/A,TRUE,"general";"via3",#N/A,TRUE,"general"}</definedName>
    <definedName name="_t6" localSheetId="1" hidden="1">{"via1",#N/A,TRUE,"general";"via2",#N/A,TRUE,"general";"via3",#N/A,TRUE,"general"}</definedName>
    <definedName name="_t6" localSheetId="2" hidden="1">{"via1",#N/A,TRUE,"general";"via2",#N/A,TRUE,"general";"via3",#N/A,TRUE,"general"}</definedName>
    <definedName name="_t6" localSheetId="4" hidden="1">{"via1",#N/A,TRUE,"general";"via2",#N/A,TRUE,"general";"via3",#N/A,TRUE,"general"}</definedName>
    <definedName name="_t6" localSheetId="5" hidden="1">{"via1",#N/A,TRUE,"general";"via2",#N/A,TRUE,"general";"via3",#N/A,TRUE,"general"}</definedName>
    <definedName name="_t6" localSheetId="0" hidden="1">{"via1",#N/A,TRUE,"general";"via2",#N/A,TRUE,"general";"via3",#N/A,TRUE,"general"}</definedName>
    <definedName name="_t6" hidden="1">{"via1",#N/A,TRUE,"general";"via2",#N/A,TRUE,"general";"via3",#N/A,TRUE,"general"}</definedName>
    <definedName name="_t66" localSheetId="3" hidden="1">{"TAB1",#N/A,TRUE,"GENERAL";"TAB2",#N/A,TRUE,"GENERAL";"TAB3",#N/A,TRUE,"GENERAL";"TAB4",#N/A,TRUE,"GENERAL";"TAB5",#N/A,TRUE,"GENERAL"}</definedName>
    <definedName name="_t66" localSheetId="6" hidden="1">{"TAB1",#N/A,TRUE,"GENERAL";"TAB2",#N/A,TRUE,"GENERAL";"TAB3",#N/A,TRUE,"GENERAL";"TAB4",#N/A,TRUE,"GENERAL";"TAB5",#N/A,TRUE,"GENERAL"}</definedName>
    <definedName name="_t66" localSheetId="1" hidden="1">{"TAB1",#N/A,TRUE,"GENERAL";"TAB2",#N/A,TRUE,"GENERAL";"TAB3",#N/A,TRUE,"GENERAL";"TAB4",#N/A,TRUE,"GENERAL";"TAB5",#N/A,TRUE,"GENERAL"}</definedName>
    <definedName name="_t66" localSheetId="2" hidden="1">{"TAB1",#N/A,TRUE,"GENERAL";"TAB2",#N/A,TRUE,"GENERAL";"TAB3",#N/A,TRUE,"GENERAL";"TAB4",#N/A,TRUE,"GENERAL";"TAB5",#N/A,TRUE,"GENERAL"}</definedName>
    <definedName name="_t66" localSheetId="4" hidden="1">{"TAB1",#N/A,TRUE,"GENERAL";"TAB2",#N/A,TRUE,"GENERAL";"TAB3",#N/A,TRUE,"GENERAL";"TAB4",#N/A,TRUE,"GENERAL";"TAB5",#N/A,TRUE,"GENERAL"}</definedName>
    <definedName name="_t66" localSheetId="5" hidden="1">{"TAB1",#N/A,TRUE,"GENERAL";"TAB2",#N/A,TRUE,"GENERAL";"TAB3",#N/A,TRUE,"GENERAL";"TAB4",#N/A,TRUE,"GENERAL";"TAB5",#N/A,TRUE,"GENERAL"}</definedName>
    <definedName name="_t66" localSheetId="0" hidden="1">{"TAB1",#N/A,TRUE,"GENERAL";"TAB2",#N/A,TRUE,"GENERAL";"TAB3",#N/A,TRUE,"GENERAL";"TAB4",#N/A,TRUE,"GENERAL";"TAB5",#N/A,TRUE,"GENERAL"}</definedName>
    <definedName name="_t66" hidden="1">{"TAB1",#N/A,TRUE,"GENERAL";"TAB2",#N/A,TRUE,"GENERAL";"TAB3",#N/A,TRUE,"GENERAL";"TAB4",#N/A,TRUE,"GENERAL";"TAB5",#N/A,TRUE,"GENERAL"}</definedName>
    <definedName name="_t7" localSheetId="3" hidden="1">{"via1",#N/A,TRUE,"general";"via2",#N/A,TRUE,"general";"via3",#N/A,TRUE,"general"}</definedName>
    <definedName name="_t7" localSheetId="6" hidden="1">{"via1",#N/A,TRUE,"general";"via2",#N/A,TRUE,"general";"via3",#N/A,TRUE,"general"}</definedName>
    <definedName name="_t7" localSheetId="1" hidden="1">{"via1",#N/A,TRUE,"general";"via2",#N/A,TRUE,"general";"via3",#N/A,TRUE,"general"}</definedName>
    <definedName name="_t7" localSheetId="2" hidden="1">{"via1",#N/A,TRUE,"general";"via2",#N/A,TRUE,"general";"via3",#N/A,TRUE,"general"}</definedName>
    <definedName name="_t7" localSheetId="4" hidden="1">{"via1",#N/A,TRUE,"general";"via2",#N/A,TRUE,"general";"via3",#N/A,TRUE,"general"}</definedName>
    <definedName name="_t7" localSheetId="5" hidden="1">{"via1",#N/A,TRUE,"general";"via2",#N/A,TRUE,"general";"via3",#N/A,TRUE,"general"}</definedName>
    <definedName name="_t7" localSheetId="0" hidden="1">{"via1",#N/A,TRUE,"general";"via2",#N/A,TRUE,"general";"via3",#N/A,TRUE,"general"}</definedName>
    <definedName name="_t7" hidden="1">{"via1",#N/A,TRUE,"general";"via2",#N/A,TRUE,"general";"via3",#N/A,TRUE,"general"}</definedName>
    <definedName name="_t77" localSheetId="3" hidden="1">{"TAB1",#N/A,TRUE,"GENERAL";"TAB2",#N/A,TRUE,"GENERAL";"TAB3",#N/A,TRUE,"GENERAL";"TAB4",#N/A,TRUE,"GENERAL";"TAB5",#N/A,TRUE,"GENERAL"}</definedName>
    <definedName name="_t77" localSheetId="6" hidden="1">{"TAB1",#N/A,TRUE,"GENERAL";"TAB2",#N/A,TRUE,"GENERAL";"TAB3",#N/A,TRUE,"GENERAL";"TAB4",#N/A,TRUE,"GENERAL";"TAB5",#N/A,TRUE,"GENERAL"}</definedName>
    <definedName name="_t77" localSheetId="1" hidden="1">{"TAB1",#N/A,TRUE,"GENERAL";"TAB2",#N/A,TRUE,"GENERAL";"TAB3",#N/A,TRUE,"GENERAL";"TAB4",#N/A,TRUE,"GENERAL";"TAB5",#N/A,TRUE,"GENERAL"}</definedName>
    <definedName name="_t77" localSheetId="2" hidden="1">{"TAB1",#N/A,TRUE,"GENERAL";"TAB2",#N/A,TRUE,"GENERAL";"TAB3",#N/A,TRUE,"GENERAL";"TAB4",#N/A,TRUE,"GENERAL";"TAB5",#N/A,TRUE,"GENERAL"}</definedName>
    <definedName name="_t77" localSheetId="4" hidden="1">{"TAB1",#N/A,TRUE,"GENERAL";"TAB2",#N/A,TRUE,"GENERAL";"TAB3",#N/A,TRUE,"GENERAL";"TAB4",#N/A,TRUE,"GENERAL";"TAB5",#N/A,TRUE,"GENERAL"}</definedName>
    <definedName name="_t77" localSheetId="5" hidden="1">{"TAB1",#N/A,TRUE,"GENERAL";"TAB2",#N/A,TRUE,"GENERAL";"TAB3",#N/A,TRUE,"GENERAL";"TAB4",#N/A,TRUE,"GENERAL";"TAB5",#N/A,TRUE,"GENERAL"}</definedName>
    <definedName name="_t77" localSheetId="0" hidden="1">{"TAB1",#N/A,TRUE,"GENERAL";"TAB2",#N/A,TRUE,"GENERAL";"TAB3",#N/A,TRUE,"GENERAL";"TAB4",#N/A,TRUE,"GENERAL";"TAB5",#N/A,TRUE,"GENERAL"}</definedName>
    <definedName name="_t77" hidden="1">{"TAB1",#N/A,TRUE,"GENERAL";"TAB2",#N/A,TRUE,"GENERAL";"TAB3",#N/A,TRUE,"GENERAL";"TAB4",#N/A,TRUE,"GENERAL";"TAB5",#N/A,TRUE,"GENERAL"}</definedName>
    <definedName name="_t8" localSheetId="3" hidden="1">{"TAB1",#N/A,TRUE,"GENERAL";"TAB2",#N/A,TRUE,"GENERAL";"TAB3",#N/A,TRUE,"GENERAL";"TAB4",#N/A,TRUE,"GENERAL";"TAB5",#N/A,TRUE,"GENERAL"}</definedName>
    <definedName name="_t8" localSheetId="6" hidden="1">{"TAB1",#N/A,TRUE,"GENERAL";"TAB2",#N/A,TRUE,"GENERAL";"TAB3",#N/A,TRUE,"GENERAL";"TAB4",#N/A,TRUE,"GENERAL";"TAB5",#N/A,TRUE,"GENERAL"}</definedName>
    <definedName name="_t8" localSheetId="1" hidden="1">{"TAB1",#N/A,TRUE,"GENERAL";"TAB2",#N/A,TRUE,"GENERAL";"TAB3",#N/A,TRUE,"GENERAL";"TAB4",#N/A,TRUE,"GENERAL";"TAB5",#N/A,TRUE,"GENERAL"}</definedName>
    <definedName name="_t8" localSheetId="2" hidden="1">{"TAB1",#N/A,TRUE,"GENERAL";"TAB2",#N/A,TRUE,"GENERAL";"TAB3",#N/A,TRUE,"GENERAL";"TAB4",#N/A,TRUE,"GENERAL";"TAB5",#N/A,TRUE,"GENERAL"}</definedName>
    <definedName name="_t8" localSheetId="4" hidden="1">{"TAB1",#N/A,TRUE,"GENERAL";"TAB2",#N/A,TRUE,"GENERAL";"TAB3",#N/A,TRUE,"GENERAL";"TAB4",#N/A,TRUE,"GENERAL";"TAB5",#N/A,TRUE,"GENERAL"}</definedName>
    <definedName name="_t8" localSheetId="5" hidden="1">{"TAB1",#N/A,TRUE,"GENERAL";"TAB2",#N/A,TRUE,"GENERAL";"TAB3",#N/A,TRUE,"GENERAL";"TAB4",#N/A,TRUE,"GENERAL";"TAB5",#N/A,TRUE,"GENERAL"}</definedName>
    <definedName name="_t8" localSheetId="0" hidden="1">{"TAB1",#N/A,TRUE,"GENERAL";"TAB2",#N/A,TRUE,"GENERAL";"TAB3",#N/A,TRUE,"GENERAL";"TAB4",#N/A,TRUE,"GENERAL";"TAB5",#N/A,TRUE,"GENERAL"}</definedName>
    <definedName name="_t8" hidden="1">{"TAB1",#N/A,TRUE,"GENERAL";"TAB2",#N/A,TRUE,"GENERAL";"TAB3",#N/A,TRUE,"GENERAL";"TAB4",#N/A,TRUE,"GENERAL";"TAB5",#N/A,TRUE,"GENERAL"}</definedName>
    <definedName name="_t88" localSheetId="3" hidden="1">{"via1",#N/A,TRUE,"general";"via2",#N/A,TRUE,"general";"via3",#N/A,TRUE,"general"}</definedName>
    <definedName name="_t88" localSheetId="6" hidden="1">{"via1",#N/A,TRUE,"general";"via2",#N/A,TRUE,"general";"via3",#N/A,TRUE,"general"}</definedName>
    <definedName name="_t88" localSheetId="1" hidden="1">{"via1",#N/A,TRUE,"general";"via2",#N/A,TRUE,"general";"via3",#N/A,TRUE,"general"}</definedName>
    <definedName name="_t88" localSheetId="2" hidden="1">{"via1",#N/A,TRUE,"general";"via2",#N/A,TRUE,"general";"via3",#N/A,TRUE,"general"}</definedName>
    <definedName name="_t88" localSheetId="4" hidden="1">{"via1",#N/A,TRUE,"general";"via2",#N/A,TRUE,"general";"via3",#N/A,TRUE,"general"}</definedName>
    <definedName name="_t88" localSheetId="5" hidden="1">{"via1",#N/A,TRUE,"general";"via2",#N/A,TRUE,"general";"via3",#N/A,TRUE,"general"}</definedName>
    <definedName name="_t88" localSheetId="0" hidden="1">{"via1",#N/A,TRUE,"general";"via2",#N/A,TRUE,"general";"via3",#N/A,TRUE,"general"}</definedName>
    <definedName name="_t88" hidden="1">{"via1",#N/A,TRUE,"general";"via2",#N/A,TRUE,"general";"via3",#N/A,TRUE,"general"}</definedName>
    <definedName name="_t9" localSheetId="3" hidden="1">{"TAB1",#N/A,TRUE,"GENERAL";"TAB2",#N/A,TRUE,"GENERAL";"TAB3",#N/A,TRUE,"GENERAL";"TAB4",#N/A,TRUE,"GENERAL";"TAB5",#N/A,TRUE,"GENERAL"}</definedName>
    <definedName name="_t9" localSheetId="6" hidden="1">{"TAB1",#N/A,TRUE,"GENERAL";"TAB2",#N/A,TRUE,"GENERAL";"TAB3",#N/A,TRUE,"GENERAL";"TAB4",#N/A,TRUE,"GENERAL";"TAB5",#N/A,TRUE,"GENERAL"}</definedName>
    <definedName name="_t9" localSheetId="1" hidden="1">{"TAB1",#N/A,TRUE,"GENERAL";"TAB2",#N/A,TRUE,"GENERAL";"TAB3",#N/A,TRUE,"GENERAL";"TAB4",#N/A,TRUE,"GENERAL";"TAB5",#N/A,TRUE,"GENERAL"}</definedName>
    <definedName name="_t9" localSheetId="2" hidden="1">{"TAB1",#N/A,TRUE,"GENERAL";"TAB2",#N/A,TRUE,"GENERAL";"TAB3",#N/A,TRUE,"GENERAL";"TAB4",#N/A,TRUE,"GENERAL";"TAB5",#N/A,TRUE,"GENERAL"}</definedName>
    <definedName name="_t9" localSheetId="4" hidden="1">{"TAB1",#N/A,TRUE,"GENERAL";"TAB2",#N/A,TRUE,"GENERAL";"TAB3",#N/A,TRUE,"GENERAL";"TAB4",#N/A,TRUE,"GENERAL";"TAB5",#N/A,TRUE,"GENERAL"}</definedName>
    <definedName name="_t9" localSheetId="5" hidden="1">{"TAB1",#N/A,TRUE,"GENERAL";"TAB2",#N/A,TRUE,"GENERAL";"TAB3",#N/A,TRUE,"GENERAL";"TAB4",#N/A,TRUE,"GENERAL";"TAB5",#N/A,TRUE,"GENERAL"}</definedName>
    <definedName name="_t9" localSheetId="0" hidden="1">{"TAB1",#N/A,TRUE,"GENERAL";"TAB2",#N/A,TRUE,"GENERAL";"TAB3",#N/A,TRUE,"GENERAL";"TAB4",#N/A,TRUE,"GENERAL";"TAB5",#N/A,TRUE,"GENERAL"}</definedName>
    <definedName name="_t9" hidden="1">{"TAB1",#N/A,TRUE,"GENERAL";"TAB2",#N/A,TRUE,"GENERAL";"TAB3",#N/A,TRUE,"GENERAL";"TAB4",#N/A,TRUE,"GENERAL";"TAB5",#N/A,TRUE,"GENERAL"}</definedName>
    <definedName name="_t99" localSheetId="3" hidden="1">{"via1",#N/A,TRUE,"general";"via2",#N/A,TRUE,"general";"via3",#N/A,TRUE,"general"}</definedName>
    <definedName name="_t99" localSheetId="6" hidden="1">{"via1",#N/A,TRUE,"general";"via2",#N/A,TRUE,"general";"via3",#N/A,TRUE,"general"}</definedName>
    <definedName name="_t99" localSheetId="1" hidden="1">{"via1",#N/A,TRUE,"general";"via2",#N/A,TRUE,"general";"via3",#N/A,TRUE,"general"}</definedName>
    <definedName name="_t99" localSheetId="2" hidden="1">{"via1",#N/A,TRUE,"general";"via2",#N/A,TRUE,"general";"via3",#N/A,TRUE,"general"}</definedName>
    <definedName name="_t99" localSheetId="4" hidden="1">{"via1",#N/A,TRUE,"general";"via2",#N/A,TRUE,"general";"via3",#N/A,TRUE,"general"}</definedName>
    <definedName name="_t99" localSheetId="5" hidden="1">{"via1",#N/A,TRUE,"general";"via2",#N/A,TRUE,"general";"via3",#N/A,TRUE,"general"}</definedName>
    <definedName name="_t99" localSheetId="0" hidden="1">{"via1",#N/A,TRUE,"general";"via2",#N/A,TRUE,"general";"via3",#N/A,TRUE,"general"}</definedName>
    <definedName name="_t99" hidden="1">{"via1",#N/A,TRUE,"general";"via2",#N/A,TRUE,"general";"via3",#N/A,TRUE,"general"}</definedName>
    <definedName name="_tab1" localSheetId="3">#REF!</definedName>
    <definedName name="_tab1" localSheetId="6">#REF!</definedName>
    <definedName name="_tab1" localSheetId="1">#REF!</definedName>
    <definedName name="_tab1" localSheetId="2">#REF!</definedName>
    <definedName name="_tab1" localSheetId="4">#REF!</definedName>
    <definedName name="_tab1" localSheetId="5">#REF!</definedName>
    <definedName name="_tab1" localSheetId="0">#REF!</definedName>
    <definedName name="_tab1">#REF!</definedName>
    <definedName name="_tab2" localSheetId="3">#REF!</definedName>
    <definedName name="_tab2" localSheetId="6">#REF!</definedName>
    <definedName name="_tab2" localSheetId="1">#REF!</definedName>
    <definedName name="_tab2" localSheetId="2">#REF!</definedName>
    <definedName name="_tab2" localSheetId="4">#REF!</definedName>
    <definedName name="_tab2" localSheetId="5">#REF!</definedName>
    <definedName name="_tab2" localSheetId="0">#REF!</definedName>
    <definedName name="_tab2">#REF!</definedName>
    <definedName name="_tab3" localSheetId="3">#REF!</definedName>
    <definedName name="_tab3" localSheetId="6">#REF!</definedName>
    <definedName name="_tab3" localSheetId="1">#REF!</definedName>
    <definedName name="_tab3" localSheetId="2">#REF!</definedName>
    <definedName name="_tab3" localSheetId="4">#REF!</definedName>
    <definedName name="_tab3" localSheetId="5">#REF!</definedName>
    <definedName name="_tab3" localSheetId="0">#REF!</definedName>
    <definedName name="_tab3">#REF!</definedName>
    <definedName name="_TAB4" localSheetId="3">#REF!</definedName>
    <definedName name="_TAB4" localSheetId="6">#REF!</definedName>
    <definedName name="_TAB4" localSheetId="2">#REF!</definedName>
    <definedName name="_TAB4" localSheetId="4">#REF!</definedName>
    <definedName name="_TAB4" localSheetId="5">#REF!</definedName>
    <definedName name="_TAB4" localSheetId="0">#REF!</definedName>
    <definedName name="_TAB4">#REF!</definedName>
    <definedName name="_tax1" localSheetId="3">#REF!</definedName>
    <definedName name="_tax1" localSheetId="6">#REF!</definedName>
    <definedName name="_tax1" localSheetId="2">#REF!</definedName>
    <definedName name="_tax1" localSheetId="4">#REF!</definedName>
    <definedName name="_tax1" localSheetId="5">#REF!</definedName>
    <definedName name="_tax1" localSheetId="0">#REF!</definedName>
    <definedName name="_tax1">#REF!</definedName>
    <definedName name="_tax2" localSheetId="3">#REF!</definedName>
    <definedName name="_tax2" localSheetId="6">#REF!</definedName>
    <definedName name="_tax2" localSheetId="2">#REF!</definedName>
    <definedName name="_tax2" localSheetId="4">#REF!</definedName>
    <definedName name="_tax2" localSheetId="5">#REF!</definedName>
    <definedName name="_tax2" localSheetId="0">#REF!</definedName>
    <definedName name="_tax2">#REF!</definedName>
    <definedName name="_tax3" localSheetId="3">#REF!</definedName>
    <definedName name="_tax3" localSheetId="6">#REF!</definedName>
    <definedName name="_tax3" localSheetId="2">#REF!</definedName>
    <definedName name="_tax3" localSheetId="4">#REF!</definedName>
    <definedName name="_tax3" localSheetId="5">#REF!</definedName>
    <definedName name="_tax3" localSheetId="0">#REF!</definedName>
    <definedName name="_tax3">#REF!</definedName>
    <definedName name="_tax4" localSheetId="3">#REF!</definedName>
    <definedName name="_tax4" localSheetId="6">#REF!</definedName>
    <definedName name="_tax4" localSheetId="2">#REF!</definedName>
    <definedName name="_tax4" localSheetId="4">#REF!</definedName>
    <definedName name="_tax4" localSheetId="5">#REF!</definedName>
    <definedName name="_tax4" localSheetId="0">#REF!</definedName>
    <definedName name="_tax4">#REF!</definedName>
    <definedName name="_tc1" localSheetId="3">#REF!</definedName>
    <definedName name="_tc1" localSheetId="6">#REF!</definedName>
    <definedName name="_tc1" localSheetId="2">#REF!</definedName>
    <definedName name="_tc1" localSheetId="4">#REF!</definedName>
    <definedName name="_tc1" localSheetId="5">#REF!</definedName>
    <definedName name="_tc1" localSheetId="0">#REF!</definedName>
    <definedName name="_tc1">#REF!</definedName>
    <definedName name="_tc2" localSheetId="3">#REF!</definedName>
    <definedName name="_tc2" localSheetId="6">#REF!</definedName>
    <definedName name="_tc2" localSheetId="2">#REF!</definedName>
    <definedName name="_tc2" localSheetId="4">#REF!</definedName>
    <definedName name="_tc2" localSheetId="5">#REF!</definedName>
    <definedName name="_tc2" localSheetId="0">#REF!</definedName>
    <definedName name="_tc2">#REF!</definedName>
    <definedName name="_tc3" localSheetId="3">#REF!</definedName>
    <definedName name="_tc3" localSheetId="6">#REF!</definedName>
    <definedName name="_tc3" localSheetId="2">#REF!</definedName>
    <definedName name="_tc3" localSheetId="4">#REF!</definedName>
    <definedName name="_tc3" localSheetId="5">#REF!</definedName>
    <definedName name="_tc3" localSheetId="0">#REF!</definedName>
    <definedName name="_tc3">#REF!</definedName>
    <definedName name="_TOP1" localSheetId="3">#REF!</definedName>
    <definedName name="_TOP1" localSheetId="6">#REF!</definedName>
    <definedName name="_TOP1" localSheetId="2">#REF!</definedName>
    <definedName name="_TOP1" localSheetId="4">#REF!</definedName>
    <definedName name="_TOP1" localSheetId="5">#REF!</definedName>
    <definedName name="_TOP1" localSheetId="0">#REF!</definedName>
    <definedName name="_TOP1">#REF!</definedName>
    <definedName name="_TOP10" localSheetId="3">#REF!</definedName>
    <definedName name="_TOP10" localSheetId="6">#REF!</definedName>
    <definedName name="_TOP10" localSheetId="2">#REF!</definedName>
    <definedName name="_TOP10" localSheetId="4">#REF!</definedName>
    <definedName name="_TOP10" localSheetId="5">#REF!</definedName>
    <definedName name="_TOP10" localSheetId="0">#REF!</definedName>
    <definedName name="_TOP10">#REF!</definedName>
    <definedName name="_TOP2" localSheetId="3">#REF!</definedName>
    <definedName name="_TOP2" localSheetId="6">#REF!</definedName>
    <definedName name="_TOP2" localSheetId="2">#REF!</definedName>
    <definedName name="_TOP2" localSheetId="4">#REF!</definedName>
    <definedName name="_TOP2" localSheetId="5">#REF!</definedName>
    <definedName name="_TOP2" localSheetId="0">#REF!</definedName>
    <definedName name="_TOP2">#REF!</definedName>
    <definedName name="_TOP3" localSheetId="3">#REF!</definedName>
    <definedName name="_TOP3" localSheetId="6">#REF!</definedName>
    <definedName name="_TOP3" localSheetId="2">#REF!</definedName>
    <definedName name="_TOP3" localSheetId="4">#REF!</definedName>
    <definedName name="_TOP3" localSheetId="5">#REF!</definedName>
    <definedName name="_TOP3" localSheetId="0">#REF!</definedName>
    <definedName name="_TOP3">#REF!</definedName>
    <definedName name="_TOP4" localSheetId="3">#REF!</definedName>
    <definedName name="_TOP4" localSheetId="6">#REF!</definedName>
    <definedName name="_TOP4" localSheetId="2">#REF!</definedName>
    <definedName name="_TOP4" localSheetId="4">#REF!</definedName>
    <definedName name="_TOP4" localSheetId="5">#REF!</definedName>
    <definedName name="_TOP4" localSheetId="0">#REF!</definedName>
    <definedName name="_TOP4">#REF!</definedName>
    <definedName name="_TOP5" localSheetId="3">#REF!</definedName>
    <definedName name="_TOP5" localSheetId="6">#REF!</definedName>
    <definedName name="_TOP5" localSheetId="2">#REF!</definedName>
    <definedName name="_TOP5" localSheetId="4">#REF!</definedName>
    <definedName name="_TOP5" localSheetId="5">#REF!</definedName>
    <definedName name="_TOP5" localSheetId="0">#REF!</definedName>
    <definedName name="_TOP5">#REF!</definedName>
    <definedName name="_TOP6" localSheetId="3">#REF!</definedName>
    <definedName name="_TOP6" localSheetId="6">#REF!</definedName>
    <definedName name="_TOP6" localSheetId="2">#REF!</definedName>
    <definedName name="_TOP6" localSheetId="4">#REF!</definedName>
    <definedName name="_TOP6" localSheetId="5">#REF!</definedName>
    <definedName name="_TOP6" localSheetId="0">#REF!</definedName>
    <definedName name="_TOP6">#REF!</definedName>
    <definedName name="_TOP7" localSheetId="3">#REF!</definedName>
    <definedName name="_TOP7" localSheetId="6">#REF!</definedName>
    <definedName name="_TOP7" localSheetId="2">#REF!</definedName>
    <definedName name="_TOP7" localSheetId="4">#REF!</definedName>
    <definedName name="_TOP7" localSheetId="5">#REF!</definedName>
    <definedName name="_TOP7" localSheetId="0">#REF!</definedName>
    <definedName name="_TOP7">#REF!</definedName>
    <definedName name="_TOP8" localSheetId="3">#REF!</definedName>
    <definedName name="_TOP8" localSheetId="6">#REF!</definedName>
    <definedName name="_TOP8" localSheetId="2">#REF!</definedName>
    <definedName name="_TOP8" localSheetId="4">#REF!</definedName>
    <definedName name="_TOP8" localSheetId="5">#REF!</definedName>
    <definedName name="_TOP8" localSheetId="0">#REF!</definedName>
    <definedName name="_TOP8">#REF!</definedName>
    <definedName name="_TOP9" localSheetId="3">#REF!</definedName>
    <definedName name="_TOP9" localSheetId="6">#REF!</definedName>
    <definedName name="_TOP9" localSheetId="2">#REF!</definedName>
    <definedName name="_TOP9" localSheetId="4">#REF!</definedName>
    <definedName name="_TOP9" localSheetId="5">#REF!</definedName>
    <definedName name="_TOP9" localSheetId="0">#REF!</definedName>
    <definedName name="_TOP9">#REF!</definedName>
    <definedName name="_TOT1" localSheetId="3">#REF!</definedName>
    <definedName name="_TOT1" localSheetId="6">#REF!</definedName>
    <definedName name="_TOT1" localSheetId="2">#REF!</definedName>
    <definedName name="_TOT1" localSheetId="4">#REF!</definedName>
    <definedName name="_TOT1" localSheetId="5">#REF!</definedName>
    <definedName name="_TOT1" localSheetId="0">#REF!</definedName>
    <definedName name="_TOT1">#REF!</definedName>
    <definedName name="_u4" localSheetId="3" hidden="1">{"TAB1",#N/A,TRUE,"GENERAL";"TAB2",#N/A,TRUE,"GENERAL";"TAB3",#N/A,TRUE,"GENERAL";"TAB4",#N/A,TRUE,"GENERAL";"TAB5",#N/A,TRUE,"GENERAL"}</definedName>
    <definedName name="_u4" localSheetId="6" hidden="1">{"TAB1",#N/A,TRUE,"GENERAL";"TAB2",#N/A,TRUE,"GENERAL";"TAB3",#N/A,TRUE,"GENERAL";"TAB4",#N/A,TRUE,"GENERAL";"TAB5",#N/A,TRUE,"GENERAL"}</definedName>
    <definedName name="_u4" localSheetId="1" hidden="1">{"TAB1",#N/A,TRUE,"GENERAL";"TAB2",#N/A,TRUE,"GENERAL";"TAB3",#N/A,TRUE,"GENERAL";"TAB4",#N/A,TRUE,"GENERAL";"TAB5",#N/A,TRUE,"GENERAL"}</definedName>
    <definedName name="_u4" localSheetId="2" hidden="1">{"TAB1",#N/A,TRUE,"GENERAL";"TAB2",#N/A,TRUE,"GENERAL";"TAB3",#N/A,TRUE,"GENERAL";"TAB4",#N/A,TRUE,"GENERAL";"TAB5",#N/A,TRUE,"GENERAL"}</definedName>
    <definedName name="_u4" localSheetId="4" hidden="1">{"TAB1",#N/A,TRUE,"GENERAL";"TAB2",#N/A,TRUE,"GENERAL";"TAB3",#N/A,TRUE,"GENERAL";"TAB4",#N/A,TRUE,"GENERAL";"TAB5",#N/A,TRUE,"GENERAL"}</definedName>
    <definedName name="_u4" localSheetId="5" hidden="1">{"TAB1",#N/A,TRUE,"GENERAL";"TAB2",#N/A,TRUE,"GENERAL";"TAB3",#N/A,TRUE,"GENERAL";"TAB4",#N/A,TRUE,"GENERAL";"TAB5",#N/A,TRUE,"GENERAL"}</definedName>
    <definedName name="_u4" localSheetId="0" hidden="1">{"TAB1",#N/A,TRUE,"GENERAL";"TAB2",#N/A,TRUE,"GENERAL";"TAB3",#N/A,TRUE,"GENERAL";"TAB4",#N/A,TRUE,"GENERAL";"TAB5",#N/A,TRUE,"GENERAL"}</definedName>
    <definedName name="_u4" hidden="1">{"TAB1",#N/A,TRUE,"GENERAL";"TAB2",#N/A,TRUE,"GENERAL";"TAB3",#N/A,TRUE,"GENERAL";"TAB4",#N/A,TRUE,"GENERAL";"TAB5",#N/A,TRUE,"GENERAL"}</definedName>
    <definedName name="_u5" localSheetId="3" hidden="1">{"TAB1",#N/A,TRUE,"GENERAL";"TAB2",#N/A,TRUE,"GENERAL";"TAB3",#N/A,TRUE,"GENERAL";"TAB4",#N/A,TRUE,"GENERAL";"TAB5",#N/A,TRUE,"GENERAL"}</definedName>
    <definedName name="_u5" localSheetId="6" hidden="1">{"TAB1",#N/A,TRUE,"GENERAL";"TAB2",#N/A,TRUE,"GENERAL";"TAB3",#N/A,TRUE,"GENERAL";"TAB4",#N/A,TRUE,"GENERAL";"TAB5",#N/A,TRUE,"GENERAL"}</definedName>
    <definedName name="_u5" localSheetId="1" hidden="1">{"TAB1",#N/A,TRUE,"GENERAL";"TAB2",#N/A,TRUE,"GENERAL";"TAB3",#N/A,TRUE,"GENERAL";"TAB4",#N/A,TRUE,"GENERAL";"TAB5",#N/A,TRUE,"GENERAL"}</definedName>
    <definedName name="_u5" localSheetId="2" hidden="1">{"TAB1",#N/A,TRUE,"GENERAL";"TAB2",#N/A,TRUE,"GENERAL";"TAB3",#N/A,TRUE,"GENERAL";"TAB4",#N/A,TRUE,"GENERAL";"TAB5",#N/A,TRUE,"GENERAL"}</definedName>
    <definedName name="_u5" localSheetId="4" hidden="1">{"TAB1",#N/A,TRUE,"GENERAL";"TAB2",#N/A,TRUE,"GENERAL";"TAB3",#N/A,TRUE,"GENERAL";"TAB4",#N/A,TRUE,"GENERAL";"TAB5",#N/A,TRUE,"GENERAL"}</definedName>
    <definedName name="_u5" localSheetId="5" hidden="1">{"TAB1",#N/A,TRUE,"GENERAL";"TAB2",#N/A,TRUE,"GENERAL";"TAB3",#N/A,TRUE,"GENERAL";"TAB4",#N/A,TRUE,"GENERAL";"TAB5",#N/A,TRUE,"GENERAL"}</definedName>
    <definedName name="_u5" localSheetId="0" hidden="1">{"TAB1",#N/A,TRUE,"GENERAL";"TAB2",#N/A,TRUE,"GENERAL";"TAB3",#N/A,TRUE,"GENERAL";"TAB4",#N/A,TRUE,"GENERAL";"TAB5",#N/A,TRUE,"GENERAL"}</definedName>
    <definedName name="_u5" hidden="1">{"TAB1",#N/A,TRUE,"GENERAL";"TAB2",#N/A,TRUE,"GENERAL";"TAB3",#N/A,TRUE,"GENERAL";"TAB4",#N/A,TRUE,"GENERAL";"TAB5",#N/A,TRUE,"GENERAL"}</definedName>
    <definedName name="_u6" localSheetId="3" hidden="1">{"TAB1",#N/A,TRUE,"GENERAL";"TAB2",#N/A,TRUE,"GENERAL";"TAB3",#N/A,TRUE,"GENERAL";"TAB4",#N/A,TRUE,"GENERAL";"TAB5",#N/A,TRUE,"GENERAL"}</definedName>
    <definedName name="_u6" localSheetId="6" hidden="1">{"TAB1",#N/A,TRUE,"GENERAL";"TAB2",#N/A,TRUE,"GENERAL";"TAB3",#N/A,TRUE,"GENERAL";"TAB4",#N/A,TRUE,"GENERAL";"TAB5",#N/A,TRUE,"GENERAL"}</definedName>
    <definedName name="_u6" localSheetId="1" hidden="1">{"TAB1",#N/A,TRUE,"GENERAL";"TAB2",#N/A,TRUE,"GENERAL";"TAB3",#N/A,TRUE,"GENERAL";"TAB4",#N/A,TRUE,"GENERAL";"TAB5",#N/A,TRUE,"GENERAL"}</definedName>
    <definedName name="_u6" localSheetId="2" hidden="1">{"TAB1",#N/A,TRUE,"GENERAL";"TAB2",#N/A,TRUE,"GENERAL";"TAB3",#N/A,TRUE,"GENERAL";"TAB4",#N/A,TRUE,"GENERAL";"TAB5",#N/A,TRUE,"GENERAL"}</definedName>
    <definedName name="_u6" localSheetId="4" hidden="1">{"TAB1",#N/A,TRUE,"GENERAL";"TAB2",#N/A,TRUE,"GENERAL";"TAB3",#N/A,TRUE,"GENERAL";"TAB4",#N/A,TRUE,"GENERAL";"TAB5",#N/A,TRUE,"GENERAL"}</definedName>
    <definedName name="_u6" localSheetId="5" hidden="1">{"TAB1",#N/A,TRUE,"GENERAL";"TAB2",#N/A,TRUE,"GENERAL";"TAB3",#N/A,TRUE,"GENERAL";"TAB4",#N/A,TRUE,"GENERAL";"TAB5",#N/A,TRUE,"GENERAL"}</definedName>
    <definedName name="_u6" localSheetId="0" hidden="1">{"TAB1",#N/A,TRUE,"GENERAL";"TAB2",#N/A,TRUE,"GENERAL";"TAB3",#N/A,TRUE,"GENERAL";"TAB4",#N/A,TRUE,"GENERAL";"TAB5",#N/A,TRUE,"GENERAL"}</definedName>
    <definedName name="_u6" hidden="1">{"TAB1",#N/A,TRUE,"GENERAL";"TAB2",#N/A,TRUE,"GENERAL";"TAB3",#N/A,TRUE,"GENERAL";"TAB4",#N/A,TRUE,"GENERAL";"TAB5",#N/A,TRUE,"GENERAL"}</definedName>
    <definedName name="_u7" localSheetId="3" hidden="1">{"via1",#N/A,TRUE,"general";"via2",#N/A,TRUE,"general";"via3",#N/A,TRUE,"general"}</definedName>
    <definedName name="_u7" localSheetId="6" hidden="1">{"via1",#N/A,TRUE,"general";"via2",#N/A,TRUE,"general";"via3",#N/A,TRUE,"general"}</definedName>
    <definedName name="_u7" localSheetId="1" hidden="1">{"via1",#N/A,TRUE,"general";"via2",#N/A,TRUE,"general";"via3",#N/A,TRUE,"general"}</definedName>
    <definedName name="_u7" localSheetId="2" hidden="1">{"via1",#N/A,TRUE,"general";"via2",#N/A,TRUE,"general";"via3",#N/A,TRUE,"general"}</definedName>
    <definedName name="_u7" localSheetId="4" hidden="1">{"via1",#N/A,TRUE,"general";"via2",#N/A,TRUE,"general";"via3",#N/A,TRUE,"general"}</definedName>
    <definedName name="_u7" localSheetId="5" hidden="1">{"via1",#N/A,TRUE,"general";"via2",#N/A,TRUE,"general";"via3",#N/A,TRUE,"general"}</definedName>
    <definedName name="_u7" localSheetId="0" hidden="1">{"via1",#N/A,TRUE,"general";"via2",#N/A,TRUE,"general";"via3",#N/A,TRUE,"general"}</definedName>
    <definedName name="_u7" hidden="1">{"via1",#N/A,TRUE,"general";"via2",#N/A,TRUE,"general";"via3",#N/A,TRUE,"general"}</definedName>
    <definedName name="_u8" localSheetId="3" hidden="1">{"TAB1",#N/A,TRUE,"GENERAL";"TAB2",#N/A,TRUE,"GENERAL";"TAB3",#N/A,TRUE,"GENERAL";"TAB4",#N/A,TRUE,"GENERAL";"TAB5",#N/A,TRUE,"GENERAL"}</definedName>
    <definedName name="_u8" localSheetId="6" hidden="1">{"TAB1",#N/A,TRUE,"GENERAL";"TAB2",#N/A,TRUE,"GENERAL";"TAB3",#N/A,TRUE,"GENERAL";"TAB4",#N/A,TRUE,"GENERAL";"TAB5",#N/A,TRUE,"GENERAL"}</definedName>
    <definedName name="_u8" localSheetId="1" hidden="1">{"TAB1",#N/A,TRUE,"GENERAL";"TAB2",#N/A,TRUE,"GENERAL";"TAB3",#N/A,TRUE,"GENERAL";"TAB4",#N/A,TRUE,"GENERAL";"TAB5",#N/A,TRUE,"GENERAL"}</definedName>
    <definedName name="_u8" localSheetId="2" hidden="1">{"TAB1",#N/A,TRUE,"GENERAL";"TAB2",#N/A,TRUE,"GENERAL";"TAB3",#N/A,TRUE,"GENERAL";"TAB4",#N/A,TRUE,"GENERAL";"TAB5",#N/A,TRUE,"GENERAL"}</definedName>
    <definedName name="_u8" localSheetId="4" hidden="1">{"TAB1",#N/A,TRUE,"GENERAL";"TAB2",#N/A,TRUE,"GENERAL";"TAB3",#N/A,TRUE,"GENERAL";"TAB4",#N/A,TRUE,"GENERAL";"TAB5",#N/A,TRUE,"GENERAL"}</definedName>
    <definedName name="_u8" localSheetId="5" hidden="1">{"TAB1",#N/A,TRUE,"GENERAL";"TAB2",#N/A,TRUE,"GENERAL";"TAB3",#N/A,TRUE,"GENERAL";"TAB4",#N/A,TRUE,"GENERAL";"TAB5",#N/A,TRUE,"GENERAL"}</definedName>
    <definedName name="_u8" localSheetId="0" hidden="1">{"TAB1",#N/A,TRUE,"GENERAL";"TAB2",#N/A,TRUE,"GENERAL";"TAB3",#N/A,TRUE,"GENERAL";"TAB4",#N/A,TRUE,"GENERAL";"TAB5",#N/A,TRUE,"GENERAL"}</definedName>
    <definedName name="_u8" hidden="1">{"TAB1",#N/A,TRUE,"GENERAL";"TAB2",#N/A,TRUE,"GENERAL";"TAB3",#N/A,TRUE,"GENERAL";"TAB4",#N/A,TRUE,"GENERAL";"TAB5",#N/A,TRUE,"GENERAL"}</definedName>
    <definedName name="_u9" localSheetId="3" hidden="1">{"TAB1",#N/A,TRUE,"GENERAL";"TAB2",#N/A,TRUE,"GENERAL";"TAB3",#N/A,TRUE,"GENERAL";"TAB4",#N/A,TRUE,"GENERAL";"TAB5",#N/A,TRUE,"GENERAL"}</definedName>
    <definedName name="_u9" localSheetId="6" hidden="1">{"TAB1",#N/A,TRUE,"GENERAL";"TAB2",#N/A,TRUE,"GENERAL";"TAB3",#N/A,TRUE,"GENERAL";"TAB4",#N/A,TRUE,"GENERAL";"TAB5",#N/A,TRUE,"GENERAL"}</definedName>
    <definedName name="_u9" localSheetId="1" hidden="1">{"TAB1",#N/A,TRUE,"GENERAL";"TAB2",#N/A,TRUE,"GENERAL";"TAB3",#N/A,TRUE,"GENERAL";"TAB4",#N/A,TRUE,"GENERAL";"TAB5",#N/A,TRUE,"GENERAL"}</definedName>
    <definedName name="_u9" localSheetId="2" hidden="1">{"TAB1",#N/A,TRUE,"GENERAL";"TAB2",#N/A,TRUE,"GENERAL";"TAB3",#N/A,TRUE,"GENERAL";"TAB4",#N/A,TRUE,"GENERAL";"TAB5",#N/A,TRUE,"GENERAL"}</definedName>
    <definedName name="_u9" localSheetId="4" hidden="1">{"TAB1",#N/A,TRUE,"GENERAL";"TAB2",#N/A,TRUE,"GENERAL";"TAB3",#N/A,TRUE,"GENERAL";"TAB4",#N/A,TRUE,"GENERAL";"TAB5",#N/A,TRUE,"GENERAL"}</definedName>
    <definedName name="_u9" localSheetId="5" hidden="1">{"TAB1",#N/A,TRUE,"GENERAL";"TAB2",#N/A,TRUE,"GENERAL";"TAB3",#N/A,TRUE,"GENERAL";"TAB4",#N/A,TRUE,"GENERAL";"TAB5",#N/A,TRUE,"GENERAL"}</definedName>
    <definedName name="_u9" localSheetId="0"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localSheetId="3" hidden="1">{"TAB1",#N/A,TRUE,"GENERAL";"TAB2",#N/A,TRUE,"GENERAL";"TAB3",#N/A,TRUE,"GENERAL";"TAB4",#N/A,TRUE,"GENERAL";"TAB5",#N/A,TRUE,"GENERAL"}</definedName>
    <definedName name="_ur7" localSheetId="6" hidden="1">{"TAB1",#N/A,TRUE,"GENERAL";"TAB2",#N/A,TRUE,"GENERAL";"TAB3",#N/A,TRUE,"GENERAL";"TAB4",#N/A,TRUE,"GENERAL";"TAB5",#N/A,TRUE,"GENERAL"}</definedName>
    <definedName name="_ur7" localSheetId="1" hidden="1">{"TAB1",#N/A,TRUE,"GENERAL";"TAB2",#N/A,TRUE,"GENERAL";"TAB3",#N/A,TRUE,"GENERAL";"TAB4",#N/A,TRUE,"GENERAL";"TAB5",#N/A,TRUE,"GENERAL"}</definedName>
    <definedName name="_ur7" localSheetId="2" hidden="1">{"TAB1",#N/A,TRUE,"GENERAL";"TAB2",#N/A,TRUE,"GENERAL";"TAB3",#N/A,TRUE,"GENERAL";"TAB4",#N/A,TRUE,"GENERAL";"TAB5",#N/A,TRUE,"GENERAL"}</definedName>
    <definedName name="_ur7" localSheetId="4" hidden="1">{"TAB1",#N/A,TRUE,"GENERAL";"TAB2",#N/A,TRUE,"GENERAL";"TAB3",#N/A,TRUE,"GENERAL";"TAB4",#N/A,TRUE,"GENERAL";"TAB5",#N/A,TRUE,"GENERAL"}</definedName>
    <definedName name="_ur7" localSheetId="5" hidden="1">{"TAB1",#N/A,TRUE,"GENERAL";"TAB2",#N/A,TRUE,"GENERAL";"TAB3",#N/A,TRUE,"GENERAL";"TAB4",#N/A,TRUE,"GENERAL";"TAB5",#N/A,TRUE,"GENERAL"}</definedName>
    <definedName name="_ur7" localSheetId="0" hidden="1">{"TAB1",#N/A,TRUE,"GENERAL";"TAB2",#N/A,TRUE,"GENERAL";"TAB3",#N/A,TRUE,"GENERAL";"TAB4",#N/A,TRUE,"GENERAL";"TAB5",#N/A,TRUE,"GENERAL"}</definedName>
    <definedName name="_ur7" hidden="1">{"TAB1",#N/A,TRUE,"GENERAL";"TAB2",#N/A,TRUE,"GENERAL";"TAB3",#N/A,TRUE,"GENERAL";"TAB4",#N/A,TRUE,"GENERAL";"TAB5",#N/A,TRUE,"GENERAL"}</definedName>
    <definedName name="_v2" localSheetId="3" hidden="1">{"via1",#N/A,TRUE,"general";"via2",#N/A,TRUE,"general";"via3",#N/A,TRUE,"general"}</definedName>
    <definedName name="_v2" localSheetId="6" hidden="1">{"via1",#N/A,TRUE,"general";"via2",#N/A,TRUE,"general";"via3",#N/A,TRUE,"general"}</definedName>
    <definedName name="_v2" localSheetId="1" hidden="1">{"via1",#N/A,TRUE,"general";"via2",#N/A,TRUE,"general";"via3",#N/A,TRUE,"general"}</definedName>
    <definedName name="_v2" localSheetId="2" hidden="1">{"via1",#N/A,TRUE,"general";"via2",#N/A,TRUE,"general";"via3",#N/A,TRUE,"general"}</definedName>
    <definedName name="_v2" localSheetId="4" hidden="1">{"via1",#N/A,TRUE,"general";"via2",#N/A,TRUE,"general";"via3",#N/A,TRUE,"general"}</definedName>
    <definedName name="_v2" localSheetId="5" hidden="1">{"via1",#N/A,TRUE,"general";"via2",#N/A,TRUE,"general";"via3",#N/A,TRUE,"general"}</definedName>
    <definedName name="_v2" localSheetId="0" hidden="1">{"via1",#N/A,TRUE,"general";"via2",#N/A,TRUE,"general";"via3",#N/A,TRUE,"general"}</definedName>
    <definedName name="_v2" hidden="1">{"via1",#N/A,TRUE,"general";"via2",#N/A,TRUE,"general";"via3",#N/A,TRUE,"general"}</definedName>
    <definedName name="_v3" localSheetId="3" hidden="1">{"TAB1",#N/A,TRUE,"GENERAL";"TAB2",#N/A,TRUE,"GENERAL";"TAB3",#N/A,TRUE,"GENERAL";"TAB4",#N/A,TRUE,"GENERAL";"TAB5",#N/A,TRUE,"GENERAL"}</definedName>
    <definedName name="_v3" localSheetId="6" hidden="1">{"TAB1",#N/A,TRUE,"GENERAL";"TAB2",#N/A,TRUE,"GENERAL";"TAB3",#N/A,TRUE,"GENERAL";"TAB4",#N/A,TRUE,"GENERAL";"TAB5",#N/A,TRUE,"GENERAL"}</definedName>
    <definedName name="_v3" localSheetId="1" hidden="1">{"TAB1",#N/A,TRUE,"GENERAL";"TAB2",#N/A,TRUE,"GENERAL";"TAB3",#N/A,TRUE,"GENERAL";"TAB4",#N/A,TRUE,"GENERAL";"TAB5",#N/A,TRUE,"GENERAL"}</definedName>
    <definedName name="_v3" localSheetId="2" hidden="1">{"TAB1",#N/A,TRUE,"GENERAL";"TAB2",#N/A,TRUE,"GENERAL";"TAB3",#N/A,TRUE,"GENERAL";"TAB4",#N/A,TRUE,"GENERAL";"TAB5",#N/A,TRUE,"GENERAL"}</definedName>
    <definedName name="_v3" localSheetId="4" hidden="1">{"TAB1",#N/A,TRUE,"GENERAL";"TAB2",#N/A,TRUE,"GENERAL";"TAB3",#N/A,TRUE,"GENERAL";"TAB4",#N/A,TRUE,"GENERAL";"TAB5",#N/A,TRUE,"GENERAL"}</definedName>
    <definedName name="_v3" localSheetId="5" hidden="1">{"TAB1",#N/A,TRUE,"GENERAL";"TAB2",#N/A,TRUE,"GENERAL";"TAB3",#N/A,TRUE,"GENERAL";"TAB4",#N/A,TRUE,"GENERAL";"TAB5",#N/A,TRUE,"GENERAL"}</definedName>
    <definedName name="_v3" localSheetId="0" hidden="1">{"TAB1",#N/A,TRUE,"GENERAL";"TAB2",#N/A,TRUE,"GENERAL";"TAB3",#N/A,TRUE,"GENERAL";"TAB4",#N/A,TRUE,"GENERAL";"TAB5",#N/A,TRUE,"GENERAL"}</definedName>
    <definedName name="_v3" hidden="1">{"TAB1",#N/A,TRUE,"GENERAL";"TAB2",#N/A,TRUE,"GENERAL";"TAB3",#N/A,TRUE,"GENERAL";"TAB4",#N/A,TRUE,"GENERAL";"TAB5",#N/A,TRUE,"GENERAL"}</definedName>
    <definedName name="_v4" localSheetId="3" hidden="1">{"TAB1",#N/A,TRUE,"GENERAL";"TAB2",#N/A,TRUE,"GENERAL";"TAB3",#N/A,TRUE,"GENERAL";"TAB4",#N/A,TRUE,"GENERAL";"TAB5",#N/A,TRUE,"GENERAL"}</definedName>
    <definedName name="_v4" localSheetId="6" hidden="1">{"TAB1",#N/A,TRUE,"GENERAL";"TAB2",#N/A,TRUE,"GENERAL";"TAB3",#N/A,TRUE,"GENERAL";"TAB4",#N/A,TRUE,"GENERAL";"TAB5",#N/A,TRUE,"GENERAL"}</definedName>
    <definedName name="_v4" localSheetId="1" hidden="1">{"TAB1",#N/A,TRUE,"GENERAL";"TAB2",#N/A,TRUE,"GENERAL";"TAB3",#N/A,TRUE,"GENERAL";"TAB4",#N/A,TRUE,"GENERAL";"TAB5",#N/A,TRUE,"GENERAL"}</definedName>
    <definedName name="_v4" localSheetId="2" hidden="1">{"TAB1",#N/A,TRUE,"GENERAL";"TAB2",#N/A,TRUE,"GENERAL";"TAB3",#N/A,TRUE,"GENERAL";"TAB4",#N/A,TRUE,"GENERAL";"TAB5",#N/A,TRUE,"GENERAL"}</definedName>
    <definedName name="_v4" localSheetId="4" hidden="1">{"TAB1",#N/A,TRUE,"GENERAL";"TAB2",#N/A,TRUE,"GENERAL";"TAB3",#N/A,TRUE,"GENERAL";"TAB4",#N/A,TRUE,"GENERAL";"TAB5",#N/A,TRUE,"GENERAL"}</definedName>
    <definedName name="_v4" localSheetId="5" hidden="1">{"TAB1",#N/A,TRUE,"GENERAL";"TAB2",#N/A,TRUE,"GENERAL";"TAB3",#N/A,TRUE,"GENERAL";"TAB4",#N/A,TRUE,"GENERAL";"TAB5",#N/A,TRUE,"GENERAL"}</definedName>
    <definedName name="_v4" localSheetId="0" hidden="1">{"TAB1",#N/A,TRUE,"GENERAL";"TAB2",#N/A,TRUE,"GENERAL";"TAB3",#N/A,TRUE,"GENERAL";"TAB4",#N/A,TRUE,"GENERAL";"TAB5",#N/A,TRUE,"GENERAL"}</definedName>
    <definedName name="_v4" hidden="1">{"TAB1",#N/A,TRUE,"GENERAL";"TAB2",#N/A,TRUE,"GENERAL";"TAB3",#N/A,TRUE,"GENERAL";"TAB4",#N/A,TRUE,"GENERAL";"TAB5",#N/A,TRUE,"GENERAL"}</definedName>
    <definedName name="_v5" localSheetId="3" hidden="1">{"TAB1",#N/A,TRUE,"GENERAL";"TAB2",#N/A,TRUE,"GENERAL";"TAB3",#N/A,TRUE,"GENERAL";"TAB4",#N/A,TRUE,"GENERAL";"TAB5",#N/A,TRUE,"GENERAL"}</definedName>
    <definedName name="_v5" localSheetId="6" hidden="1">{"TAB1",#N/A,TRUE,"GENERAL";"TAB2",#N/A,TRUE,"GENERAL";"TAB3",#N/A,TRUE,"GENERAL";"TAB4",#N/A,TRUE,"GENERAL";"TAB5",#N/A,TRUE,"GENERAL"}</definedName>
    <definedName name="_v5" localSheetId="1" hidden="1">{"TAB1",#N/A,TRUE,"GENERAL";"TAB2",#N/A,TRUE,"GENERAL";"TAB3",#N/A,TRUE,"GENERAL";"TAB4",#N/A,TRUE,"GENERAL";"TAB5",#N/A,TRUE,"GENERAL"}</definedName>
    <definedName name="_v5" localSheetId="2" hidden="1">{"TAB1",#N/A,TRUE,"GENERAL";"TAB2",#N/A,TRUE,"GENERAL";"TAB3",#N/A,TRUE,"GENERAL";"TAB4",#N/A,TRUE,"GENERAL";"TAB5",#N/A,TRUE,"GENERAL"}</definedName>
    <definedName name="_v5" localSheetId="4" hidden="1">{"TAB1",#N/A,TRUE,"GENERAL";"TAB2",#N/A,TRUE,"GENERAL";"TAB3",#N/A,TRUE,"GENERAL";"TAB4",#N/A,TRUE,"GENERAL";"TAB5",#N/A,TRUE,"GENERAL"}</definedName>
    <definedName name="_v5" localSheetId="5" hidden="1">{"TAB1",#N/A,TRUE,"GENERAL";"TAB2",#N/A,TRUE,"GENERAL";"TAB3",#N/A,TRUE,"GENERAL";"TAB4",#N/A,TRUE,"GENERAL";"TAB5",#N/A,TRUE,"GENERAL"}</definedName>
    <definedName name="_v5" localSheetId="0" hidden="1">{"TAB1",#N/A,TRUE,"GENERAL";"TAB2",#N/A,TRUE,"GENERAL";"TAB3",#N/A,TRUE,"GENERAL";"TAB4",#N/A,TRUE,"GENERAL";"TAB5",#N/A,TRUE,"GENERAL"}</definedName>
    <definedName name="_v5" hidden="1">{"TAB1",#N/A,TRUE,"GENERAL";"TAB2",#N/A,TRUE,"GENERAL";"TAB3",#N/A,TRUE,"GENERAL";"TAB4",#N/A,TRUE,"GENERAL";"TAB5",#N/A,TRUE,"GENERAL"}</definedName>
    <definedName name="_v6" localSheetId="3" hidden="1">{"TAB1",#N/A,TRUE,"GENERAL";"TAB2",#N/A,TRUE,"GENERAL";"TAB3",#N/A,TRUE,"GENERAL";"TAB4",#N/A,TRUE,"GENERAL";"TAB5",#N/A,TRUE,"GENERAL"}</definedName>
    <definedName name="_v6" localSheetId="6" hidden="1">{"TAB1",#N/A,TRUE,"GENERAL";"TAB2",#N/A,TRUE,"GENERAL";"TAB3",#N/A,TRUE,"GENERAL";"TAB4",#N/A,TRUE,"GENERAL";"TAB5",#N/A,TRUE,"GENERAL"}</definedName>
    <definedName name="_v6" localSheetId="1" hidden="1">{"TAB1",#N/A,TRUE,"GENERAL";"TAB2",#N/A,TRUE,"GENERAL";"TAB3",#N/A,TRUE,"GENERAL";"TAB4",#N/A,TRUE,"GENERAL";"TAB5",#N/A,TRUE,"GENERAL"}</definedName>
    <definedName name="_v6" localSheetId="2" hidden="1">{"TAB1",#N/A,TRUE,"GENERAL";"TAB2",#N/A,TRUE,"GENERAL";"TAB3",#N/A,TRUE,"GENERAL";"TAB4",#N/A,TRUE,"GENERAL";"TAB5",#N/A,TRUE,"GENERAL"}</definedName>
    <definedName name="_v6" localSheetId="4" hidden="1">{"TAB1",#N/A,TRUE,"GENERAL";"TAB2",#N/A,TRUE,"GENERAL";"TAB3",#N/A,TRUE,"GENERAL";"TAB4",#N/A,TRUE,"GENERAL";"TAB5",#N/A,TRUE,"GENERAL"}</definedName>
    <definedName name="_v6" localSheetId="5" hidden="1">{"TAB1",#N/A,TRUE,"GENERAL";"TAB2",#N/A,TRUE,"GENERAL";"TAB3",#N/A,TRUE,"GENERAL";"TAB4",#N/A,TRUE,"GENERAL";"TAB5",#N/A,TRUE,"GENERAL"}</definedName>
    <definedName name="_v6" localSheetId="0" hidden="1">{"TAB1",#N/A,TRUE,"GENERAL";"TAB2",#N/A,TRUE,"GENERAL";"TAB3",#N/A,TRUE,"GENERAL";"TAB4",#N/A,TRUE,"GENERAL";"TAB5",#N/A,TRUE,"GENERAL"}</definedName>
    <definedName name="_v6" hidden="1">{"TAB1",#N/A,TRUE,"GENERAL";"TAB2",#N/A,TRUE,"GENERAL";"TAB3",#N/A,TRUE,"GENERAL";"TAB4",#N/A,TRUE,"GENERAL";"TAB5",#N/A,TRUE,"GENERAL"}</definedName>
    <definedName name="_v7" localSheetId="3" hidden="1">{"via1",#N/A,TRUE,"general";"via2",#N/A,TRUE,"general";"via3",#N/A,TRUE,"general"}</definedName>
    <definedName name="_v7" localSheetId="6" hidden="1">{"via1",#N/A,TRUE,"general";"via2",#N/A,TRUE,"general";"via3",#N/A,TRUE,"general"}</definedName>
    <definedName name="_v7" localSheetId="1" hidden="1">{"via1",#N/A,TRUE,"general";"via2",#N/A,TRUE,"general";"via3",#N/A,TRUE,"general"}</definedName>
    <definedName name="_v7" localSheetId="2" hidden="1">{"via1",#N/A,TRUE,"general";"via2",#N/A,TRUE,"general";"via3",#N/A,TRUE,"general"}</definedName>
    <definedName name="_v7" localSheetId="4" hidden="1">{"via1",#N/A,TRUE,"general";"via2",#N/A,TRUE,"general";"via3",#N/A,TRUE,"general"}</definedName>
    <definedName name="_v7" localSheetId="5" hidden="1">{"via1",#N/A,TRUE,"general";"via2",#N/A,TRUE,"general";"via3",#N/A,TRUE,"general"}</definedName>
    <definedName name="_v7" localSheetId="0" hidden="1">{"via1",#N/A,TRUE,"general";"via2",#N/A,TRUE,"general";"via3",#N/A,TRUE,"general"}</definedName>
    <definedName name="_v7" hidden="1">{"via1",#N/A,TRUE,"general";"via2",#N/A,TRUE,"general";"via3",#N/A,TRUE,"general"}</definedName>
    <definedName name="_v8" localSheetId="3" hidden="1">{"TAB1",#N/A,TRUE,"GENERAL";"TAB2",#N/A,TRUE,"GENERAL";"TAB3",#N/A,TRUE,"GENERAL";"TAB4",#N/A,TRUE,"GENERAL";"TAB5",#N/A,TRUE,"GENERAL"}</definedName>
    <definedName name="_v8" localSheetId="6" hidden="1">{"TAB1",#N/A,TRUE,"GENERAL";"TAB2",#N/A,TRUE,"GENERAL";"TAB3",#N/A,TRUE,"GENERAL";"TAB4",#N/A,TRUE,"GENERAL";"TAB5",#N/A,TRUE,"GENERAL"}</definedName>
    <definedName name="_v8" localSheetId="1" hidden="1">{"TAB1",#N/A,TRUE,"GENERAL";"TAB2",#N/A,TRUE,"GENERAL";"TAB3",#N/A,TRUE,"GENERAL";"TAB4",#N/A,TRUE,"GENERAL";"TAB5",#N/A,TRUE,"GENERAL"}</definedName>
    <definedName name="_v8" localSheetId="2" hidden="1">{"TAB1",#N/A,TRUE,"GENERAL";"TAB2",#N/A,TRUE,"GENERAL";"TAB3",#N/A,TRUE,"GENERAL";"TAB4",#N/A,TRUE,"GENERAL";"TAB5",#N/A,TRUE,"GENERAL"}</definedName>
    <definedName name="_v8" localSheetId="4" hidden="1">{"TAB1",#N/A,TRUE,"GENERAL";"TAB2",#N/A,TRUE,"GENERAL";"TAB3",#N/A,TRUE,"GENERAL";"TAB4",#N/A,TRUE,"GENERAL";"TAB5",#N/A,TRUE,"GENERAL"}</definedName>
    <definedName name="_v8" localSheetId="5" hidden="1">{"TAB1",#N/A,TRUE,"GENERAL";"TAB2",#N/A,TRUE,"GENERAL";"TAB3",#N/A,TRUE,"GENERAL";"TAB4",#N/A,TRUE,"GENERAL";"TAB5",#N/A,TRUE,"GENERAL"}</definedName>
    <definedName name="_v8" localSheetId="0" hidden="1">{"TAB1",#N/A,TRUE,"GENERAL";"TAB2",#N/A,TRUE,"GENERAL";"TAB3",#N/A,TRUE,"GENERAL";"TAB4",#N/A,TRUE,"GENERAL";"TAB5",#N/A,TRUE,"GENERAL"}</definedName>
    <definedName name="_v8" hidden="1">{"TAB1",#N/A,TRUE,"GENERAL";"TAB2",#N/A,TRUE,"GENERAL";"TAB3",#N/A,TRUE,"GENERAL";"TAB4",#N/A,TRUE,"GENERAL";"TAB5",#N/A,TRUE,"GENERAL"}</definedName>
    <definedName name="_v9" localSheetId="3" hidden="1">{"TAB1",#N/A,TRUE,"GENERAL";"TAB2",#N/A,TRUE,"GENERAL";"TAB3",#N/A,TRUE,"GENERAL";"TAB4",#N/A,TRUE,"GENERAL";"TAB5",#N/A,TRUE,"GENERAL"}</definedName>
    <definedName name="_v9" localSheetId="6" hidden="1">{"TAB1",#N/A,TRUE,"GENERAL";"TAB2",#N/A,TRUE,"GENERAL";"TAB3",#N/A,TRUE,"GENERAL";"TAB4",#N/A,TRUE,"GENERAL";"TAB5",#N/A,TRUE,"GENERAL"}</definedName>
    <definedName name="_v9" localSheetId="1" hidden="1">{"TAB1",#N/A,TRUE,"GENERAL";"TAB2",#N/A,TRUE,"GENERAL";"TAB3",#N/A,TRUE,"GENERAL";"TAB4",#N/A,TRUE,"GENERAL";"TAB5",#N/A,TRUE,"GENERAL"}</definedName>
    <definedName name="_v9" localSheetId="2" hidden="1">{"TAB1",#N/A,TRUE,"GENERAL";"TAB2",#N/A,TRUE,"GENERAL";"TAB3",#N/A,TRUE,"GENERAL";"TAB4",#N/A,TRUE,"GENERAL";"TAB5",#N/A,TRUE,"GENERAL"}</definedName>
    <definedName name="_v9" localSheetId="4" hidden="1">{"TAB1",#N/A,TRUE,"GENERAL";"TAB2",#N/A,TRUE,"GENERAL";"TAB3",#N/A,TRUE,"GENERAL";"TAB4",#N/A,TRUE,"GENERAL";"TAB5",#N/A,TRUE,"GENERAL"}</definedName>
    <definedName name="_v9" localSheetId="5" hidden="1">{"TAB1",#N/A,TRUE,"GENERAL";"TAB2",#N/A,TRUE,"GENERAL";"TAB3",#N/A,TRUE,"GENERAL";"TAB4",#N/A,TRUE,"GENERAL";"TAB5",#N/A,TRUE,"GENERAL"}</definedName>
    <definedName name="_v9" localSheetId="0"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localSheetId="3" hidden="1">{"via1",#N/A,TRUE,"general";"via2",#N/A,TRUE,"general";"via3",#N/A,TRUE,"general"}</definedName>
    <definedName name="_vfv4" localSheetId="6" hidden="1">{"via1",#N/A,TRUE,"general";"via2",#N/A,TRUE,"general";"via3",#N/A,TRUE,"general"}</definedName>
    <definedName name="_vfv4" localSheetId="1" hidden="1">{"via1",#N/A,TRUE,"general";"via2",#N/A,TRUE,"general";"via3",#N/A,TRUE,"general"}</definedName>
    <definedName name="_vfv4" localSheetId="2" hidden="1">{"via1",#N/A,TRUE,"general";"via2",#N/A,TRUE,"general";"via3",#N/A,TRUE,"general"}</definedName>
    <definedName name="_vfv4" localSheetId="4" hidden="1">{"via1",#N/A,TRUE,"general";"via2",#N/A,TRUE,"general";"via3",#N/A,TRUE,"general"}</definedName>
    <definedName name="_vfv4" localSheetId="5" hidden="1">{"via1",#N/A,TRUE,"general";"via2",#N/A,TRUE,"general";"via3",#N/A,TRUE,"general"}</definedName>
    <definedName name="_vfv4" localSheetId="0" hidden="1">{"via1",#N/A,TRUE,"general";"via2",#N/A,TRUE,"general";"via3",#N/A,TRUE,"general"}</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localSheetId="3" hidden="1">{"TAB1",#N/A,TRUE,"GENERAL";"TAB2",#N/A,TRUE,"GENERAL";"TAB3",#N/A,TRUE,"GENERAL";"TAB4",#N/A,TRUE,"GENERAL";"TAB5",#N/A,TRUE,"GENERAL"}</definedName>
    <definedName name="_x1" localSheetId="6" hidden="1">{"TAB1",#N/A,TRUE,"GENERAL";"TAB2",#N/A,TRUE,"GENERAL";"TAB3",#N/A,TRUE,"GENERAL";"TAB4",#N/A,TRUE,"GENERAL";"TAB5",#N/A,TRUE,"GENERAL"}</definedName>
    <definedName name="_x1" localSheetId="1" hidden="1">{"TAB1",#N/A,TRUE,"GENERAL";"TAB2",#N/A,TRUE,"GENERAL";"TAB3",#N/A,TRUE,"GENERAL";"TAB4",#N/A,TRUE,"GENERAL";"TAB5",#N/A,TRUE,"GENERAL"}</definedName>
    <definedName name="_x1" localSheetId="2" hidden="1">{"TAB1",#N/A,TRUE,"GENERAL";"TAB2",#N/A,TRUE,"GENERAL";"TAB3",#N/A,TRUE,"GENERAL";"TAB4",#N/A,TRUE,"GENERAL";"TAB5",#N/A,TRUE,"GENERAL"}</definedName>
    <definedName name="_x1" localSheetId="4" hidden="1">{"TAB1",#N/A,TRUE,"GENERAL";"TAB2",#N/A,TRUE,"GENERAL";"TAB3",#N/A,TRUE,"GENERAL";"TAB4",#N/A,TRUE,"GENERAL";"TAB5",#N/A,TRUE,"GENERAL"}</definedName>
    <definedName name="_x1" localSheetId="5" hidden="1">{"TAB1",#N/A,TRUE,"GENERAL";"TAB2",#N/A,TRUE,"GENERAL";"TAB3",#N/A,TRUE,"GENERAL";"TAB4",#N/A,TRUE,"GENERAL";"TAB5",#N/A,TRUE,"GENERAL"}</definedName>
    <definedName name="_x1" localSheetId="0" hidden="1">{"TAB1",#N/A,TRUE,"GENERAL";"TAB2",#N/A,TRUE,"GENERAL";"TAB3",#N/A,TRUE,"GENERAL";"TAB4",#N/A,TRUE,"GENERAL";"TAB5",#N/A,TRUE,"GENERAL"}</definedName>
    <definedName name="_x1" hidden="1">{"TAB1",#N/A,TRUE,"GENERAL";"TAB2",#N/A,TRUE,"GENERAL";"TAB3",#N/A,TRUE,"GENERAL";"TAB4",#N/A,TRUE,"GENERAL";"TAB5",#N/A,TRUE,"GENERAL"}</definedName>
    <definedName name="_x2" localSheetId="3" hidden="1">{"via1",#N/A,TRUE,"general";"via2",#N/A,TRUE,"general";"via3",#N/A,TRUE,"general"}</definedName>
    <definedName name="_x2" localSheetId="6" hidden="1">{"via1",#N/A,TRUE,"general";"via2",#N/A,TRUE,"general";"via3",#N/A,TRUE,"general"}</definedName>
    <definedName name="_x2" localSheetId="1" hidden="1">{"via1",#N/A,TRUE,"general";"via2",#N/A,TRUE,"general";"via3",#N/A,TRUE,"general"}</definedName>
    <definedName name="_x2" localSheetId="2" hidden="1">{"via1",#N/A,TRUE,"general";"via2",#N/A,TRUE,"general";"via3",#N/A,TRUE,"general"}</definedName>
    <definedName name="_x2" localSheetId="4" hidden="1">{"via1",#N/A,TRUE,"general";"via2",#N/A,TRUE,"general";"via3",#N/A,TRUE,"general"}</definedName>
    <definedName name="_x2" localSheetId="5" hidden="1">{"via1",#N/A,TRUE,"general";"via2",#N/A,TRUE,"general";"via3",#N/A,TRUE,"general"}</definedName>
    <definedName name="_x2" localSheetId="0" hidden="1">{"via1",#N/A,TRUE,"general";"via2",#N/A,TRUE,"general";"via3",#N/A,TRUE,"general"}</definedName>
    <definedName name="_x2" hidden="1">{"via1",#N/A,TRUE,"general";"via2",#N/A,TRUE,"general";"via3",#N/A,TRUE,"general"}</definedName>
    <definedName name="_x3" localSheetId="3" hidden="1">{"via1",#N/A,TRUE,"general";"via2",#N/A,TRUE,"general";"via3",#N/A,TRUE,"general"}</definedName>
    <definedName name="_x3" localSheetId="6" hidden="1">{"via1",#N/A,TRUE,"general";"via2",#N/A,TRUE,"general";"via3",#N/A,TRUE,"general"}</definedName>
    <definedName name="_x3" localSheetId="1" hidden="1">{"via1",#N/A,TRUE,"general";"via2",#N/A,TRUE,"general";"via3",#N/A,TRUE,"general"}</definedName>
    <definedName name="_x3" localSheetId="2" hidden="1">{"via1",#N/A,TRUE,"general";"via2",#N/A,TRUE,"general";"via3",#N/A,TRUE,"general"}</definedName>
    <definedName name="_x3" localSheetId="4" hidden="1">{"via1",#N/A,TRUE,"general";"via2",#N/A,TRUE,"general";"via3",#N/A,TRUE,"general"}</definedName>
    <definedName name="_x3" localSheetId="5" hidden="1">{"via1",#N/A,TRUE,"general";"via2",#N/A,TRUE,"general";"via3",#N/A,TRUE,"general"}</definedName>
    <definedName name="_x3" localSheetId="0" hidden="1">{"via1",#N/A,TRUE,"general";"via2",#N/A,TRUE,"general";"via3",#N/A,TRUE,"general"}</definedName>
    <definedName name="_x3" hidden="1">{"via1",#N/A,TRUE,"general";"via2",#N/A,TRUE,"general";"via3",#N/A,TRUE,"general"}</definedName>
    <definedName name="_x4" localSheetId="3" hidden="1">{"via1",#N/A,TRUE,"general";"via2",#N/A,TRUE,"general";"via3",#N/A,TRUE,"general"}</definedName>
    <definedName name="_x4" localSheetId="6" hidden="1">{"via1",#N/A,TRUE,"general";"via2",#N/A,TRUE,"general";"via3",#N/A,TRUE,"general"}</definedName>
    <definedName name="_x4" localSheetId="1" hidden="1">{"via1",#N/A,TRUE,"general";"via2",#N/A,TRUE,"general";"via3",#N/A,TRUE,"general"}</definedName>
    <definedName name="_x4" localSheetId="2" hidden="1">{"via1",#N/A,TRUE,"general";"via2",#N/A,TRUE,"general";"via3",#N/A,TRUE,"general"}</definedName>
    <definedName name="_x4" localSheetId="4" hidden="1">{"via1",#N/A,TRUE,"general";"via2",#N/A,TRUE,"general";"via3",#N/A,TRUE,"general"}</definedName>
    <definedName name="_x4" localSheetId="5" hidden="1">{"via1",#N/A,TRUE,"general";"via2",#N/A,TRUE,"general";"via3",#N/A,TRUE,"general"}</definedName>
    <definedName name="_x4" localSheetId="0" hidden="1">{"via1",#N/A,TRUE,"general";"via2",#N/A,TRUE,"general";"via3",#N/A,TRUE,"general"}</definedName>
    <definedName name="_x4" hidden="1">{"via1",#N/A,TRUE,"general";"via2",#N/A,TRUE,"general";"via3",#N/A,TRUE,"general"}</definedName>
    <definedName name="_x5" localSheetId="3" hidden="1">{"TAB1",#N/A,TRUE,"GENERAL";"TAB2",#N/A,TRUE,"GENERAL";"TAB3",#N/A,TRUE,"GENERAL";"TAB4",#N/A,TRUE,"GENERAL";"TAB5",#N/A,TRUE,"GENERAL"}</definedName>
    <definedName name="_x5" localSheetId="6" hidden="1">{"TAB1",#N/A,TRUE,"GENERAL";"TAB2",#N/A,TRUE,"GENERAL";"TAB3",#N/A,TRUE,"GENERAL";"TAB4",#N/A,TRUE,"GENERAL";"TAB5",#N/A,TRUE,"GENERAL"}</definedName>
    <definedName name="_x5" localSheetId="1" hidden="1">{"TAB1",#N/A,TRUE,"GENERAL";"TAB2",#N/A,TRUE,"GENERAL";"TAB3",#N/A,TRUE,"GENERAL";"TAB4",#N/A,TRUE,"GENERAL";"TAB5",#N/A,TRUE,"GENERAL"}</definedName>
    <definedName name="_x5" localSheetId="2" hidden="1">{"TAB1",#N/A,TRUE,"GENERAL";"TAB2",#N/A,TRUE,"GENERAL";"TAB3",#N/A,TRUE,"GENERAL";"TAB4",#N/A,TRUE,"GENERAL";"TAB5",#N/A,TRUE,"GENERAL"}</definedName>
    <definedName name="_x5" localSheetId="4" hidden="1">{"TAB1",#N/A,TRUE,"GENERAL";"TAB2",#N/A,TRUE,"GENERAL";"TAB3",#N/A,TRUE,"GENERAL";"TAB4",#N/A,TRUE,"GENERAL";"TAB5",#N/A,TRUE,"GENERAL"}</definedName>
    <definedName name="_x5" localSheetId="5" hidden="1">{"TAB1",#N/A,TRUE,"GENERAL";"TAB2",#N/A,TRUE,"GENERAL";"TAB3",#N/A,TRUE,"GENERAL";"TAB4",#N/A,TRUE,"GENERAL";"TAB5",#N/A,TRUE,"GENERAL"}</definedName>
    <definedName name="_x5" localSheetId="0" hidden="1">{"TAB1",#N/A,TRUE,"GENERAL";"TAB2",#N/A,TRUE,"GENERAL";"TAB3",#N/A,TRUE,"GENERAL";"TAB4",#N/A,TRUE,"GENERAL";"TAB5",#N/A,TRUE,"GENERAL"}</definedName>
    <definedName name="_x5" hidden="1">{"TAB1",#N/A,TRUE,"GENERAL";"TAB2",#N/A,TRUE,"GENERAL";"TAB3",#N/A,TRUE,"GENERAL";"TAB4",#N/A,TRUE,"GENERAL";"TAB5",#N/A,TRUE,"GENERAL"}</definedName>
    <definedName name="_x6" localSheetId="3" hidden="1">{"TAB1",#N/A,TRUE,"GENERAL";"TAB2",#N/A,TRUE,"GENERAL";"TAB3",#N/A,TRUE,"GENERAL";"TAB4",#N/A,TRUE,"GENERAL";"TAB5",#N/A,TRUE,"GENERAL"}</definedName>
    <definedName name="_x6" localSheetId="6" hidden="1">{"TAB1",#N/A,TRUE,"GENERAL";"TAB2",#N/A,TRUE,"GENERAL";"TAB3",#N/A,TRUE,"GENERAL";"TAB4",#N/A,TRUE,"GENERAL";"TAB5",#N/A,TRUE,"GENERAL"}</definedName>
    <definedName name="_x6" localSheetId="1" hidden="1">{"TAB1",#N/A,TRUE,"GENERAL";"TAB2",#N/A,TRUE,"GENERAL";"TAB3",#N/A,TRUE,"GENERAL";"TAB4",#N/A,TRUE,"GENERAL";"TAB5",#N/A,TRUE,"GENERAL"}</definedName>
    <definedName name="_x6" localSheetId="2" hidden="1">{"TAB1",#N/A,TRUE,"GENERAL";"TAB2",#N/A,TRUE,"GENERAL";"TAB3",#N/A,TRUE,"GENERAL";"TAB4",#N/A,TRUE,"GENERAL";"TAB5",#N/A,TRUE,"GENERAL"}</definedName>
    <definedName name="_x6" localSheetId="4" hidden="1">{"TAB1",#N/A,TRUE,"GENERAL";"TAB2",#N/A,TRUE,"GENERAL";"TAB3",#N/A,TRUE,"GENERAL";"TAB4",#N/A,TRUE,"GENERAL";"TAB5",#N/A,TRUE,"GENERAL"}</definedName>
    <definedName name="_x6" localSheetId="5" hidden="1">{"TAB1",#N/A,TRUE,"GENERAL";"TAB2",#N/A,TRUE,"GENERAL";"TAB3",#N/A,TRUE,"GENERAL";"TAB4",#N/A,TRUE,"GENERAL";"TAB5",#N/A,TRUE,"GENERAL"}</definedName>
    <definedName name="_x6" localSheetId="0" hidden="1">{"TAB1",#N/A,TRUE,"GENERAL";"TAB2",#N/A,TRUE,"GENERAL";"TAB3",#N/A,TRUE,"GENERAL";"TAB4",#N/A,TRUE,"GENERAL";"TAB5",#N/A,TRUE,"GENERAL"}</definedName>
    <definedName name="_x6" hidden="1">{"TAB1",#N/A,TRUE,"GENERAL";"TAB2",#N/A,TRUE,"GENERAL";"TAB3",#N/A,TRUE,"GENERAL";"TAB4",#N/A,TRUE,"GENERAL";"TAB5",#N/A,TRUE,"GENERAL"}</definedName>
    <definedName name="_x7" localSheetId="3" hidden="1">{"TAB1",#N/A,TRUE,"GENERAL";"TAB2",#N/A,TRUE,"GENERAL";"TAB3",#N/A,TRUE,"GENERAL";"TAB4",#N/A,TRUE,"GENERAL";"TAB5",#N/A,TRUE,"GENERAL"}</definedName>
    <definedName name="_x7" localSheetId="6" hidden="1">{"TAB1",#N/A,TRUE,"GENERAL";"TAB2",#N/A,TRUE,"GENERAL";"TAB3",#N/A,TRUE,"GENERAL";"TAB4",#N/A,TRUE,"GENERAL";"TAB5",#N/A,TRUE,"GENERAL"}</definedName>
    <definedName name="_x7" localSheetId="1" hidden="1">{"TAB1",#N/A,TRUE,"GENERAL";"TAB2",#N/A,TRUE,"GENERAL";"TAB3",#N/A,TRUE,"GENERAL";"TAB4",#N/A,TRUE,"GENERAL";"TAB5",#N/A,TRUE,"GENERAL"}</definedName>
    <definedName name="_x7" localSheetId="2" hidden="1">{"TAB1",#N/A,TRUE,"GENERAL";"TAB2",#N/A,TRUE,"GENERAL";"TAB3",#N/A,TRUE,"GENERAL";"TAB4",#N/A,TRUE,"GENERAL";"TAB5",#N/A,TRUE,"GENERAL"}</definedName>
    <definedName name="_x7" localSheetId="4" hidden="1">{"TAB1",#N/A,TRUE,"GENERAL";"TAB2",#N/A,TRUE,"GENERAL";"TAB3",#N/A,TRUE,"GENERAL";"TAB4",#N/A,TRUE,"GENERAL";"TAB5",#N/A,TRUE,"GENERAL"}</definedName>
    <definedName name="_x7" localSheetId="5" hidden="1">{"TAB1",#N/A,TRUE,"GENERAL";"TAB2",#N/A,TRUE,"GENERAL";"TAB3",#N/A,TRUE,"GENERAL";"TAB4",#N/A,TRUE,"GENERAL";"TAB5",#N/A,TRUE,"GENERAL"}</definedName>
    <definedName name="_x7" localSheetId="0" hidden="1">{"TAB1",#N/A,TRUE,"GENERAL";"TAB2",#N/A,TRUE,"GENERAL";"TAB3",#N/A,TRUE,"GENERAL";"TAB4",#N/A,TRUE,"GENERAL";"TAB5",#N/A,TRUE,"GENERAL"}</definedName>
    <definedName name="_x7" hidden="1">{"TAB1",#N/A,TRUE,"GENERAL";"TAB2",#N/A,TRUE,"GENERAL";"TAB3",#N/A,TRUE,"GENERAL";"TAB4",#N/A,TRUE,"GENERAL";"TAB5",#N/A,TRUE,"GENERAL"}</definedName>
    <definedName name="_x8" localSheetId="3" hidden="1">{"via1",#N/A,TRUE,"general";"via2",#N/A,TRUE,"general";"via3",#N/A,TRUE,"general"}</definedName>
    <definedName name="_x8" localSheetId="6" hidden="1">{"via1",#N/A,TRUE,"general";"via2",#N/A,TRUE,"general";"via3",#N/A,TRUE,"general"}</definedName>
    <definedName name="_x8" localSheetId="1" hidden="1">{"via1",#N/A,TRUE,"general";"via2",#N/A,TRUE,"general";"via3",#N/A,TRUE,"general"}</definedName>
    <definedName name="_x8" localSheetId="2" hidden="1">{"via1",#N/A,TRUE,"general";"via2",#N/A,TRUE,"general";"via3",#N/A,TRUE,"general"}</definedName>
    <definedName name="_x8" localSheetId="4" hidden="1">{"via1",#N/A,TRUE,"general";"via2",#N/A,TRUE,"general";"via3",#N/A,TRUE,"general"}</definedName>
    <definedName name="_x8" localSheetId="5" hidden="1">{"via1",#N/A,TRUE,"general";"via2",#N/A,TRUE,"general";"via3",#N/A,TRUE,"general"}</definedName>
    <definedName name="_x8" localSheetId="0" hidden="1">{"via1",#N/A,TRUE,"general";"via2",#N/A,TRUE,"general";"via3",#N/A,TRUE,"general"}</definedName>
    <definedName name="_x8" hidden="1">{"via1",#N/A,TRUE,"general";"via2",#N/A,TRUE,"general";"via3",#N/A,TRUE,"general"}</definedName>
    <definedName name="_x9" localSheetId="3" hidden="1">{"TAB1",#N/A,TRUE,"GENERAL";"TAB2",#N/A,TRUE,"GENERAL";"TAB3",#N/A,TRUE,"GENERAL";"TAB4",#N/A,TRUE,"GENERAL";"TAB5",#N/A,TRUE,"GENERAL"}</definedName>
    <definedName name="_x9" localSheetId="6" hidden="1">{"TAB1",#N/A,TRUE,"GENERAL";"TAB2",#N/A,TRUE,"GENERAL";"TAB3",#N/A,TRUE,"GENERAL";"TAB4",#N/A,TRUE,"GENERAL";"TAB5",#N/A,TRUE,"GENERAL"}</definedName>
    <definedName name="_x9" localSheetId="1" hidden="1">{"TAB1",#N/A,TRUE,"GENERAL";"TAB2",#N/A,TRUE,"GENERAL";"TAB3",#N/A,TRUE,"GENERAL";"TAB4",#N/A,TRUE,"GENERAL";"TAB5",#N/A,TRUE,"GENERAL"}</definedName>
    <definedName name="_x9" localSheetId="2" hidden="1">{"TAB1",#N/A,TRUE,"GENERAL";"TAB2",#N/A,TRUE,"GENERAL";"TAB3",#N/A,TRUE,"GENERAL";"TAB4",#N/A,TRUE,"GENERAL";"TAB5",#N/A,TRUE,"GENERAL"}</definedName>
    <definedName name="_x9" localSheetId="4" hidden="1">{"TAB1",#N/A,TRUE,"GENERAL";"TAB2",#N/A,TRUE,"GENERAL";"TAB3",#N/A,TRUE,"GENERAL";"TAB4",#N/A,TRUE,"GENERAL";"TAB5",#N/A,TRUE,"GENERAL"}</definedName>
    <definedName name="_x9" localSheetId="5" hidden="1">{"TAB1",#N/A,TRUE,"GENERAL";"TAB2",#N/A,TRUE,"GENERAL";"TAB3",#N/A,TRUE,"GENERAL";"TAB4",#N/A,TRUE,"GENERAL";"TAB5",#N/A,TRUE,"GENERAL"}</definedName>
    <definedName name="_x9" localSheetId="0" hidden="1">{"TAB1",#N/A,TRUE,"GENERAL";"TAB2",#N/A,TRUE,"GENERAL";"TAB3",#N/A,TRUE,"GENERAL";"TAB4",#N/A,TRUE,"GENERAL";"TAB5",#N/A,TRUE,"GENERAL"}</definedName>
    <definedName name="_x9" hidden="1">{"TAB1",#N/A,TRUE,"GENERAL";"TAB2",#N/A,TRUE,"GENERAL";"TAB3",#N/A,TRUE,"GENERAL";"TAB4",#N/A,TRUE,"GENERAL";"TAB5",#N/A,TRUE,"GENERAL"}</definedName>
    <definedName name="_y2" localSheetId="3" hidden="1">{"TAB1",#N/A,TRUE,"GENERAL";"TAB2",#N/A,TRUE,"GENERAL";"TAB3",#N/A,TRUE,"GENERAL";"TAB4",#N/A,TRUE,"GENERAL";"TAB5",#N/A,TRUE,"GENERAL"}</definedName>
    <definedName name="_y2" localSheetId="6" hidden="1">{"TAB1",#N/A,TRUE,"GENERAL";"TAB2",#N/A,TRUE,"GENERAL";"TAB3",#N/A,TRUE,"GENERAL";"TAB4",#N/A,TRUE,"GENERAL";"TAB5",#N/A,TRUE,"GENERAL"}</definedName>
    <definedName name="_y2" localSheetId="1" hidden="1">{"TAB1",#N/A,TRUE,"GENERAL";"TAB2",#N/A,TRUE,"GENERAL";"TAB3",#N/A,TRUE,"GENERAL";"TAB4",#N/A,TRUE,"GENERAL";"TAB5",#N/A,TRUE,"GENERAL"}</definedName>
    <definedName name="_y2" localSheetId="2" hidden="1">{"TAB1",#N/A,TRUE,"GENERAL";"TAB2",#N/A,TRUE,"GENERAL";"TAB3",#N/A,TRUE,"GENERAL";"TAB4",#N/A,TRUE,"GENERAL";"TAB5",#N/A,TRUE,"GENERAL"}</definedName>
    <definedName name="_y2" localSheetId="4" hidden="1">{"TAB1",#N/A,TRUE,"GENERAL";"TAB2",#N/A,TRUE,"GENERAL";"TAB3",#N/A,TRUE,"GENERAL";"TAB4",#N/A,TRUE,"GENERAL";"TAB5",#N/A,TRUE,"GENERAL"}</definedName>
    <definedName name="_y2" localSheetId="5" hidden="1">{"TAB1",#N/A,TRUE,"GENERAL";"TAB2",#N/A,TRUE,"GENERAL";"TAB3",#N/A,TRUE,"GENERAL";"TAB4",#N/A,TRUE,"GENERAL";"TAB5",#N/A,TRUE,"GENERAL"}</definedName>
    <definedName name="_y2" localSheetId="0" hidden="1">{"TAB1",#N/A,TRUE,"GENERAL";"TAB2",#N/A,TRUE,"GENERAL";"TAB3",#N/A,TRUE,"GENERAL";"TAB4",#N/A,TRUE,"GENERAL";"TAB5",#N/A,TRUE,"GENERAL"}</definedName>
    <definedName name="_y2" hidden="1">{"TAB1",#N/A,TRUE,"GENERAL";"TAB2",#N/A,TRUE,"GENERAL";"TAB3",#N/A,TRUE,"GENERAL";"TAB4",#N/A,TRUE,"GENERAL";"TAB5",#N/A,TRUE,"GENERAL"}</definedName>
    <definedName name="_y3" localSheetId="3" hidden="1">{"via1",#N/A,TRUE,"general";"via2",#N/A,TRUE,"general";"via3",#N/A,TRUE,"general"}</definedName>
    <definedName name="_y3" localSheetId="6" hidden="1">{"via1",#N/A,TRUE,"general";"via2",#N/A,TRUE,"general";"via3",#N/A,TRUE,"general"}</definedName>
    <definedName name="_y3" localSheetId="1" hidden="1">{"via1",#N/A,TRUE,"general";"via2",#N/A,TRUE,"general";"via3",#N/A,TRUE,"general"}</definedName>
    <definedName name="_y3" localSheetId="2" hidden="1">{"via1",#N/A,TRUE,"general";"via2",#N/A,TRUE,"general";"via3",#N/A,TRUE,"general"}</definedName>
    <definedName name="_y3" localSheetId="4" hidden="1">{"via1",#N/A,TRUE,"general";"via2",#N/A,TRUE,"general";"via3",#N/A,TRUE,"general"}</definedName>
    <definedName name="_y3" localSheetId="5" hidden="1">{"via1",#N/A,TRUE,"general";"via2",#N/A,TRUE,"general";"via3",#N/A,TRUE,"general"}</definedName>
    <definedName name="_y3" localSheetId="0" hidden="1">{"via1",#N/A,TRUE,"general";"via2",#N/A,TRUE,"general";"via3",#N/A,TRUE,"general"}</definedName>
    <definedName name="_y3" hidden="1">{"via1",#N/A,TRUE,"general";"via2",#N/A,TRUE,"general";"via3",#N/A,TRUE,"general"}</definedName>
    <definedName name="_y4" localSheetId="3" hidden="1">{"via1",#N/A,TRUE,"general";"via2",#N/A,TRUE,"general";"via3",#N/A,TRUE,"general"}</definedName>
    <definedName name="_y4" localSheetId="6" hidden="1">{"via1",#N/A,TRUE,"general";"via2",#N/A,TRUE,"general";"via3",#N/A,TRUE,"general"}</definedName>
    <definedName name="_y4" localSheetId="1" hidden="1">{"via1",#N/A,TRUE,"general";"via2",#N/A,TRUE,"general";"via3",#N/A,TRUE,"general"}</definedName>
    <definedName name="_y4" localSheetId="2" hidden="1">{"via1",#N/A,TRUE,"general";"via2",#N/A,TRUE,"general";"via3",#N/A,TRUE,"general"}</definedName>
    <definedName name="_y4" localSheetId="4" hidden="1">{"via1",#N/A,TRUE,"general";"via2",#N/A,TRUE,"general";"via3",#N/A,TRUE,"general"}</definedName>
    <definedName name="_y4" localSheetId="5" hidden="1">{"via1",#N/A,TRUE,"general";"via2",#N/A,TRUE,"general";"via3",#N/A,TRUE,"general"}</definedName>
    <definedName name="_y4" localSheetId="0" hidden="1">{"via1",#N/A,TRUE,"general";"via2",#N/A,TRUE,"general";"via3",#N/A,TRUE,"general"}</definedName>
    <definedName name="_y4" hidden="1">{"via1",#N/A,TRUE,"general";"via2",#N/A,TRUE,"general";"via3",#N/A,TRUE,"general"}</definedName>
    <definedName name="_y5" localSheetId="3" hidden="1">{"TAB1",#N/A,TRUE,"GENERAL";"TAB2",#N/A,TRUE,"GENERAL";"TAB3",#N/A,TRUE,"GENERAL";"TAB4",#N/A,TRUE,"GENERAL";"TAB5",#N/A,TRUE,"GENERAL"}</definedName>
    <definedName name="_y5" localSheetId="6" hidden="1">{"TAB1",#N/A,TRUE,"GENERAL";"TAB2",#N/A,TRUE,"GENERAL";"TAB3",#N/A,TRUE,"GENERAL";"TAB4",#N/A,TRUE,"GENERAL";"TAB5",#N/A,TRUE,"GENERAL"}</definedName>
    <definedName name="_y5" localSheetId="1" hidden="1">{"TAB1",#N/A,TRUE,"GENERAL";"TAB2",#N/A,TRUE,"GENERAL";"TAB3",#N/A,TRUE,"GENERAL";"TAB4",#N/A,TRUE,"GENERAL";"TAB5",#N/A,TRUE,"GENERAL"}</definedName>
    <definedName name="_y5" localSheetId="2" hidden="1">{"TAB1",#N/A,TRUE,"GENERAL";"TAB2",#N/A,TRUE,"GENERAL";"TAB3",#N/A,TRUE,"GENERAL";"TAB4",#N/A,TRUE,"GENERAL";"TAB5",#N/A,TRUE,"GENERAL"}</definedName>
    <definedName name="_y5" localSheetId="4" hidden="1">{"TAB1",#N/A,TRUE,"GENERAL";"TAB2",#N/A,TRUE,"GENERAL";"TAB3",#N/A,TRUE,"GENERAL";"TAB4",#N/A,TRUE,"GENERAL";"TAB5",#N/A,TRUE,"GENERAL"}</definedName>
    <definedName name="_y5" localSheetId="5" hidden="1">{"TAB1",#N/A,TRUE,"GENERAL";"TAB2",#N/A,TRUE,"GENERAL";"TAB3",#N/A,TRUE,"GENERAL";"TAB4",#N/A,TRUE,"GENERAL";"TAB5",#N/A,TRUE,"GENERAL"}</definedName>
    <definedName name="_y5" localSheetId="0" hidden="1">{"TAB1",#N/A,TRUE,"GENERAL";"TAB2",#N/A,TRUE,"GENERAL";"TAB3",#N/A,TRUE,"GENERAL";"TAB4",#N/A,TRUE,"GENERAL";"TAB5",#N/A,TRUE,"GENERAL"}</definedName>
    <definedName name="_y5" hidden="1">{"TAB1",#N/A,TRUE,"GENERAL";"TAB2",#N/A,TRUE,"GENERAL";"TAB3",#N/A,TRUE,"GENERAL";"TAB4",#N/A,TRUE,"GENERAL";"TAB5",#N/A,TRUE,"GENERAL"}</definedName>
    <definedName name="_y6" localSheetId="3" hidden="1">{"via1",#N/A,TRUE,"general";"via2",#N/A,TRUE,"general";"via3",#N/A,TRUE,"general"}</definedName>
    <definedName name="_y6" localSheetId="6" hidden="1">{"via1",#N/A,TRUE,"general";"via2",#N/A,TRUE,"general";"via3",#N/A,TRUE,"general"}</definedName>
    <definedName name="_y6" localSheetId="1" hidden="1">{"via1",#N/A,TRUE,"general";"via2",#N/A,TRUE,"general";"via3",#N/A,TRUE,"general"}</definedName>
    <definedName name="_y6" localSheetId="2" hidden="1">{"via1",#N/A,TRUE,"general";"via2",#N/A,TRUE,"general";"via3",#N/A,TRUE,"general"}</definedName>
    <definedName name="_y6" localSheetId="4" hidden="1">{"via1",#N/A,TRUE,"general";"via2",#N/A,TRUE,"general";"via3",#N/A,TRUE,"general"}</definedName>
    <definedName name="_y6" localSheetId="5" hidden="1">{"via1",#N/A,TRUE,"general";"via2",#N/A,TRUE,"general";"via3",#N/A,TRUE,"general"}</definedName>
    <definedName name="_y6" localSheetId="0" hidden="1">{"via1",#N/A,TRUE,"general";"via2",#N/A,TRUE,"general";"via3",#N/A,TRUE,"general"}</definedName>
    <definedName name="_y6" hidden="1">{"via1",#N/A,TRUE,"general";"via2",#N/A,TRUE,"general";"via3",#N/A,TRUE,"general"}</definedName>
    <definedName name="_y7" localSheetId="3" hidden="1">{"via1",#N/A,TRUE,"general";"via2",#N/A,TRUE,"general";"via3",#N/A,TRUE,"general"}</definedName>
    <definedName name="_y7" localSheetId="6" hidden="1">{"via1",#N/A,TRUE,"general";"via2",#N/A,TRUE,"general";"via3",#N/A,TRUE,"general"}</definedName>
    <definedName name="_y7" localSheetId="1" hidden="1">{"via1",#N/A,TRUE,"general";"via2",#N/A,TRUE,"general";"via3",#N/A,TRUE,"general"}</definedName>
    <definedName name="_y7" localSheetId="2" hidden="1">{"via1",#N/A,TRUE,"general";"via2",#N/A,TRUE,"general";"via3",#N/A,TRUE,"general"}</definedName>
    <definedName name="_y7" localSheetId="4" hidden="1">{"via1",#N/A,TRUE,"general";"via2",#N/A,TRUE,"general";"via3",#N/A,TRUE,"general"}</definedName>
    <definedName name="_y7" localSheetId="5" hidden="1">{"via1",#N/A,TRUE,"general";"via2",#N/A,TRUE,"general";"via3",#N/A,TRUE,"general"}</definedName>
    <definedName name="_y7" localSheetId="0" hidden="1">{"via1",#N/A,TRUE,"general";"via2",#N/A,TRUE,"general";"via3",#N/A,TRUE,"general"}</definedName>
    <definedName name="_y7" hidden="1">{"via1",#N/A,TRUE,"general";"via2",#N/A,TRUE,"general";"via3",#N/A,TRUE,"general"}</definedName>
    <definedName name="_y8" localSheetId="3" hidden="1">{"via1",#N/A,TRUE,"general";"via2",#N/A,TRUE,"general";"via3",#N/A,TRUE,"general"}</definedName>
    <definedName name="_y8" localSheetId="6" hidden="1">{"via1",#N/A,TRUE,"general";"via2",#N/A,TRUE,"general";"via3",#N/A,TRUE,"general"}</definedName>
    <definedName name="_y8" localSheetId="1" hidden="1">{"via1",#N/A,TRUE,"general";"via2",#N/A,TRUE,"general";"via3",#N/A,TRUE,"general"}</definedName>
    <definedName name="_y8" localSheetId="2" hidden="1">{"via1",#N/A,TRUE,"general";"via2",#N/A,TRUE,"general";"via3",#N/A,TRUE,"general"}</definedName>
    <definedName name="_y8" localSheetId="4" hidden="1">{"via1",#N/A,TRUE,"general";"via2",#N/A,TRUE,"general";"via3",#N/A,TRUE,"general"}</definedName>
    <definedName name="_y8" localSheetId="5" hidden="1">{"via1",#N/A,TRUE,"general";"via2",#N/A,TRUE,"general";"via3",#N/A,TRUE,"general"}</definedName>
    <definedName name="_y8" localSheetId="0" hidden="1">{"via1",#N/A,TRUE,"general";"via2",#N/A,TRUE,"general";"via3",#N/A,TRUE,"general"}</definedName>
    <definedName name="_y8" hidden="1">{"via1",#N/A,TRUE,"general";"via2",#N/A,TRUE,"general";"via3",#N/A,TRUE,"general"}</definedName>
    <definedName name="_y9" localSheetId="3" hidden="1">{"TAB1",#N/A,TRUE,"GENERAL";"TAB2",#N/A,TRUE,"GENERAL";"TAB3",#N/A,TRUE,"GENERAL";"TAB4",#N/A,TRUE,"GENERAL";"TAB5",#N/A,TRUE,"GENERAL"}</definedName>
    <definedName name="_y9" localSheetId="6" hidden="1">{"TAB1",#N/A,TRUE,"GENERAL";"TAB2",#N/A,TRUE,"GENERAL";"TAB3",#N/A,TRUE,"GENERAL";"TAB4",#N/A,TRUE,"GENERAL";"TAB5",#N/A,TRUE,"GENERAL"}</definedName>
    <definedName name="_y9" localSheetId="1" hidden="1">{"TAB1",#N/A,TRUE,"GENERAL";"TAB2",#N/A,TRUE,"GENERAL";"TAB3",#N/A,TRUE,"GENERAL";"TAB4",#N/A,TRUE,"GENERAL";"TAB5",#N/A,TRUE,"GENERAL"}</definedName>
    <definedName name="_y9" localSheetId="2" hidden="1">{"TAB1",#N/A,TRUE,"GENERAL";"TAB2",#N/A,TRUE,"GENERAL";"TAB3",#N/A,TRUE,"GENERAL";"TAB4",#N/A,TRUE,"GENERAL";"TAB5",#N/A,TRUE,"GENERAL"}</definedName>
    <definedName name="_y9" localSheetId="4" hidden="1">{"TAB1",#N/A,TRUE,"GENERAL";"TAB2",#N/A,TRUE,"GENERAL";"TAB3",#N/A,TRUE,"GENERAL";"TAB4",#N/A,TRUE,"GENERAL";"TAB5",#N/A,TRUE,"GENERAL"}</definedName>
    <definedName name="_y9" localSheetId="5" hidden="1">{"TAB1",#N/A,TRUE,"GENERAL";"TAB2",#N/A,TRUE,"GENERAL";"TAB3",#N/A,TRUE,"GENERAL";"TAB4",#N/A,TRUE,"GENERAL";"TAB5",#N/A,TRUE,"GENERAL"}</definedName>
    <definedName name="_y9" localSheetId="0" hidden="1">{"TAB1",#N/A,TRUE,"GENERAL";"TAB2",#N/A,TRUE,"GENERAL";"TAB3",#N/A,TRUE,"GENERAL";"TAB4",#N/A,TRUE,"GENERAL";"TAB5",#N/A,TRUE,"GENERAL"}</definedName>
    <definedName name="_y9" hidden="1">{"TAB1",#N/A,TRUE,"GENERAL";"TAB2",#N/A,TRUE,"GENERAL";"TAB3",#N/A,TRUE,"GENERAL";"TAB4",#N/A,TRUE,"GENERAL";"TAB5",#N/A,TRUE,"GENERAL"}</definedName>
    <definedName name="_z1" localSheetId="3" hidden="1">{"TAB1",#N/A,TRUE,"GENERAL";"TAB2",#N/A,TRUE,"GENERAL";"TAB3",#N/A,TRUE,"GENERAL";"TAB4",#N/A,TRUE,"GENERAL";"TAB5",#N/A,TRUE,"GENERAL"}</definedName>
    <definedName name="_z1" localSheetId="6" hidden="1">{"TAB1",#N/A,TRUE,"GENERAL";"TAB2",#N/A,TRUE,"GENERAL";"TAB3",#N/A,TRUE,"GENERAL";"TAB4",#N/A,TRUE,"GENERAL";"TAB5",#N/A,TRUE,"GENERAL"}</definedName>
    <definedName name="_z1" localSheetId="1" hidden="1">{"TAB1",#N/A,TRUE,"GENERAL";"TAB2",#N/A,TRUE,"GENERAL";"TAB3",#N/A,TRUE,"GENERAL";"TAB4",#N/A,TRUE,"GENERAL";"TAB5",#N/A,TRUE,"GENERAL"}</definedName>
    <definedName name="_z1" localSheetId="2" hidden="1">{"TAB1",#N/A,TRUE,"GENERAL";"TAB2",#N/A,TRUE,"GENERAL";"TAB3",#N/A,TRUE,"GENERAL";"TAB4",#N/A,TRUE,"GENERAL";"TAB5",#N/A,TRUE,"GENERAL"}</definedName>
    <definedName name="_z1" localSheetId="4" hidden="1">{"TAB1",#N/A,TRUE,"GENERAL";"TAB2",#N/A,TRUE,"GENERAL";"TAB3",#N/A,TRUE,"GENERAL";"TAB4",#N/A,TRUE,"GENERAL";"TAB5",#N/A,TRUE,"GENERAL"}</definedName>
    <definedName name="_z1" localSheetId="5" hidden="1">{"TAB1",#N/A,TRUE,"GENERAL";"TAB2",#N/A,TRUE,"GENERAL";"TAB3",#N/A,TRUE,"GENERAL";"TAB4",#N/A,TRUE,"GENERAL";"TAB5",#N/A,TRUE,"GENERAL"}</definedName>
    <definedName name="_z1" localSheetId="0" hidden="1">{"TAB1",#N/A,TRUE,"GENERAL";"TAB2",#N/A,TRUE,"GENERAL";"TAB3",#N/A,TRUE,"GENERAL";"TAB4",#N/A,TRUE,"GENERAL";"TAB5",#N/A,TRUE,"GENERAL"}</definedName>
    <definedName name="_z1" hidden="1">{"TAB1",#N/A,TRUE,"GENERAL";"TAB2",#N/A,TRUE,"GENERAL";"TAB3",#N/A,TRUE,"GENERAL";"TAB4",#N/A,TRUE,"GENERAL";"TAB5",#N/A,TRUE,"GENERAL"}</definedName>
    <definedName name="_z2" localSheetId="3" hidden="1">{"via1",#N/A,TRUE,"general";"via2",#N/A,TRUE,"general";"via3",#N/A,TRUE,"general"}</definedName>
    <definedName name="_z2" localSheetId="6" hidden="1">{"via1",#N/A,TRUE,"general";"via2",#N/A,TRUE,"general";"via3",#N/A,TRUE,"general"}</definedName>
    <definedName name="_z2" localSheetId="1" hidden="1">{"via1",#N/A,TRUE,"general";"via2",#N/A,TRUE,"general";"via3",#N/A,TRUE,"general"}</definedName>
    <definedName name="_z2" localSheetId="2" hidden="1">{"via1",#N/A,TRUE,"general";"via2",#N/A,TRUE,"general";"via3",#N/A,TRUE,"general"}</definedName>
    <definedName name="_z2" localSheetId="4" hidden="1">{"via1",#N/A,TRUE,"general";"via2",#N/A,TRUE,"general";"via3",#N/A,TRUE,"general"}</definedName>
    <definedName name="_z2" localSheetId="5" hidden="1">{"via1",#N/A,TRUE,"general";"via2",#N/A,TRUE,"general";"via3",#N/A,TRUE,"general"}</definedName>
    <definedName name="_z2" localSheetId="0" hidden="1">{"via1",#N/A,TRUE,"general";"via2",#N/A,TRUE,"general";"via3",#N/A,TRUE,"general"}</definedName>
    <definedName name="_z2" hidden="1">{"via1",#N/A,TRUE,"general";"via2",#N/A,TRUE,"general";"via3",#N/A,TRUE,"general"}</definedName>
    <definedName name="_z3" localSheetId="3" hidden="1">{"via1",#N/A,TRUE,"general";"via2",#N/A,TRUE,"general";"via3",#N/A,TRUE,"general"}</definedName>
    <definedName name="_z3" localSheetId="6" hidden="1">{"via1",#N/A,TRUE,"general";"via2",#N/A,TRUE,"general";"via3",#N/A,TRUE,"general"}</definedName>
    <definedName name="_z3" localSheetId="1" hidden="1">{"via1",#N/A,TRUE,"general";"via2",#N/A,TRUE,"general";"via3",#N/A,TRUE,"general"}</definedName>
    <definedName name="_z3" localSheetId="2" hidden="1">{"via1",#N/A,TRUE,"general";"via2",#N/A,TRUE,"general";"via3",#N/A,TRUE,"general"}</definedName>
    <definedName name="_z3" localSheetId="4" hidden="1">{"via1",#N/A,TRUE,"general";"via2",#N/A,TRUE,"general";"via3",#N/A,TRUE,"general"}</definedName>
    <definedName name="_z3" localSheetId="5" hidden="1">{"via1",#N/A,TRUE,"general";"via2",#N/A,TRUE,"general";"via3",#N/A,TRUE,"general"}</definedName>
    <definedName name="_z3" localSheetId="0" hidden="1">{"via1",#N/A,TRUE,"general";"via2",#N/A,TRUE,"general";"via3",#N/A,TRUE,"general"}</definedName>
    <definedName name="_z3" hidden="1">{"via1",#N/A,TRUE,"general";"via2",#N/A,TRUE,"general";"via3",#N/A,TRUE,"general"}</definedName>
    <definedName name="_z4" localSheetId="3" hidden="1">{"TAB1",#N/A,TRUE,"GENERAL";"TAB2",#N/A,TRUE,"GENERAL";"TAB3",#N/A,TRUE,"GENERAL";"TAB4",#N/A,TRUE,"GENERAL";"TAB5",#N/A,TRUE,"GENERAL"}</definedName>
    <definedName name="_z4" localSheetId="6" hidden="1">{"TAB1",#N/A,TRUE,"GENERAL";"TAB2",#N/A,TRUE,"GENERAL";"TAB3",#N/A,TRUE,"GENERAL";"TAB4",#N/A,TRUE,"GENERAL";"TAB5",#N/A,TRUE,"GENERAL"}</definedName>
    <definedName name="_z4" localSheetId="1" hidden="1">{"TAB1",#N/A,TRUE,"GENERAL";"TAB2",#N/A,TRUE,"GENERAL";"TAB3",#N/A,TRUE,"GENERAL";"TAB4",#N/A,TRUE,"GENERAL";"TAB5",#N/A,TRUE,"GENERAL"}</definedName>
    <definedName name="_z4" localSheetId="2" hidden="1">{"TAB1",#N/A,TRUE,"GENERAL";"TAB2",#N/A,TRUE,"GENERAL";"TAB3",#N/A,TRUE,"GENERAL";"TAB4",#N/A,TRUE,"GENERAL";"TAB5",#N/A,TRUE,"GENERAL"}</definedName>
    <definedName name="_z4" localSheetId="4" hidden="1">{"TAB1",#N/A,TRUE,"GENERAL";"TAB2",#N/A,TRUE,"GENERAL";"TAB3",#N/A,TRUE,"GENERAL";"TAB4",#N/A,TRUE,"GENERAL";"TAB5",#N/A,TRUE,"GENERAL"}</definedName>
    <definedName name="_z4" localSheetId="5" hidden="1">{"TAB1",#N/A,TRUE,"GENERAL";"TAB2",#N/A,TRUE,"GENERAL";"TAB3",#N/A,TRUE,"GENERAL";"TAB4",#N/A,TRUE,"GENERAL";"TAB5",#N/A,TRUE,"GENERAL"}</definedName>
    <definedName name="_z4" localSheetId="0" hidden="1">{"TAB1",#N/A,TRUE,"GENERAL";"TAB2",#N/A,TRUE,"GENERAL";"TAB3",#N/A,TRUE,"GENERAL";"TAB4",#N/A,TRUE,"GENERAL";"TAB5",#N/A,TRUE,"GENERAL"}</definedName>
    <definedName name="_z4" hidden="1">{"TAB1",#N/A,TRUE,"GENERAL";"TAB2",#N/A,TRUE,"GENERAL";"TAB3",#N/A,TRUE,"GENERAL";"TAB4",#N/A,TRUE,"GENERAL";"TAB5",#N/A,TRUE,"GENERAL"}</definedName>
    <definedName name="_z5" localSheetId="3" hidden="1">{"via1",#N/A,TRUE,"general";"via2",#N/A,TRUE,"general";"via3",#N/A,TRUE,"general"}</definedName>
    <definedName name="_z5" localSheetId="6" hidden="1">{"via1",#N/A,TRUE,"general";"via2",#N/A,TRUE,"general";"via3",#N/A,TRUE,"general"}</definedName>
    <definedName name="_z5" localSheetId="1" hidden="1">{"via1",#N/A,TRUE,"general";"via2",#N/A,TRUE,"general";"via3",#N/A,TRUE,"general"}</definedName>
    <definedName name="_z5" localSheetId="2" hidden="1">{"via1",#N/A,TRUE,"general";"via2",#N/A,TRUE,"general";"via3",#N/A,TRUE,"general"}</definedName>
    <definedName name="_z5" localSheetId="4" hidden="1">{"via1",#N/A,TRUE,"general";"via2",#N/A,TRUE,"general";"via3",#N/A,TRUE,"general"}</definedName>
    <definedName name="_z5" localSheetId="5" hidden="1">{"via1",#N/A,TRUE,"general";"via2",#N/A,TRUE,"general";"via3",#N/A,TRUE,"general"}</definedName>
    <definedName name="_z5" localSheetId="0" hidden="1">{"via1",#N/A,TRUE,"general";"via2",#N/A,TRUE,"general";"via3",#N/A,TRUE,"general"}</definedName>
    <definedName name="_z5" hidden="1">{"via1",#N/A,TRUE,"general";"via2",#N/A,TRUE,"general";"via3",#N/A,TRUE,"general"}</definedName>
    <definedName name="_z6" localSheetId="3" hidden="1">{"TAB1",#N/A,TRUE,"GENERAL";"TAB2",#N/A,TRUE,"GENERAL";"TAB3",#N/A,TRUE,"GENERAL";"TAB4",#N/A,TRUE,"GENERAL";"TAB5",#N/A,TRUE,"GENERAL"}</definedName>
    <definedName name="_z6" localSheetId="6" hidden="1">{"TAB1",#N/A,TRUE,"GENERAL";"TAB2",#N/A,TRUE,"GENERAL";"TAB3",#N/A,TRUE,"GENERAL";"TAB4",#N/A,TRUE,"GENERAL";"TAB5",#N/A,TRUE,"GENERAL"}</definedName>
    <definedName name="_z6" localSheetId="1" hidden="1">{"TAB1",#N/A,TRUE,"GENERAL";"TAB2",#N/A,TRUE,"GENERAL";"TAB3",#N/A,TRUE,"GENERAL";"TAB4",#N/A,TRUE,"GENERAL";"TAB5",#N/A,TRUE,"GENERAL"}</definedName>
    <definedName name="_z6" localSheetId="2" hidden="1">{"TAB1",#N/A,TRUE,"GENERAL";"TAB2",#N/A,TRUE,"GENERAL";"TAB3",#N/A,TRUE,"GENERAL";"TAB4",#N/A,TRUE,"GENERAL";"TAB5",#N/A,TRUE,"GENERAL"}</definedName>
    <definedName name="_z6" localSheetId="4" hidden="1">{"TAB1",#N/A,TRUE,"GENERAL";"TAB2",#N/A,TRUE,"GENERAL";"TAB3",#N/A,TRUE,"GENERAL";"TAB4",#N/A,TRUE,"GENERAL";"TAB5",#N/A,TRUE,"GENERAL"}</definedName>
    <definedName name="_z6" localSheetId="5" hidden="1">{"TAB1",#N/A,TRUE,"GENERAL";"TAB2",#N/A,TRUE,"GENERAL";"TAB3",#N/A,TRUE,"GENERAL";"TAB4",#N/A,TRUE,"GENERAL";"TAB5",#N/A,TRUE,"GENERAL"}</definedName>
    <definedName name="_z6" localSheetId="0" hidden="1">{"TAB1",#N/A,TRUE,"GENERAL";"TAB2",#N/A,TRUE,"GENERAL";"TAB3",#N/A,TRUE,"GENERAL";"TAB4",#N/A,TRUE,"GENERAL";"TAB5",#N/A,TRUE,"GENERAL"}</definedName>
    <definedName name="_z6" hidden="1">{"TAB1",#N/A,TRUE,"GENERAL";"TAB2",#N/A,TRUE,"GENERAL";"TAB3",#N/A,TRUE,"GENERAL";"TAB4",#N/A,TRUE,"GENERAL";"TAB5",#N/A,TRUE,"GENERAL"}</definedName>
    <definedName name="a" localSheetId="3">#REF!</definedName>
    <definedName name="a" localSheetId="6">#REF!</definedName>
    <definedName name="a" localSheetId="1">#REF!</definedName>
    <definedName name="a" localSheetId="2">#REF!</definedName>
    <definedName name="a" localSheetId="4">#REF!</definedName>
    <definedName name="a" localSheetId="5">#REF!</definedName>
    <definedName name="a" localSheetId="0">#REF!</definedName>
    <definedName name="a">#REF!</definedName>
    <definedName name="A_1" localSheetId="3">#REF!</definedName>
    <definedName name="A_1" localSheetId="6">#REF!</definedName>
    <definedName name="A_1" localSheetId="1">#REF!</definedName>
    <definedName name="A_1" localSheetId="2">#REF!</definedName>
    <definedName name="A_1" localSheetId="4">#REF!</definedName>
    <definedName name="A_1" localSheetId="5">#REF!</definedName>
    <definedName name="A_1" localSheetId="0">#REF!</definedName>
    <definedName name="A_1">#REF!</definedName>
    <definedName name="A_impresión_IM" localSheetId="3">#REF!</definedName>
    <definedName name="A_impresión_IM" localSheetId="6">#REF!</definedName>
    <definedName name="A_impresión_IM" localSheetId="1">#REF!</definedName>
    <definedName name="A_impresión_IM" localSheetId="2">#REF!</definedName>
    <definedName name="A_impresión_IM" localSheetId="4">#REF!</definedName>
    <definedName name="A_impresión_IM" localSheetId="5">#REF!</definedName>
    <definedName name="A_impresión_IM" localSheetId="0">#REF!</definedName>
    <definedName name="A_impresión_IM">#REF!</definedName>
    <definedName name="A18A200" localSheetId="1">[28]ESPEC!#REF!</definedName>
    <definedName name="A18A200">[28]ESPEC!#REF!</definedName>
    <definedName name="a2a" localSheetId="3" hidden="1">{"TAB1",#N/A,TRUE,"GENERAL";"TAB2",#N/A,TRUE,"GENERAL";"TAB3",#N/A,TRUE,"GENERAL";"TAB4",#N/A,TRUE,"GENERAL";"TAB5",#N/A,TRUE,"GENERAL"}</definedName>
    <definedName name="a2a" localSheetId="6" hidden="1">{"TAB1",#N/A,TRUE,"GENERAL";"TAB2",#N/A,TRUE,"GENERAL";"TAB3",#N/A,TRUE,"GENERAL";"TAB4",#N/A,TRUE,"GENERAL";"TAB5",#N/A,TRUE,"GENERAL"}</definedName>
    <definedName name="a2a" localSheetId="1" hidden="1">{"TAB1",#N/A,TRUE,"GENERAL";"TAB2",#N/A,TRUE,"GENERAL";"TAB3",#N/A,TRUE,"GENERAL";"TAB4",#N/A,TRUE,"GENERAL";"TAB5",#N/A,TRUE,"GENERAL"}</definedName>
    <definedName name="a2a" localSheetId="2" hidden="1">{"TAB1",#N/A,TRUE,"GENERAL";"TAB2",#N/A,TRUE,"GENERAL";"TAB3",#N/A,TRUE,"GENERAL";"TAB4",#N/A,TRUE,"GENERAL";"TAB5",#N/A,TRUE,"GENERAL"}</definedName>
    <definedName name="a2a" localSheetId="4" hidden="1">{"TAB1",#N/A,TRUE,"GENERAL";"TAB2",#N/A,TRUE,"GENERAL";"TAB3",#N/A,TRUE,"GENERAL";"TAB4",#N/A,TRUE,"GENERAL";"TAB5",#N/A,TRUE,"GENERAL"}</definedName>
    <definedName name="a2a" localSheetId="5" hidden="1">{"TAB1",#N/A,TRUE,"GENERAL";"TAB2",#N/A,TRUE,"GENERAL";"TAB3",#N/A,TRUE,"GENERAL";"TAB4",#N/A,TRUE,"GENERAL";"TAB5",#N/A,TRUE,"GENERAL"}</definedName>
    <definedName name="a2a" localSheetId="0" hidden="1">{"TAB1",#N/A,TRUE,"GENERAL";"TAB2",#N/A,TRUE,"GENERAL";"TAB3",#N/A,TRUE,"GENERAL";"TAB4",#N/A,TRUE,"GENERAL";"TAB5",#N/A,TRUE,"GENERAL"}</definedName>
    <definedName name="a2a" hidden="1">{"TAB1",#N/A,TRUE,"GENERAL";"TAB2",#N/A,TRUE,"GENERAL";"TAB3",#N/A,TRUE,"GENERAL";"TAB4",#N/A,TRUE,"GENERAL";"TAB5",#N/A,TRUE,"GENERAL"}</definedName>
    <definedName name="aa" localSheetId="3">'BANCO DE ARENA'!ERR</definedName>
    <definedName name="aa" localSheetId="6">'DOMINGO PEREZ'!ERR</definedName>
    <definedName name="aa" localSheetId="1">GUAIMARAL!ERR</definedName>
    <definedName name="aa" localSheetId="2">'NIÑA CECI'!ERR</definedName>
    <definedName name="aa" localSheetId="4">PALMARITO!ERR</definedName>
    <definedName name="aa" localSheetId="5">SALADO!ERR</definedName>
    <definedName name="aa" localSheetId="0">'SAN FAUSTINO'!ERR</definedName>
    <definedName name="aa">[0]!ERR</definedName>
    <definedName name="AAA" localSheetId="3">#REF!</definedName>
    <definedName name="AAA" localSheetId="6">#REF!</definedName>
    <definedName name="AAA" localSheetId="1">#REF!</definedName>
    <definedName name="AAA" localSheetId="2">#REF!</definedName>
    <definedName name="AAA" localSheetId="4">#REF!</definedName>
    <definedName name="AAA" localSheetId="5">#REF!</definedName>
    <definedName name="AAA" localSheetId="0">#REF!</definedName>
    <definedName name="AAA">#REF!</definedName>
    <definedName name="aaaaaa">[29]otros!$C$5</definedName>
    <definedName name="AAAAAAAAAA" localSheetId="3">#REF!</definedName>
    <definedName name="AAAAAAAAAA" localSheetId="6">#REF!</definedName>
    <definedName name="AAAAAAAAAA" localSheetId="1">#REF!</definedName>
    <definedName name="AAAAAAAAAA" localSheetId="2">#REF!</definedName>
    <definedName name="AAAAAAAAAA" localSheetId="4">#REF!</definedName>
    <definedName name="AAAAAAAAAA" localSheetId="5">#REF!</definedName>
    <definedName name="AAAAAAAAAA" localSheetId="0">#REF!</definedName>
    <definedName name="AAAAAAAAAA">#REF!</definedName>
    <definedName name="AAAAAAAAAAAAAAAAAAAA" localSheetId="3">#REF!</definedName>
    <definedName name="AAAAAAAAAAAAAAAAAAAA" localSheetId="6">#REF!</definedName>
    <definedName name="AAAAAAAAAAAAAAAAAAAA" localSheetId="1">#REF!</definedName>
    <definedName name="AAAAAAAAAAAAAAAAAAAA" localSheetId="2">#REF!</definedName>
    <definedName name="AAAAAAAAAAAAAAAAAAAA" localSheetId="4">#REF!</definedName>
    <definedName name="AAAAAAAAAAAAAAAAAAAA" localSheetId="5">#REF!</definedName>
    <definedName name="AAAAAAAAAAAAAAAAAAAA" localSheetId="0">#REF!</definedName>
    <definedName name="AAAAAAAAAAAAAAAAAAAA">#REF!</definedName>
    <definedName name="aaaaas" localSheetId="3" hidden="1">{"TAB1",#N/A,TRUE,"GENERAL";"TAB2",#N/A,TRUE,"GENERAL";"TAB3",#N/A,TRUE,"GENERAL";"TAB4",#N/A,TRUE,"GENERAL";"TAB5",#N/A,TRUE,"GENERAL"}</definedName>
    <definedName name="aaaaas" localSheetId="6" hidden="1">{"TAB1",#N/A,TRUE,"GENERAL";"TAB2",#N/A,TRUE,"GENERAL";"TAB3",#N/A,TRUE,"GENERAL";"TAB4",#N/A,TRUE,"GENERAL";"TAB5",#N/A,TRUE,"GENERAL"}</definedName>
    <definedName name="aaaaas" localSheetId="1" hidden="1">{"TAB1",#N/A,TRUE,"GENERAL";"TAB2",#N/A,TRUE,"GENERAL";"TAB3",#N/A,TRUE,"GENERAL";"TAB4",#N/A,TRUE,"GENERAL";"TAB5",#N/A,TRUE,"GENERAL"}</definedName>
    <definedName name="aaaaas" localSheetId="2" hidden="1">{"TAB1",#N/A,TRUE,"GENERAL";"TAB2",#N/A,TRUE,"GENERAL";"TAB3",#N/A,TRUE,"GENERAL";"TAB4",#N/A,TRUE,"GENERAL";"TAB5",#N/A,TRUE,"GENERAL"}</definedName>
    <definedName name="aaaaas" localSheetId="4" hidden="1">{"TAB1",#N/A,TRUE,"GENERAL";"TAB2",#N/A,TRUE,"GENERAL";"TAB3",#N/A,TRUE,"GENERAL";"TAB4",#N/A,TRUE,"GENERAL";"TAB5",#N/A,TRUE,"GENERAL"}</definedName>
    <definedName name="aaaaas" localSheetId="5" hidden="1">{"TAB1",#N/A,TRUE,"GENERAL";"TAB2",#N/A,TRUE,"GENERAL";"TAB3",#N/A,TRUE,"GENERAL";"TAB4",#N/A,TRUE,"GENERAL";"TAB5",#N/A,TRUE,"GENERAL"}</definedName>
    <definedName name="aaaaas" localSheetId="0" hidden="1">{"TAB1",#N/A,TRUE,"GENERAL";"TAB2",#N/A,TRUE,"GENERAL";"TAB3",#N/A,TRUE,"GENERAL";"TAB4",#N/A,TRUE,"GENERAL";"TAB5",#N/A,TRUE,"GENERAL"}</definedName>
    <definedName name="aaaaas" hidden="1">{"TAB1",#N/A,TRUE,"GENERAL";"TAB2",#N/A,TRUE,"GENERAL";"TAB3",#N/A,TRUE,"GENERAL";"TAB4",#N/A,TRUE,"GENERAL";"TAB5",#N/A,TRUE,"GENERAL"}</definedName>
    <definedName name="AAC">[8]AASHTO!$A$14:$F$17</definedName>
    <definedName name="AADOQUINVEH" localSheetId="3">#REF!</definedName>
    <definedName name="AADOQUINVEH" localSheetId="6">#REF!</definedName>
    <definedName name="AADOQUINVEH" localSheetId="1">#REF!</definedName>
    <definedName name="AADOQUINVEH" localSheetId="2">#REF!</definedName>
    <definedName name="AADOQUINVEH" localSheetId="4">#REF!</definedName>
    <definedName name="AADOQUINVEH" localSheetId="5">#REF!</definedName>
    <definedName name="AADOQUINVEH" localSheetId="0">#REF!</definedName>
    <definedName name="AADOQUINVEH">#REF!</definedName>
    <definedName name="AANDENES" localSheetId="3">#REF!</definedName>
    <definedName name="AANDENES" localSheetId="6">#REF!</definedName>
    <definedName name="AANDENES" localSheetId="1">#REF!</definedName>
    <definedName name="AANDENES" localSheetId="2">#REF!</definedName>
    <definedName name="AANDENES" localSheetId="4">#REF!</definedName>
    <definedName name="AANDENES" localSheetId="5">#REF!</definedName>
    <definedName name="AANDENES" localSheetId="0">#REF!</definedName>
    <definedName name="AANDENES">#REF!</definedName>
    <definedName name="aas" localSheetId="3" hidden="1">{"TAB1",#N/A,TRUE,"GENERAL";"TAB2",#N/A,TRUE,"GENERAL";"TAB3",#N/A,TRUE,"GENERAL";"TAB4",#N/A,TRUE,"GENERAL";"TAB5",#N/A,TRUE,"GENERAL"}</definedName>
    <definedName name="aas" localSheetId="6" hidden="1">{"TAB1",#N/A,TRUE,"GENERAL";"TAB2",#N/A,TRUE,"GENERAL";"TAB3",#N/A,TRUE,"GENERAL";"TAB4",#N/A,TRUE,"GENERAL";"TAB5",#N/A,TRUE,"GENERAL"}</definedName>
    <definedName name="aas" localSheetId="1" hidden="1">{"TAB1",#N/A,TRUE,"GENERAL";"TAB2",#N/A,TRUE,"GENERAL";"TAB3",#N/A,TRUE,"GENERAL";"TAB4",#N/A,TRUE,"GENERAL";"TAB5",#N/A,TRUE,"GENERAL"}</definedName>
    <definedName name="aas" localSheetId="2" hidden="1">{"TAB1",#N/A,TRUE,"GENERAL";"TAB2",#N/A,TRUE,"GENERAL";"TAB3",#N/A,TRUE,"GENERAL";"TAB4",#N/A,TRUE,"GENERAL";"TAB5",#N/A,TRUE,"GENERAL"}</definedName>
    <definedName name="aas" localSheetId="4" hidden="1">{"TAB1",#N/A,TRUE,"GENERAL";"TAB2",#N/A,TRUE,"GENERAL";"TAB3",#N/A,TRUE,"GENERAL";"TAB4",#N/A,TRUE,"GENERAL";"TAB5",#N/A,TRUE,"GENERAL"}</definedName>
    <definedName name="aas" localSheetId="5" hidden="1">{"TAB1",#N/A,TRUE,"GENERAL";"TAB2",#N/A,TRUE,"GENERAL";"TAB3",#N/A,TRUE,"GENERAL";"TAB4",#N/A,TRUE,"GENERAL";"TAB5",#N/A,TRUE,"GENERAL"}</definedName>
    <definedName name="aas" localSheetId="0" hidden="1">{"TAB1",#N/A,TRUE,"GENERAL";"TAB2",#N/A,TRUE,"GENERAL";"TAB3",#N/A,TRUE,"GENERAL";"TAB4",#N/A,TRUE,"GENERAL";"TAB5",#N/A,TRUE,"GENERAL"}</definedName>
    <definedName name="aas" hidden="1">{"TAB1",#N/A,TRUE,"GENERAL";"TAB2",#N/A,TRUE,"GENERAL";"TAB3",#N/A,TRUE,"GENERAL";"TAB4",#N/A,TRUE,"GENERAL";"TAB5",#N/A,TRUE,"GENERAL"}</definedName>
    <definedName name="ab" localSheetId="3">#REF!</definedName>
    <definedName name="ab" localSheetId="6">#REF!</definedName>
    <definedName name="ab" localSheetId="1">#REF!</definedName>
    <definedName name="ab" localSheetId="2">#REF!</definedName>
    <definedName name="ab" localSheetId="4">#REF!</definedName>
    <definedName name="ab" localSheetId="5">#REF!</definedName>
    <definedName name="ab" localSheetId="0">#REF!</definedName>
    <definedName name="ab">#REF!</definedName>
    <definedName name="aba_1" localSheetId="3">#REF!</definedName>
    <definedName name="aba_1" localSheetId="6">#REF!</definedName>
    <definedName name="aba_1" localSheetId="1">#REF!</definedName>
    <definedName name="aba_1" localSheetId="2">#REF!</definedName>
    <definedName name="aba_1" localSheetId="4">#REF!</definedName>
    <definedName name="aba_1" localSheetId="5">#REF!</definedName>
    <definedName name="aba_1" localSheetId="0">#REF!</definedName>
    <definedName name="aba_1">#REF!</definedName>
    <definedName name="aba_2" localSheetId="3">#REF!</definedName>
    <definedName name="aba_2" localSheetId="6">#REF!</definedName>
    <definedName name="aba_2" localSheetId="1">#REF!</definedName>
    <definedName name="aba_2" localSheetId="2">#REF!</definedName>
    <definedName name="aba_2" localSheetId="4">#REF!</definedName>
    <definedName name="aba_2" localSheetId="5">#REF!</definedName>
    <definedName name="aba_2" localSheetId="0">#REF!</definedName>
    <definedName name="aba_2">#REF!</definedName>
    <definedName name="abc" localSheetId="3">#REF!</definedName>
    <definedName name="abc" localSheetId="6">#REF!</definedName>
    <definedName name="abc" localSheetId="2">#REF!</definedName>
    <definedName name="abc" localSheetId="4">#REF!</definedName>
    <definedName name="abc" localSheetId="5">#REF!</definedName>
    <definedName name="abc" localSheetId="0">#REF!</definedName>
    <definedName name="abc">#REF!</definedName>
    <definedName name="ABCD" localSheetId="3" hidden="1">#REF!</definedName>
    <definedName name="ABCD" localSheetId="6" hidden="1">#REF!</definedName>
    <definedName name="ABCD" localSheetId="2" hidden="1">#REF!</definedName>
    <definedName name="ABCD" localSheetId="4" hidden="1">#REF!</definedName>
    <definedName name="ABCD" localSheetId="5" hidden="1">#REF!</definedName>
    <definedName name="ABCD" localSheetId="0" hidden="1">#REF!</definedName>
    <definedName name="ABCD" hidden="1">#REF!</definedName>
    <definedName name="ABCDE" localSheetId="3" hidden="1">#REF!</definedName>
    <definedName name="ABCDE" localSheetId="6" hidden="1">#REF!</definedName>
    <definedName name="ABCDE" localSheetId="2" hidden="1">#REF!</definedName>
    <definedName name="ABCDE" localSheetId="4" hidden="1">#REF!</definedName>
    <definedName name="ABCDE" localSheetId="5" hidden="1">#REF!</definedName>
    <definedName name="ABCDE" localSheetId="0" hidden="1">#REF!</definedName>
    <definedName name="ABCDE" hidden="1">#REF!</definedName>
    <definedName name="ABG">[8]AASHTO!$A$2:$F$5</definedName>
    <definedName name="ABR" localSheetId="3">#REF!</definedName>
    <definedName name="ABR" localSheetId="6">#REF!</definedName>
    <definedName name="ABR" localSheetId="1">#REF!</definedName>
    <definedName name="ABR" localSheetId="2">#REF!</definedName>
    <definedName name="ABR" localSheetId="4">#REF!</definedName>
    <definedName name="ABR" localSheetId="5">#REF!</definedName>
    <definedName name="ABR" localSheetId="0">#REF!</definedName>
    <definedName name="ABR">#REF!</definedName>
    <definedName name="absc1">[30]!absc</definedName>
    <definedName name="ac" localSheetId="3">#REF!</definedName>
    <definedName name="ac" localSheetId="6">#REF!</definedName>
    <definedName name="ac" localSheetId="1">#REF!</definedName>
    <definedName name="ac" localSheetId="2">#REF!</definedName>
    <definedName name="ac" localSheetId="4">#REF!</definedName>
    <definedName name="ac" localSheetId="5">#REF!</definedName>
    <definedName name="ac" localSheetId="0">#REF!</definedName>
    <definedName name="ac">#REF!</definedName>
    <definedName name="ACALZADA" localSheetId="3">#REF!</definedName>
    <definedName name="ACALZADA" localSheetId="6">#REF!</definedName>
    <definedName name="ACALZADA" localSheetId="1">#REF!</definedName>
    <definedName name="ACALZADA" localSheetId="2">#REF!</definedName>
    <definedName name="ACALZADA" localSheetId="4">#REF!</definedName>
    <definedName name="ACALZADA" localSheetId="5">#REF!</definedName>
    <definedName name="ACALZADA" localSheetId="0">#REF!</definedName>
    <definedName name="ACALZADA">#REF!</definedName>
    <definedName name="Accesorios_de_1_2" localSheetId="3">#REF!</definedName>
    <definedName name="Accesorios_de_1_2" localSheetId="6">#REF!</definedName>
    <definedName name="Accesorios_de_1_2" localSheetId="1">#REF!</definedName>
    <definedName name="Accesorios_de_1_2" localSheetId="2">#REF!</definedName>
    <definedName name="Accesorios_de_1_2" localSheetId="4">#REF!</definedName>
    <definedName name="Accesorios_de_1_2" localSheetId="5">#REF!</definedName>
    <definedName name="Accesorios_de_1_2" localSheetId="0">#REF!</definedName>
    <definedName name="Accesorios_de_1_2">#REF!</definedName>
    <definedName name="Accesorios_de_3_4" localSheetId="3">#REF!</definedName>
    <definedName name="Accesorios_de_3_4" localSheetId="6">#REF!</definedName>
    <definedName name="Accesorios_de_3_4" localSheetId="2">#REF!</definedName>
    <definedName name="Accesorios_de_3_4" localSheetId="4">#REF!</definedName>
    <definedName name="Accesorios_de_3_4" localSheetId="5">#REF!</definedName>
    <definedName name="Accesorios_de_3_4" localSheetId="0">#REF!</definedName>
    <definedName name="Accesorios_de_3_4">#REF!</definedName>
    <definedName name="AccessDatabase" hidden="1">"C:\C-314\VOLUMENES\volfin4.mdb"</definedName>
    <definedName name="ACERO_DE_REFUERZO_60000">'[31]Acero de 60.000psi'!$I$53</definedName>
    <definedName name="Acero_de_Refuerzo_Figurado_de_60.000_P.S.I." localSheetId="3">#REF!</definedName>
    <definedName name="Acero_de_Refuerzo_Figurado_de_60.000_P.S.I." localSheetId="6">#REF!</definedName>
    <definedName name="Acero_de_Refuerzo_Figurado_de_60.000_P.S.I." localSheetId="2">#REF!</definedName>
    <definedName name="Acero_de_Refuerzo_Figurado_de_60.000_P.S.I." localSheetId="4">#REF!</definedName>
    <definedName name="Acero_de_Refuerzo_Figurado_de_60.000_P.S.I." localSheetId="5">#REF!</definedName>
    <definedName name="Acero_de_Refuerzo_Figurado_de_60.000_P.S.I." localSheetId="0">#REF!</definedName>
    <definedName name="Acero_de_Refuerzo_Figurado_de_60.000_P.S.I.">#REF!</definedName>
    <definedName name="Acido_Muriatico" localSheetId="3">#REF!</definedName>
    <definedName name="Acido_Muriatico" localSheetId="6">#REF!</definedName>
    <definedName name="Acido_Muriatico" localSheetId="2">#REF!</definedName>
    <definedName name="Acido_Muriatico" localSheetId="4">#REF!</definedName>
    <definedName name="Acido_Muriatico" localSheetId="5">#REF!</definedName>
    <definedName name="Acido_Muriatico" localSheetId="0">#REF!</definedName>
    <definedName name="Acido_Muriatico">#REF!</definedName>
    <definedName name="Acoflex_1_2" localSheetId="3">#REF!</definedName>
    <definedName name="Acoflex_1_2" localSheetId="6">#REF!</definedName>
    <definedName name="Acoflex_1_2" localSheetId="2">#REF!</definedName>
    <definedName name="Acoflex_1_2" localSheetId="4">#REF!</definedName>
    <definedName name="Acoflex_1_2" localSheetId="5">#REF!</definedName>
    <definedName name="Acoflex_1_2" localSheetId="0">#REF!</definedName>
    <definedName name="Acoflex_1_2">#REF!</definedName>
    <definedName name="Acometida_en_2_3___350_kcmil___1___250_kcmil_AWG__THHN_en_Ø_4" localSheetId="3">#REF!</definedName>
    <definedName name="Acometida_en_2_3___350_kcmil___1___250_kcmil_AWG__THHN_en_Ø_4" localSheetId="6">#REF!</definedName>
    <definedName name="Acometida_en_2_3___350_kcmil___1___250_kcmil_AWG__THHN_en_Ø_4" localSheetId="2">#REF!</definedName>
    <definedName name="Acometida_en_2_3___350_kcmil___1___250_kcmil_AWG__THHN_en_Ø_4" localSheetId="4">#REF!</definedName>
    <definedName name="Acometida_en_2_3___350_kcmil___1___250_kcmil_AWG__THHN_en_Ø_4" localSheetId="5">#REF!</definedName>
    <definedName name="Acometida_en_2_3___350_kcmil___1___250_kcmil_AWG__THHN_en_Ø_4" localSheetId="0">#REF!</definedName>
    <definedName name="Acometida_en_2_3___350_kcmil___1___250_kcmil_AWG__THHN_en_Ø_4">#REF!</definedName>
    <definedName name="Acometida_en_3___1_0___1___2___1___6_T_AWG__THHN_en_1Ø_3" localSheetId="3">#REF!</definedName>
    <definedName name="Acometida_en_3___1_0___1___2___1___6_T_AWG__THHN_en_1Ø_3" localSheetId="6">#REF!</definedName>
    <definedName name="Acometida_en_3___1_0___1___2___1___6_T_AWG__THHN_en_1Ø_3" localSheetId="2">#REF!</definedName>
    <definedName name="Acometida_en_3___1_0___1___2___1___6_T_AWG__THHN_en_1Ø_3" localSheetId="4">#REF!</definedName>
    <definedName name="Acometida_en_3___1_0___1___2___1___6_T_AWG__THHN_en_1Ø_3" localSheetId="5">#REF!</definedName>
    <definedName name="Acometida_en_3___1_0___1___2___1___6_T_AWG__THHN_en_1Ø_3" localSheetId="0">#REF!</definedName>
    <definedName name="Acometida_en_3___1_0___1___2___1___6_T_AWG__THHN_en_1Ø_3">#REF!</definedName>
    <definedName name="Acometida_en_3___250_kcmil___1___2_0___1___2_T_AWG__THHN_en_1Ø_3" localSheetId="3">#REF!</definedName>
    <definedName name="Acometida_en_3___250_kcmil___1___2_0___1___2_T_AWG__THHN_en_1Ø_3" localSheetId="6">#REF!</definedName>
    <definedName name="Acometida_en_3___250_kcmil___1___2_0___1___2_T_AWG__THHN_en_1Ø_3" localSheetId="2">#REF!</definedName>
    <definedName name="Acometida_en_3___250_kcmil___1___2_0___1___2_T_AWG__THHN_en_1Ø_3" localSheetId="4">#REF!</definedName>
    <definedName name="Acometida_en_3___250_kcmil___1___2_0___1___2_T_AWG__THHN_en_1Ø_3" localSheetId="5">#REF!</definedName>
    <definedName name="Acometida_en_3___250_kcmil___1___2_0___1___2_T_AWG__THHN_en_1Ø_3" localSheetId="0">#REF!</definedName>
    <definedName name="Acometida_en_3___250_kcmil___1___2_0___1___2_T_AWG__THHN_en_1Ø_3">#REF!</definedName>
    <definedName name="Acometida_en_3___4_0___1___2_0___1___2_T_AWG__THHN_en_1Ø_3" localSheetId="3">#REF!</definedName>
    <definedName name="Acometida_en_3___4_0___1___2_0___1___2_T_AWG__THHN_en_1Ø_3" localSheetId="6">#REF!</definedName>
    <definedName name="Acometida_en_3___4_0___1___2_0___1___2_T_AWG__THHN_en_1Ø_3" localSheetId="2">#REF!</definedName>
    <definedName name="Acometida_en_3___4_0___1___2_0___1___2_T_AWG__THHN_en_1Ø_3" localSheetId="4">#REF!</definedName>
    <definedName name="Acometida_en_3___4_0___1___2_0___1___2_T_AWG__THHN_en_1Ø_3" localSheetId="5">#REF!</definedName>
    <definedName name="Acometida_en_3___4_0___1___2_0___1___2_T_AWG__THHN_en_1Ø_3" localSheetId="0">#REF!</definedName>
    <definedName name="Acometida_en_3___4_0___1___2_0___1___2_T_AWG__THHN_en_1Ø_3">#REF!</definedName>
    <definedName name="Acometida_en_3___6___1___8___1___8_T_AWG__THHN_en_1Ø_1" localSheetId="3">#REF!</definedName>
    <definedName name="Acometida_en_3___6___1___8___1___8_T_AWG__THHN_en_1Ø_1" localSheetId="6">#REF!</definedName>
    <definedName name="Acometida_en_3___6___1___8___1___8_T_AWG__THHN_en_1Ø_1" localSheetId="2">#REF!</definedName>
    <definedName name="Acometida_en_3___6___1___8___1___8_T_AWG__THHN_en_1Ø_1" localSheetId="4">#REF!</definedName>
    <definedName name="Acometida_en_3___6___1___8___1___8_T_AWG__THHN_en_1Ø_1" localSheetId="5">#REF!</definedName>
    <definedName name="Acometida_en_3___6___1___8___1___8_T_AWG__THHN_en_1Ø_1" localSheetId="0">#REF!</definedName>
    <definedName name="Acometida_en_3___6___1___8___1___8_T_AWG__THHN_en_1Ø_1">#REF!</definedName>
    <definedName name="Acometida_en_3___6_en_1Ø_2" localSheetId="3">#REF!</definedName>
    <definedName name="Acometida_en_3___6_en_1Ø_2" localSheetId="6">#REF!</definedName>
    <definedName name="Acometida_en_3___6_en_1Ø_2" localSheetId="2">#REF!</definedName>
    <definedName name="Acometida_en_3___6_en_1Ø_2" localSheetId="4">#REF!</definedName>
    <definedName name="Acometida_en_3___6_en_1Ø_2" localSheetId="5">#REF!</definedName>
    <definedName name="Acometida_en_3___6_en_1Ø_2" localSheetId="0">#REF!</definedName>
    <definedName name="Acometida_en_3___6_en_1Ø_2">#REF!</definedName>
    <definedName name="Acometida_en_3___8___1___10___1___8_T_AWG__THHN_en_1Ø_1" localSheetId="3">#REF!</definedName>
    <definedName name="Acometida_en_3___8___1___10___1___8_T_AWG__THHN_en_1Ø_1" localSheetId="6">#REF!</definedName>
    <definedName name="Acometida_en_3___8___1___10___1___8_T_AWG__THHN_en_1Ø_1" localSheetId="2">#REF!</definedName>
    <definedName name="Acometida_en_3___8___1___10___1___8_T_AWG__THHN_en_1Ø_1" localSheetId="4">#REF!</definedName>
    <definedName name="Acometida_en_3___8___1___10___1___8_T_AWG__THHN_en_1Ø_1" localSheetId="5">#REF!</definedName>
    <definedName name="Acometida_en_3___8___1___10___1___8_T_AWG__THHN_en_1Ø_1" localSheetId="0">#REF!</definedName>
    <definedName name="Acometida_en_3___8___1___10___1___8_T_AWG__THHN_en_1Ø_1">#REF!</definedName>
    <definedName name="Acometida_en_Conductor_de_Cobre_3___2_0_AWG_XLEP_15_Kv" localSheetId="3">#REF!</definedName>
    <definedName name="Acometida_en_Conductor_de_Cobre_3___2_0_AWG_XLEP_15_Kv" localSheetId="6">#REF!</definedName>
    <definedName name="Acometida_en_Conductor_de_Cobre_3___2_0_AWG_XLEP_15_Kv" localSheetId="2">#REF!</definedName>
    <definedName name="Acometida_en_Conductor_de_Cobre_3___2_0_AWG_XLEP_15_Kv" localSheetId="4">#REF!</definedName>
    <definedName name="Acometida_en_Conductor_de_Cobre_3___2_0_AWG_XLEP_15_Kv" localSheetId="5">#REF!</definedName>
    <definedName name="Acometida_en_Conductor_de_Cobre_3___2_0_AWG_XLEP_15_Kv" localSheetId="0">#REF!</definedName>
    <definedName name="Acometida_en_Conductor_de_Cobre_3___2_0_AWG_XLEP_15_Kv">#REF!</definedName>
    <definedName name="acpm">5000</definedName>
    <definedName name="ACT" localSheetId="3">#REF!</definedName>
    <definedName name="ACT" localSheetId="6">#REF!</definedName>
    <definedName name="ACT" localSheetId="1">#REF!</definedName>
    <definedName name="ACT" localSheetId="2">#REF!</definedName>
    <definedName name="ACT" localSheetId="4">#REF!</definedName>
    <definedName name="ACT" localSheetId="5">#REF!</definedName>
    <definedName name="ACT" localSheetId="0">#REF!</definedName>
    <definedName name="ACT">#REF!</definedName>
    <definedName name="ACT_COMP" localSheetId="3">#REF!</definedName>
    <definedName name="ACT_COMP" localSheetId="6">#REF!</definedName>
    <definedName name="ACT_COMP" localSheetId="1">#REF!</definedName>
    <definedName name="ACT_COMP" localSheetId="2">#REF!</definedName>
    <definedName name="ACT_COMP" localSheetId="4">#REF!</definedName>
    <definedName name="ACT_COMP" localSheetId="5">#REF!</definedName>
    <definedName name="ACT_COMP" localSheetId="0">#REF!</definedName>
    <definedName name="ACT_COMP">#REF!</definedName>
    <definedName name="ACT_COMP2" localSheetId="3">#REF!</definedName>
    <definedName name="ACT_COMP2" localSheetId="6">#REF!</definedName>
    <definedName name="ACT_COMP2" localSheetId="1">#REF!</definedName>
    <definedName name="ACT_COMP2" localSheetId="2">#REF!</definedName>
    <definedName name="ACT_COMP2" localSheetId="4">#REF!</definedName>
    <definedName name="ACT_COMP2" localSheetId="5">#REF!</definedName>
    <definedName name="ACT_COMP2" localSheetId="0">#REF!</definedName>
    <definedName name="ACT_COMP2">#REF!</definedName>
    <definedName name="ACT_CONT" localSheetId="3">#REF!</definedName>
    <definedName name="ACT_CONT" localSheetId="6">#REF!</definedName>
    <definedName name="ACT_CONT" localSheetId="2">#REF!</definedName>
    <definedName name="ACT_CONT" localSheetId="4">#REF!</definedName>
    <definedName name="ACT_CONT" localSheetId="5">#REF!</definedName>
    <definedName name="ACT_CONT" localSheetId="0">#REF!</definedName>
    <definedName name="ACT_CONT">#REF!</definedName>
    <definedName name="ACT_CONT2" localSheetId="3">#REF!</definedName>
    <definedName name="ACT_CONT2" localSheetId="6">#REF!</definedName>
    <definedName name="ACT_CONT2" localSheetId="2">#REF!</definedName>
    <definedName name="ACT_CONT2" localSheetId="4">#REF!</definedName>
    <definedName name="ACT_CONT2" localSheetId="5">#REF!</definedName>
    <definedName name="ACT_CONT2" localSheetId="0">#REF!</definedName>
    <definedName name="ACT_CONT2">#REF!</definedName>
    <definedName name="Actividades" localSheetId="3">#REF!</definedName>
    <definedName name="Actividades" localSheetId="6">#REF!</definedName>
    <definedName name="Actividades" localSheetId="2">#REF!</definedName>
    <definedName name="Actividades" localSheetId="4">#REF!</definedName>
    <definedName name="Actividades" localSheetId="5">#REF!</definedName>
    <definedName name="Actividades" localSheetId="0">#REF!</definedName>
    <definedName name="Actividades">#REF!</definedName>
    <definedName name="ACTV" localSheetId="3">#REF!</definedName>
    <definedName name="ACTV" localSheetId="6">#REF!</definedName>
    <definedName name="ACTV" localSheetId="2">#REF!</definedName>
    <definedName name="ACTV" localSheetId="4">#REF!</definedName>
    <definedName name="ACTV" localSheetId="5">#REF!</definedName>
    <definedName name="ACTV" localSheetId="0">#REF!</definedName>
    <definedName name="ACTV">#REF!</definedName>
    <definedName name="acumulado">'[32]Reservas de Petróleo'!$A$2,'[32]Reservas de Petróleo'!$A$1,'[32]Reservas de Petróleo'!$D$4,'[32]Reservas de Petróleo'!$E$1:$E$65536</definedName>
    <definedName name="ad" localSheetId="3">#REF!</definedName>
    <definedName name="ad" localSheetId="6">#REF!</definedName>
    <definedName name="ad" localSheetId="1">#REF!</definedName>
    <definedName name="ad" localSheetId="2">#REF!</definedName>
    <definedName name="ad" localSheetId="4">#REF!</definedName>
    <definedName name="ad" localSheetId="5">#REF!</definedName>
    <definedName name="ad" localSheetId="0">#REF!</definedName>
    <definedName name="ad">#REF!</definedName>
    <definedName name="adasd" localSheetId="3">#REF!</definedName>
    <definedName name="adasd" localSheetId="6">#REF!</definedName>
    <definedName name="adasd" localSheetId="1">#REF!</definedName>
    <definedName name="adasd" localSheetId="2">#REF!</definedName>
    <definedName name="adasd" localSheetId="4">#REF!</definedName>
    <definedName name="adasd" localSheetId="5">#REF!</definedName>
    <definedName name="adasd" localSheetId="0">#REF!</definedName>
    <definedName name="adasd">#REF!</definedName>
    <definedName name="ADFGSDB" localSheetId="3" hidden="1">{"via1",#N/A,TRUE,"general";"via2",#N/A,TRUE,"general";"via3",#N/A,TRUE,"general"}</definedName>
    <definedName name="ADFGSDB" localSheetId="6" hidden="1">{"via1",#N/A,TRUE,"general";"via2",#N/A,TRUE,"general";"via3",#N/A,TRUE,"general"}</definedName>
    <definedName name="ADFGSDB" localSheetId="1" hidden="1">{"via1",#N/A,TRUE,"general";"via2",#N/A,TRUE,"general";"via3",#N/A,TRUE,"general"}</definedName>
    <definedName name="ADFGSDB" localSheetId="2" hidden="1">{"via1",#N/A,TRUE,"general";"via2",#N/A,TRUE,"general";"via3",#N/A,TRUE,"general"}</definedName>
    <definedName name="ADFGSDB" localSheetId="4" hidden="1">{"via1",#N/A,TRUE,"general";"via2",#N/A,TRUE,"general";"via3",#N/A,TRUE,"general"}</definedName>
    <definedName name="ADFGSDB" localSheetId="5" hidden="1">{"via1",#N/A,TRUE,"general";"via2",#N/A,TRUE,"general";"via3",#N/A,TRUE,"general"}</definedName>
    <definedName name="ADFGSDB" localSheetId="0" hidden="1">{"via1",#N/A,TRUE,"general";"via2",#N/A,TRUE,"general";"via3",#N/A,TRUE,"general"}</definedName>
    <definedName name="ADFGSDB" hidden="1">{"via1",#N/A,TRUE,"general";"via2",#N/A,TRUE,"general";"via3",#N/A,TRUE,"general"}</definedName>
    <definedName name="ADM">[29]otros!$C$2</definedName>
    <definedName name="administrador">[33]Informacion!$B$15</definedName>
    <definedName name="ADMON" localSheetId="3">#REF!</definedName>
    <definedName name="ADMON" localSheetId="6">#REF!</definedName>
    <definedName name="ADMON" localSheetId="1">#REF!</definedName>
    <definedName name="ADMON" localSheetId="2">#REF!</definedName>
    <definedName name="ADMON" localSheetId="4">#REF!</definedName>
    <definedName name="ADMON" localSheetId="5">#REF!</definedName>
    <definedName name="ADMON" localSheetId="0">#REF!</definedName>
    <definedName name="ADMON">#REF!</definedName>
    <definedName name="ADMON1" localSheetId="3">#REF!</definedName>
    <definedName name="ADMON1" localSheetId="6">#REF!</definedName>
    <definedName name="ADMON1" localSheetId="1">#REF!</definedName>
    <definedName name="ADMON1" localSheetId="2">#REF!</definedName>
    <definedName name="ADMON1" localSheetId="4">#REF!</definedName>
    <definedName name="ADMON1" localSheetId="5">#REF!</definedName>
    <definedName name="ADMON1" localSheetId="0">#REF!</definedName>
    <definedName name="ADMON1">#REF!</definedName>
    <definedName name="adoc1">[30]!absc</definedName>
    <definedName name="ADOC125">[34]!absc</definedName>
    <definedName name="adoq">[35]!absc</definedName>
    <definedName name="ADSAD" localSheetId="3" hidden="1">{"TAB1",#N/A,TRUE,"GENERAL";"TAB2",#N/A,TRUE,"GENERAL";"TAB3",#N/A,TRUE,"GENERAL";"TAB4",#N/A,TRUE,"GENERAL";"TAB5",#N/A,TRUE,"GENERAL"}</definedName>
    <definedName name="ADSAD" localSheetId="6" hidden="1">{"TAB1",#N/A,TRUE,"GENERAL";"TAB2",#N/A,TRUE,"GENERAL";"TAB3",#N/A,TRUE,"GENERAL";"TAB4",#N/A,TRUE,"GENERAL";"TAB5",#N/A,TRUE,"GENERAL"}</definedName>
    <definedName name="ADSAD" localSheetId="1" hidden="1">{"TAB1",#N/A,TRUE,"GENERAL";"TAB2",#N/A,TRUE,"GENERAL";"TAB3",#N/A,TRUE,"GENERAL";"TAB4",#N/A,TRUE,"GENERAL";"TAB5",#N/A,TRUE,"GENERAL"}</definedName>
    <definedName name="ADSAD" localSheetId="2" hidden="1">{"TAB1",#N/A,TRUE,"GENERAL";"TAB2",#N/A,TRUE,"GENERAL";"TAB3",#N/A,TRUE,"GENERAL";"TAB4",#N/A,TRUE,"GENERAL";"TAB5",#N/A,TRUE,"GENERAL"}</definedName>
    <definedName name="ADSAD" localSheetId="4" hidden="1">{"TAB1",#N/A,TRUE,"GENERAL";"TAB2",#N/A,TRUE,"GENERAL";"TAB3",#N/A,TRUE,"GENERAL";"TAB4",#N/A,TRUE,"GENERAL";"TAB5",#N/A,TRUE,"GENERAL"}</definedName>
    <definedName name="ADSAD" localSheetId="5" hidden="1">{"TAB1",#N/A,TRUE,"GENERAL";"TAB2",#N/A,TRUE,"GENERAL";"TAB3",#N/A,TRUE,"GENERAL";"TAB4",#N/A,TRUE,"GENERAL";"TAB5",#N/A,TRUE,"GENERAL"}</definedName>
    <definedName name="ADSAD" localSheetId="0" hidden="1">{"TAB1",#N/A,TRUE,"GENERAL";"TAB2",#N/A,TRUE,"GENERAL";"TAB3",#N/A,TRUE,"GENERAL";"TAB4",#N/A,TRUE,"GENERAL";"TAB5",#N/A,TRUE,"GENERAL"}</definedName>
    <definedName name="ADSAD" hidden="1">{"TAB1",#N/A,TRUE,"GENERAL";"TAB2",#N/A,TRUE,"GENERAL";"TAB3",#N/A,TRUE,"GENERAL";"TAB4",#N/A,TRUE,"GENERAL";"TAB5",#N/A,TRUE,"GENERAL"}</definedName>
    <definedName name="aefa" localSheetId="3" hidden="1">{"via1",#N/A,TRUE,"general";"via2",#N/A,TRUE,"general";"via3",#N/A,TRUE,"general"}</definedName>
    <definedName name="aefa" localSheetId="6" hidden="1">{"via1",#N/A,TRUE,"general";"via2",#N/A,TRUE,"general";"via3",#N/A,TRUE,"general"}</definedName>
    <definedName name="aefa" localSheetId="1" hidden="1">{"via1",#N/A,TRUE,"general";"via2",#N/A,TRUE,"general";"via3",#N/A,TRUE,"general"}</definedName>
    <definedName name="aefa" localSheetId="2" hidden="1">{"via1",#N/A,TRUE,"general";"via2",#N/A,TRUE,"general";"via3",#N/A,TRUE,"general"}</definedName>
    <definedName name="aefa" localSheetId="4" hidden="1">{"via1",#N/A,TRUE,"general";"via2",#N/A,TRUE,"general";"via3",#N/A,TRUE,"general"}</definedName>
    <definedName name="aefa" localSheetId="5" hidden="1">{"via1",#N/A,TRUE,"general";"via2",#N/A,TRUE,"general";"via3",#N/A,TRUE,"general"}</definedName>
    <definedName name="aefa" localSheetId="0" hidden="1">{"via1",#N/A,TRUE,"general";"via2",#N/A,TRUE,"general";"via3",#N/A,TRUE,"general"}</definedName>
    <definedName name="aefa" hidden="1">{"via1",#N/A,TRUE,"general";"via2",#N/A,TRUE,"general";"via3",#N/A,TRUE,"general"}</definedName>
    <definedName name="afdsw" localSheetId="3" hidden="1">{"TAB1",#N/A,TRUE,"GENERAL";"TAB2",#N/A,TRUE,"GENERAL";"TAB3",#N/A,TRUE,"GENERAL";"TAB4",#N/A,TRUE,"GENERAL";"TAB5",#N/A,TRUE,"GENERAL"}</definedName>
    <definedName name="afdsw" localSheetId="6" hidden="1">{"TAB1",#N/A,TRUE,"GENERAL";"TAB2",#N/A,TRUE,"GENERAL";"TAB3",#N/A,TRUE,"GENERAL";"TAB4",#N/A,TRUE,"GENERAL";"TAB5",#N/A,TRUE,"GENERAL"}</definedName>
    <definedName name="afdsw" localSheetId="1" hidden="1">{"TAB1",#N/A,TRUE,"GENERAL";"TAB2",#N/A,TRUE,"GENERAL";"TAB3",#N/A,TRUE,"GENERAL";"TAB4",#N/A,TRUE,"GENERAL";"TAB5",#N/A,TRUE,"GENERAL"}</definedName>
    <definedName name="afdsw" localSheetId="2" hidden="1">{"TAB1",#N/A,TRUE,"GENERAL";"TAB2",#N/A,TRUE,"GENERAL";"TAB3",#N/A,TRUE,"GENERAL";"TAB4",#N/A,TRUE,"GENERAL";"TAB5",#N/A,TRUE,"GENERAL"}</definedName>
    <definedName name="afdsw" localSheetId="4" hidden="1">{"TAB1",#N/A,TRUE,"GENERAL";"TAB2",#N/A,TRUE,"GENERAL";"TAB3",#N/A,TRUE,"GENERAL";"TAB4",#N/A,TRUE,"GENERAL";"TAB5",#N/A,TRUE,"GENERAL"}</definedName>
    <definedName name="afdsw" localSheetId="5" hidden="1">{"TAB1",#N/A,TRUE,"GENERAL";"TAB2",#N/A,TRUE,"GENERAL";"TAB3",#N/A,TRUE,"GENERAL";"TAB4",#N/A,TRUE,"GENERAL";"TAB5",#N/A,TRUE,"GENERAL"}</definedName>
    <definedName name="afdsw" localSheetId="0" hidden="1">{"TAB1",#N/A,TRUE,"GENERAL";"TAB2",#N/A,TRUE,"GENERAL";"TAB3",#N/A,TRUE,"GENERAL";"TAB4",#N/A,TRUE,"GENERAL";"TAB5",#N/A,TRUE,"GENERAL"}</definedName>
    <definedName name="afdsw" hidden="1">{"TAB1",#N/A,TRUE,"GENERAL";"TAB2",#N/A,TRUE,"GENERAL";"TAB3",#N/A,TRUE,"GENERAL";"TAB4",#N/A,TRUE,"GENERAL";"TAB5",#N/A,TRUE,"GENERAL"}</definedName>
    <definedName name="afraee" localSheetId="3">MATCH(0.01,'BANCO DE ARENA'!End_Bal,-1)+1</definedName>
    <definedName name="afraee" localSheetId="6">MATCH(0.01,'DOMINGO PEREZ'!End_Bal,-1)+1</definedName>
    <definedName name="afraee" localSheetId="1">MATCH(0.01,GUAIMARAL!End_Bal,-1)+1</definedName>
    <definedName name="afraee" localSheetId="2">MATCH(0.01,'NIÑA CECI'!End_Bal,-1)+1</definedName>
    <definedName name="afraee" localSheetId="4">MATCH(0.01,PALMARITO!End_Bal,-1)+1</definedName>
    <definedName name="afraee" localSheetId="5">MATCH(0.01,SALADO!End_Bal,-1)+1</definedName>
    <definedName name="afraee" localSheetId="0">MATCH(0.01,'SAN FAUSTINO'!End_Bal,-1)+1</definedName>
    <definedName name="afraee">MATCH(0.01,End_Bal,-1)+1</definedName>
    <definedName name="AFRAEE2" localSheetId="3">MATCH(0.01,'BANCO DE ARENA'!End_Bal,-1)+1</definedName>
    <definedName name="AFRAEE2" localSheetId="6">MATCH(0.01,'DOMINGO PEREZ'!End_Bal,-1)+1</definedName>
    <definedName name="AFRAEE2" localSheetId="1">MATCH(0.01,GUAIMARAL!End_Bal,-1)+1</definedName>
    <definedName name="AFRAEE2" localSheetId="2">MATCH(0.01,'NIÑA CECI'!End_Bal,-1)+1</definedName>
    <definedName name="AFRAEE2" localSheetId="4">MATCH(0.01,PALMARITO!End_Bal,-1)+1</definedName>
    <definedName name="AFRAEE2" localSheetId="5">MATCH(0.01,SALADO!End_Bal,-1)+1</definedName>
    <definedName name="AFRAEE2" localSheetId="0">MATCH(0.01,'SAN FAUSTINO'!End_Bal,-1)+1</definedName>
    <definedName name="AFRAEE2">MATCH(0.01,End_Bal,-1)+1</definedName>
    <definedName name="agdsgg" localSheetId="3" hidden="1">{"via1",#N/A,TRUE,"general";"via2",#N/A,TRUE,"general";"via3",#N/A,TRUE,"general"}</definedName>
    <definedName name="agdsgg" localSheetId="6" hidden="1">{"via1",#N/A,TRUE,"general";"via2",#N/A,TRUE,"general";"via3",#N/A,TRUE,"general"}</definedName>
    <definedName name="agdsgg" localSheetId="1" hidden="1">{"via1",#N/A,TRUE,"general";"via2",#N/A,TRUE,"general";"via3",#N/A,TRUE,"general"}</definedName>
    <definedName name="agdsgg" localSheetId="2" hidden="1">{"via1",#N/A,TRUE,"general";"via2",#N/A,TRUE,"general";"via3",#N/A,TRUE,"general"}</definedName>
    <definedName name="agdsgg" localSheetId="4" hidden="1">{"via1",#N/A,TRUE,"general";"via2",#N/A,TRUE,"general";"via3",#N/A,TRUE,"general"}</definedName>
    <definedName name="agdsgg" localSheetId="5" hidden="1">{"via1",#N/A,TRUE,"general";"via2",#N/A,TRUE,"general";"via3",#N/A,TRUE,"general"}</definedName>
    <definedName name="agdsgg" localSheetId="0" hidden="1">{"via1",#N/A,TRUE,"general";"via2",#N/A,TRUE,"general";"via3",#N/A,TRUE,"general"}</definedName>
    <definedName name="agdsgg" hidden="1">{"via1",#N/A,TRUE,"general";"via2",#N/A,TRUE,"general";"via3",#N/A,TRUE,"general"}</definedName>
    <definedName name="AGO" localSheetId="3">#REF!</definedName>
    <definedName name="AGO" localSheetId="6">#REF!</definedName>
    <definedName name="AGO" localSheetId="1">#REF!</definedName>
    <definedName name="AGO" localSheetId="2">#REF!</definedName>
    <definedName name="AGO" localSheetId="4">#REF!</definedName>
    <definedName name="AGO" localSheetId="5">#REF!</definedName>
    <definedName name="AGO" localSheetId="0">#REF!</definedName>
    <definedName name="AGO">#REF!</definedName>
    <definedName name="Agua" localSheetId="3">#REF!</definedName>
    <definedName name="Agua" localSheetId="6">#REF!</definedName>
    <definedName name="Agua" localSheetId="2">#REF!</definedName>
    <definedName name="Agua" localSheetId="4">#REF!</definedName>
    <definedName name="Agua" localSheetId="5">#REF!</definedName>
    <definedName name="Agua" localSheetId="0">#REF!</definedName>
    <definedName name="Agua">#REF!</definedName>
    <definedName name="aida" localSheetId="3">#REF!</definedName>
    <definedName name="aida" localSheetId="6">#REF!</definedName>
    <definedName name="aida" localSheetId="2">#REF!</definedName>
    <definedName name="aida" localSheetId="4">#REF!</definedName>
    <definedName name="aida" localSheetId="5">#REF!</definedName>
    <definedName name="aida" localSheetId="0">#REF!</definedName>
    <definedName name="aida">#REF!</definedName>
    <definedName name="aida1" localSheetId="3">#REF!</definedName>
    <definedName name="aida1" localSheetId="6">#REF!</definedName>
    <definedName name="aida1" localSheetId="2">#REF!</definedName>
    <definedName name="aida1" localSheetId="4">#REF!</definedName>
    <definedName name="aida1" localSheetId="5">#REF!</definedName>
    <definedName name="aida1" localSheetId="0">#REF!</definedName>
    <definedName name="aida1">#REF!</definedName>
    <definedName name="aiu" localSheetId="3">#REF!</definedName>
    <definedName name="aiu" localSheetId="6">#REF!</definedName>
    <definedName name="aiu" localSheetId="2">#REF!</definedName>
    <definedName name="aiu" localSheetId="4">#REF!</definedName>
    <definedName name="aiu" localSheetId="5">#REF!</definedName>
    <definedName name="aiu" localSheetId="0">#REF!</definedName>
    <definedName name="aiu">#REF!</definedName>
    <definedName name="AIU_01" localSheetId="3">#REF!</definedName>
    <definedName name="AIU_01" localSheetId="6">#REF!</definedName>
    <definedName name="AIU_01" localSheetId="2">#REF!</definedName>
    <definedName name="AIU_01" localSheetId="4">#REF!</definedName>
    <definedName name="AIU_01" localSheetId="5">#REF!</definedName>
    <definedName name="AIU_01" localSheetId="0">#REF!</definedName>
    <definedName name="AIU_01">#REF!</definedName>
    <definedName name="AIU_1" localSheetId="3">#REF!</definedName>
    <definedName name="AIU_1" localSheetId="6">#REF!</definedName>
    <definedName name="AIU_1" localSheetId="2">#REF!</definedName>
    <definedName name="AIU_1" localSheetId="4">#REF!</definedName>
    <definedName name="AIU_1" localSheetId="5">#REF!</definedName>
    <definedName name="AIU_1" localSheetId="0">#REF!</definedName>
    <definedName name="AIU_1">#REF!</definedName>
    <definedName name="AIU_2" localSheetId="3">#REF!</definedName>
    <definedName name="AIU_2" localSheetId="6">#REF!</definedName>
    <definedName name="AIU_2" localSheetId="2">#REF!</definedName>
    <definedName name="AIU_2" localSheetId="4">#REF!</definedName>
    <definedName name="AIU_2" localSheetId="5">#REF!</definedName>
    <definedName name="AIU_2" localSheetId="0">#REF!</definedName>
    <definedName name="AIU_2">#REF!</definedName>
    <definedName name="AIU_ADMON">[36]DATOS!$D$8</definedName>
    <definedName name="AIU_IMP">[36]DATOS!$D$9</definedName>
    <definedName name="AIU_UTIL">[36]DATOS!$D$10</definedName>
    <definedName name="AjustDelAIU" localSheetId="3">#REF!</definedName>
    <definedName name="AjustDelAIU" localSheetId="6">#REF!</definedName>
    <definedName name="AjustDelAIU" localSheetId="1">#REF!</definedName>
    <definedName name="AjustDelAIU" localSheetId="2">#REF!</definedName>
    <definedName name="AjustDelAIU" localSheetId="4">#REF!</definedName>
    <definedName name="AjustDelAIU" localSheetId="5">#REF!</definedName>
    <definedName name="AjustDelAIU" localSheetId="0">#REF!</definedName>
    <definedName name="AjustDelAIU">#REF!</definedName>
    <definedName name="Ajuste">[37]Datos!$B$11</definedName>
    <definedName name="alam" localSheetId="3">#REF!</definedName>
    <definedName name="alam" localSheetId="6">#REF!</definedName>
    <definedName name="alam" localSheetId="1">#REF!</definedName>
    <definedName name="alam" localSheetId="2">#REF!</definedName>
    <definedName name="alam" localSheetId="4">#REF!</definedName>
    <definedName name="alam" localSheetId="5">#REF!</definedName>
    <definedName name="alam" localSheetId="0">#REF!</definedName>
    <definedName name="alam">#REF!</definedName>
    <definedName name="Alambre_Negro_No.18" localSheetId="3">#REF!</definedName>
    <definedName name="Alambre_Negro_No.18" localSheetId="6">#REF!</definedName>
    <definedName name="Alambre_Negro_No.18" localSheetId="2">#REF!</definedName>
    <definedName name="Alambre_Negro_No.18" localSheetId="4">#REF!</definedName>
    <definedName name="Alambre_Negro_No.18" localSheetId="5">#REF!</definedName>
    <definedName name="Alambre_Negro_No.18" localSheetId="0">#REF!</definedName>
    <definedName name="Alambre_Negro_No.18">#REF!</definedName>
    <definedName name="alc">[38]!absc</definedName>
    <definedName name="AlcanceProyecto" localSheetId="3">#REF!</definedName>
    <definedName name="AlcanceProyecto" localSheetId="6">#REF!</definedName>
    <definedName name="AlcanceProyecto" localSheetId="1">#REF!</definedName>
    <definedName name="AlcanceProyecto" localSheetId="2">#REF!</definedName>
    <definedName name="AlcanceProyecto" localSheetId="4">#REF!</definedName>
    <definedName name="AlcanceProyecto" localSheetId="5">#REF!</definedName>
    <definedName name="AlcanceProyecto" localSheetId="0">#REF!</definedName>
    <definedName name="AlcanceProyecto">#REF!</definedName>
    <definedName name="Alcaparro_2.00_m" localSheetId="3">#REF!</definedName>
    <definedName name="Alcaparro_2.00_m" localSheetId="6">#REF!</definedName>
    <definedName name="Alcaparro_2.00_m" localSheetId="2">#REF!</definedName>
    <definedName name="Alcaparro_2.00_m" localSheetId="4">#REF!</definedName>
    <definedName name="Alcaparro_2.00_m" localSheetId="5">#REF!</definedName>
    <definedName name="Alcaparro_2.00_m" localSheetId="0">#REF!</definedName>
    <definedName name="Alcaparro_2.00_m">#REF!</definedName>
    <definedName name="ALICIA" localSheetId="3">#REF!</definedName>
    <definedName name="ALICIA" localSheetId="6">#REF!</definedName>
    <definedName name="ALICIA" localSheetId="2">#REF!</definedName>
    <definedName name="ALICIA" localSheetId="4">#REF!</definedName>
    <definedName name="ALICIA" localSheetId="5">#REF!</definedName>
    <definedName name="ALICIA" localSheetId="0">#REF!</definedName>
    <definedName name="ALICIA">#REF!</definedName>
    <definedName name="ALM" localSheetId="3">#REF!</definedName>
    <definedName name="ALM" localSheetId="6">#REF!</definedName>
    <definedName name="ALM" localSheetId="2">#REF!</definedName>
    <definedName name="ALM" localSheetId="4">#REF!</definedName>
    <definedName name="ALM" localSheetId="5">#REF!</definedName>
    <definedName name="ALM" localSheetId="0">#REF!</definedName>
    <definedName name="ALM">#REF!</definedName>
    <definedName name="Almacenista" localSheetId="3">#REF!</definedName>
    <definedName name="Almacenista" localSheetId="6">#REF!</definedName>
    <definedName name="Almacenista" localSheetId="2">#REF!</definedName>
    <definedName name="Almacenista" localSheetId="4">#REF!</definedName>
    <definedName name="Almacenista" localSheetId="5">#REF!</definedName>
    <definedName name="Almacenista" localSheetId="0">#REF!</definedName>
    <definedName name="Almacenista">#REF!</definedName>
    <definedName name="ALTO">[39]Tabla!$A$1:$A$5</definedName>
    <definedName name="AMBIENTAL" localSheetId="3">#REF!</definedName>
    <definedName name="AMBIENTAL" localSheetId="6">#REF!</definedName>
    <definedName name="AMBIENTAL" localSheetId="1">#REF!</definedName>
    <definedName name="AMBIENTAL" localSheetId="2">#REF!</definedName>
    <definedName name="AMBIENTAL" localSheetId="4">#REF!</definedName>
    <definedName name="AMBIENTAL" localSheetId="5">#REF!</definedName>
    <definedName name="AMBIENTAL" localSheetId="0">#REF!</definedName>
    <definedName name="AMBIENTAL">#REF!</definedName>
    <definedName name="Amount" localSheetId="3">#REF!</definedName>
    <definedName name="Amount" localSheetId="6">#REF!</definedName>
    <definedName name="Amount" localSheetId="1">#REF!</definedName>
    <definedName name="Amount" localSheetId="2">#REF!</definedName>
    <definedName name="Amount" localSheetId="4">#REF!</definedName>
    <definedName name="Amount" localSheetId="5">#REF!</definedName>
    <definedName name="Amount" localSheetId="0">#REF!</definedName>
    <definedName name="Amount">#REF!</definedName>
    <definedName name="Analisis">[40]Analisis!$A:$F</definedName>
    <definedName name="ANALISISBASICO" localSheetId="3">#REF!</definedName>
    <definedName name="ANALISISBASICO" localSheetId="6">#REF!</definedName>
    <definedName name="ANALISISBASICO" localSheetId="2">#REF!</definedName>
    <definedName name="ANALISISBASICO" localSheetId="4">#REF!</definedName>
    <definedName name="ANALISISBASICO" localSheetId="5">#REF!</definedName>
    <definedName name="ANALISISBASICO" localSheetId="0">#REF!</definedName>
    <definedName name="ANALISISBASICO">#REF!</definedName>
    <definedName name="ANCLAJE">'[41]MC SF GAVIONES'!#REF!</definedName>
    <definedName name="AND" localSheetId="3">#REF!</definedName>
    <definedName name="AND" localSheetId="6">#REF!</definedName>
    <definedName name="AND" localSheetId="1">#REF!</definedName>
    <definedName name="AND" localSheetId="2">#REF!</definedName>
    <definedName name="AND" localSheetId="4">#REF!</definedName>
    <definedName name="AND" localSheetId="5">#REF!</definedName>
    <definedName name="AND" localSheetId="0">#REF!</definedName>
    <definedName name="AND">#REF!</definedName>
    <definedName name="Andamio_Sección" localSheetId="3">#REF!</definedName>
    <definedName name="Andamio_Sección" localSheetId="6">#REF!</definedName>
    <definedName name="Andamio_Sección" localSheetId="2">#REF!</definedName>
    <definedName name="Andamio_Sección" localSheetId="4">#REF!</definedName>
    <definedName name="Andamio_Sección" localSheetId="5">#REF!</definedName>
    <definedName name="Andamio_Sección" localSheetId="0">#REF!</definedName>
    <definedName name="Andamio_Sección">#REF!</definedName>
    <definedName name="Andamios" localSheetId="3">#REF!</definedName>
    <definedName name="Andamios" localSheetId="6">#REF!</definedName>
    <definedName name="Andamios" localSheetId="2">#REF!</definedName>
    <definedName name="Andamios" localSheetId="4">#REF!</definedName>
    <definedName name="Andamios" localSheetId="5">#REF!</definedName>
    <definedName name="Andamios" localSheetId="0">#REF!</definedName>
    <definedName name="Andamios">#REF!</definedName>
    <definedName name="anex7" localSheetId="3">#REF!</definedName>
    <definedName name="anex7" localSheetId="6">#REF!</definedName>
    <definedName name="anex7" localSheetId="2">#REF!</definedName>
    <definedName name="anex7" localSheetId="4">#REF!</definedName>
    <definedName name="anex7" localSheetId="5">#REF!</definedName>
    <definedName name="anex7" localSheetId="0">#REF!</definedName>
    <definedName name="anex7">#REF!</definedName>
    <definedName name="anex8" localSheetId="3">#REF!</definedName>
    <definedName name="anex8" localSheetId="6">#REF!</definedName>
    <definedName name="anex8" localSheetId="2">#REF!</definedName>
    <definedName name="anex8" localSheetId="4">#REF!</definedName>
    <definedName name="anex8" localSheetId="5">#REF!</definedName>
    <definedName name="anex8" localSheetId="0">#REF!</definedName>
    <definedName name="anex8">#REF!</definedName>
    <definedName name="anexo1" localSheetId="3">#REF!</definedName>
    <definedName name="anexo1" localSheetId="6">#REF!</definedName>
    <definedName name="anexo1" localSheetId="2">#REF!</definedName>
    <definedName name="anexo1" localSheetId="4">#REF!</definedName>
    <definedName name="anexo1" localSheetId="5">#REF!</definedName>
    <definedName name="anexo1" localSheetId="0">#REF!</definedName>
    <definedName name="anexo1">#REF!</definedName>
    <definedName name="anexo10" localSheetId="3">#REF!</definedName>
    <definedName name="anexo10" localSheetId="6">#REF!</definedName>
    <definedName name="anexo10" localSheetId="2">#REF!</definedName>
    <definedName name="anexo10" localSheetId="4">#REF!</definedName>
    <definedName name="anexo10" localSheetId="5">#REF!</definedName>
    <definedName name="anexo10" localSheetId="0">#REF!</definedName>
    <definedName name="anexo10">#REF!</definedName>
    <definedName name="anexo11" localSheetId="3">#REF!</definedName>
    <definedName name="anexo11" localSheetId="6">#REF!</definedName>
    <definedName name="anexo11" localSheetId="2">#REF!</definedName>
    <definedName name="anexo11" localSheetId="4">#REF!</definedName>
    <definedName name="anexo11" localSheetId="5">#REF!</definedName>
    <definedName name="anexo11" localSheetId="0">#REF!</definedName>
    <definedName name="anexo11">#REF!</definedName>
    <definedName name="anexo12" localSheetId="3">#REF!</definedName>
    <definedName name="anexo12" localSheetId="6">#REF!</definedName>
    <definedName name="anexo12" localSheetId="2">#REF!</definedName>
    <definedName name="anexo12" localSheetId="4">#REF!</definedName>
    <definedName name="anexo12" localSheetId="5">#REF!</definedName>
    <definedName name="anexo12" localSheetId="0">#REF!</definedName>
    <definedName name="anexo12">#REF!</definedName>
    <definedName name="anexo13" localSheetId="3">#REF!</definedName>
    <definedName name="anexo13" localSheetId="6">#REF!</definedName>
    <definedName name="anexo13" localSheetId="2">#REF!</definedName>
    <definedName name="anexo13" localSheetId="4">#REF!</definedName>
    <definedName name="anexo13" localSheetId="5">#REF!</definedName>
    <definedName name="anexo13" localSheetId="0">#REF!</definedName>
    <definedName name="anexo13">#REF!</definedName>
    <definedName name="anexo14" localSheetId="3">#REF!</definedName>
    <definedName name="anexo14" localSheetId="6">#REF!</definedName>
    <definedName name="anexo14" localSheetId="2">#REF!</definedName>
    <definedName name="anexo14" localSheetId="4">#REF!</definedName>
    <definedName name="anexo14" localSheetId="5">#REF!</definedName>
    <definedName name="anexo14" localSheetId="0">#REF!</definedName>
    <definedName name="anexo14">#REF!</definedName>
    <definedName name="anexo15" localSheetId="3">#REF!</definedName>
    <definedName name="anexo15" localSheetId="6">#REF!</definedName>
    <definedName name="anexo15" localSheetId="2">#REF!</definedName>
    <definedName name="anexo15" localSheetId="4">#REF!</definedName>
    <definedName name="anexo15" localSheetId="5">#REF!</definedName>
    <definedName name="anexo15" localSheetId="0">#REF!</definedName>
    <definedName name="anexo15">#REF!</definedName>
    <definedName name="anexo2" localSheetId="3">#REF!</definedName>
    <definedName name="anexo2" localSheetId="6">#REF!</definedName>
    <definedName name="anexo2" localSheetId="2">#REF!</definedName>
    <definedName name="anexo2" localSheetId="4">#REF!</definedName>
    <definedName name="anexo2" localSheetId="5">#REF!</definedName>
    <definedName name="anexo2" localSheetId="0">#REF!</definedName>
    <definedName name="anexo2">#REF!</definedName>
    <definedName name="anexo3" localSheetId="3">#REF!</definedName>
    <definedName name="anexo3" localSheetId="6">#REF!</definedName>
    <definedName name="anexo3" localSheetId="2">#REF!</definedName>
    <definedName name="anexo3" localSheetId="4">#REF!</definedName>
    <definedName name="anexo3" localSheetId="5">#REF!</definedName>
    <definedName name="anexo3" localSheetId="0">#REF!</definedName>
    <definedName name="anexo3">#REF!</definedName>
    <definedName name="anexo4" localSheetId="3">#REF!</definedName>
    <definedName name="anexo4" localSheetId="6">#REF!</definedName>
    <definedName name="anexo4" localSheetId="2">#REF!</definedName>
    <definedName name="anexo4" localSheetId="4">#REF!</definedName>
    <definedName name="anexo4" localSheetId="5">#REF!</definedName>
    <definedName name="anexo4" localSheetId="0">#REF!</definedName>
    <definedName name="anexo4">#REF!</definedName>
    <definedName name="anexo5" localSheetId="3">#REF!</definedName>
    <definedName name="anexo5" localSheetId="6">#REF!</definedName>
    <definedName name="anexo5" localSheetId="2">#REF!</definedName>
    <definedName name="anexo5" localSheetId="4">#REF!</definedName>
    <definedName name="anexo5" localSheetId="5">#REF!</definedName>
    <definedName name="anexo5" localSheetId="0">#REF!</definedName>
    <definedName name="anexo5">#REF!</definedName>
    <definedName name="anexo6" localSheetId="3">#REF!</definedName>
    <definedName name="anexo6" localSheetId="6">#REF!</definedName>
    <definedName name="anexo6" localSheetId="2">#REF!</definedName>
    <definedName name="anexo6" localSheetId="4">#REF!</definedName>
    <definedName name="anexo6" localSheetId="5">#REF!</definedName>
    <definedName name="anexo6" localSheetId="0">#REF!</definedName>
    <definedName name="anexo6">#REF!</definedName>
    <definedName name="anexo7">[42]COMPARATIVO!#REF!</definedName>
    <definedName name="anexo8" localSheetId="3">#REF!</definedName>
    <definedName name="anexo8" localSheetId="6">#REF!</definedName>
    <definedName name="anexo8" localSheetId="1">#REF!</definedName>
    <definedName name="anexo8" localSheetId="2">#REF!</definedName>
    <definedName name="anexo8" localSheetId="4">#REF!</definedName>
    <definedName name="anexo8" localSheetId="5">#REF!</definedName>
    <definedName name="anexo8" localSheetId="0">#REF!</definedName>
    <definedName name="anexo8">#REF!</definedName>
    <definedName name="anexo9" localSheetId="3">#REF!</definedName>
    <definedName name="anexo9" localSheetId="6">#REF!</definedName>
    <definedName name="anexo9" localSheetId="1">#REF!</definedName>
    <definedName name="anexo9" localSheetId="2">#REF!</definedName>
    <definedName name="anexo9" localSheetId="4">#REF!</definedName>
    <definedName name="anexo9" localSheetId="5">#REF!</definedName>
    <definedName name="anexo9" localSheetId="0">#REF!</definedName>
    <definedName name="anexo9">#REF!</definedName>
    <definedName name="anexů7" localSheetId="3">#REF!</definedName>
    <definedName name="anexů7" localSheetId="6">#REF!</definedName>
    <definedName name="anexů7" localSheetId="1">#REF!</definedName>
    <definedName name="anexů7" localSheetId="2">#REF!</definedName>
    <definedName name="anexů7" localSheetId="4">#REF!</definedName>
    <definedName name="anexů7" localSheetId="5">#REF!</definedName>
    <definedName name="anexů7" localSheetId="0">#REF!</definedName>
    <definedName name="anexů7">#REF!</definedName>
    <definedName name="Angulo_en_aluminio_1_2__x_1_2__x_1_16" localSheetId="3">#REF!</definedName>
    <definedName name="Angulo_en_aluminio_1_2__x_1_2__x_1_16" localSheetId="6">#REF!</definedName>
    <definedName name="Angulo_en_aluminio_1_2__x_1_2__x_1_16" localSheetId="2">#REF!</definedName>
    <definedName name="Angulo_en_aluminio_1_2__x_1_2__x_1_16" localSheetId="4">#REF!</definedName>
    <definedName name="Angulo_en_aluminio_1_2__x_1_2__x_1_16" localSheetId="5">#REF!</definedName>
    <definedName name="Angulo_en_aluminio_1_2__x_1_2__x_1_16" localSheetId="0">#REF!</definedName>
    <definedName name="Angulo_en_aluminio_1_2__x_1_2__x_1_16">#REF!</definedName>
    <definedName name="Angulo_hierro_2_1_2__x_3_13" localSheetId="3">#REF!</definedName>
    <definedName name="Angulo_hierro_2_1_2__x_3_13" localSheetId="6">#REF!</definedName>
    <definedName name="Angulo_hierro_2_1_2__x_3_13" localSheetId="2">#REF!</definedName>
    <definedName name="Angulo_hierro_2_1_2__x_3_13" localSheetId="4">#REF!</definedName>
    <definedName name="Angulo_hierro_2_1_2__x_3_13" localSheetId="5">#REF!</definedName>
    <definedName name="Angulo_hierro_2_1_2__x_3_13" localSheetId="0">#REF!</definedName>
    <definedName name="Angulo_hierro_2_1_2__x_3_13">#REF!</definedName>
    <definedName name="Antic">[43]BASES!$B$33</definedName>
    <definedName name="ANTICIPO">[44]BASES!$B$33</definedName>
    <definedName name="Anticorrosivo_Rojo_Claro" localSheetId="3">#REF!</definedName>
    <definedName name="Anticorrosivo_Rojo_Claro" localSheetId="6">#REF!</definedName>
    <definedName name="Anticorrosivo_Rojo_Claro" localSheetId="1">#REF!</definedName>
    <definedName name="Anticorrosivo_Rojo_Claro" localSheetId="2">#REF!</definedName>
    <definedName name="Anticorrosivo_Rojo_Claro" localSheetId="4">#REF!</definedName>
    <definedName name="Anticorrosivo_Rojo_Claro" localSheetId="5">#REF!</definedName>
    <definedName name="Anticorrosivo_Rojo_Claro" localSheetId="0">#REF!</definedName>
    <definedName name="Anticorrosivo_Rojo_Claro">#REF!</definedName>
    <definedName name="AÑO">[29]PRESUPUESTO!$D$13</definedName>
    <definedName name="AÑOWUIE">'[45]Res-Accide-10'!$R$2:$R$7</definedName>
    <definedName name="Ao" localSheetId="1">[46]Indices!#REF!</definedName>
    <definedName name="Ao">[46]Indices!#REF!</definedName>
    <definedName name="apaiy" localSheetId="3">#REF!</definedName>
    <definedName name="apaiy" localSheetId="6">#REF!</definedName>
    <definedName name="apaiy" localSheetId="1">#REF!</definedName>
    <definedName name="apaiy" localSheetId="2">#REF!</definedName>
    <definedName name="apaiy" localSheetId="4">#REF!</definedName>
    <definedName name="apaiy" localSheetId="5">#REF!</definedName>
    <definedName name="apaiy" localSheetId="0">#REF!</definedName>
    <definedName name="apaiy">#REF!</definedName>
    <definedName name="Aparatos_Telefonicos_para_extensiones" localSheetId="3">#REF!</definedName>
    <definedName name="Aparatos_Telefonicos_para_extensiones" localSheetId="6">#REF!</definedName>
    <definedName name="Aparatos_Telefonicos_para_extensiones" localSheetId="2">#REF!</definedName>
    <definedName name="Aparatos_Telefonicos_para_extensiones" localSheetId="4">#REF!</definedName>
    <definedName name="Aparatos_Telefonicos_para_extensiones" localSheetId="5">#REF!</definedName>
    <definedName name="Aparatos_Telefonicos_para_extensiones" localSheetId="0">#REF!</definedName>
    <definedName name="Aparatos_Telefonicos_para_extensiones">#REF!</definedName>
    <definedName name="Aparatos_Telefonicos_secretariales" localSheetId="3">#REF!</definedName>
    <definedName name="Aparatos_Telefonicos_secretariales" localSheetId="6">#REF!</definedName>
    <definedName name="Aparatos_Telefonicos_secretariales" localSheetId="2">#REF!</definedName>
    <definedName name="Aparatos_Telefonicos_secretariales" localSheetId="4">#REF!</definedName>
    <definedName name="Aparatos_Telefonicos_secretariales" localSheetId="5">#REF!</definedName>
    <definedName name="Aparatos_Telefonicos_secretariales" localSheetId="0">#REF!</definedName>
    <definedName name="Aparatos_Telefonicos_secretariales">#REF!</definedName>
    <definedName name="APELLIDOS" localSheetId="3">#REF!</definedName>
    <definedName name="APELLIDOS" localSheetId="6">#REF!</definedName>
    <definedName name="APELLIDOS" localSheetId="2">#REF!</definedName>
    <definedName name="APELLIDOS" localSheetId="4">#REF!</definedName>
    <definedName name="APELLIDOS" localSheetId="5">#REF!</definedName>
    <definedName name="APELLIDOS" localSheetId="0">#REF!</definedName>
    <definedName name="APELLIDOS">#REF!</definedName>
    <definedName name="API" localSheetId="3">#REF!</definedName>
    <definedName name="API" localSheetId="6">#REF!</definedName>
    <definedName name="API" localSheetId="2">#REF!</definedName>
    <definedName name="API" localSheetId="4">#REF!</definedName>
    <definedName name="API" localSheetId="5">#REF!</definedName>
    <definedName name="API" localSheetId="0">#REF!</definedName>
    <definedName name="API">#REF!</definedName>
    <definedName name="Aplique_Cilindrico_de_Pared_en_Acero_Galvanizado_de_1x26_W._120_V." localSheetId="3">#REF!</definedName>
    <definedName name="Aplique_Cilindrico_de_Pared_en_Acero_Galvanizado_de_1x26_W._120_V." localSheetId="6">#REF!</definedName>
    <definedName name="Aplique_Cilindrico_de_Pared_en_Acero_Galvanizado_de_1x26_W._120_V." localSheetId="2">#REF!</definedName>
    <definedName name="Aplique_Cilindrico_de_Pared_en_Acero_Galvanizado_de_1x26_W._120_V." localSheetId="4">#REF!</definedName>
    <definedName name="Aplique_Cilindrico_de_Pared_en_Acero_Galvanizado_de_1x26_W._120_V." localSheetId="5">#REF!</definedName>
    <definedName name="Aplique_Cilindrico_de_Pared_en_Acero_Galvanizado_de_1x26_W._120_V." localSheetId="0">#REF!</definedName>
    <definedName name="Aplique_Cilindrico_de_Pared_en_Acero_Galvanizado_de_1x26_W._120_V.">#REF!</definedName>
    <definedName name="Aplique_Cilindrico_de_Pared_en_Acero_Galvanizado_de_2x26_W._120_V." localSheetId="3">#REF!</definedName>
    <definedName name="Aplique_Cilindrico_de_Pared_en_Acero_Galvanizado_de_2x26_W._120_V." localSheetId="6">#REF!</definedName>
    <definedName name="Aplique_Cilindrico_de_Pared_en_Acero_Galvanizado_de_2x26_W._120_V." localSheetId="2">#REF!</definedName>
    <definedName name="Aplique_Cilindrico_de_Pared_en_Acero_Galvanizado_de_2x26_W._120_V." localSheetId="4">#REF!</definedName>
    <definedName name="Aplique_Cilindrico_de_Pared_en_Acero_Galvanizado_de_2x26_W._120_V." localSheetId="5">#REF!</definedName>
    <definedName name="Aplique_Cilindrico_de_Pared_en_Acero_Galvanizado_de_2x26_W._120_V." localSheetId="0">#REF!</definedName>
    <definedName name="Aplique_Cilindrico_de_Pared_en_Acero_Galvanizado_de_2x26_W._120_V.">#REF!</definedName>
    <definedName name="Aplique_Cilindrico_de_Techo_en_Acero_Galvanizado_de_2x26_W._120_V." localSheetId="3">#REF!</definedName>
    <definedName name="Aplique_Cilindrico_de_Techo_en_Acero_Galvanizado_de_2x26_W._120_V." localSheetId="6">#REF!</definedName>
    <definedName name="Aplique_Cilindrico_de_Techo_en_Acero_Galvanizado_de_2x26_W._120_V." localSheetId="2">#REF!</definedName>
    <definedName name="Aplique_Cilindrico_de_Techo_en_Acero_Galvanizado_de_2x26_W._120_V." localSheetId="4">#REF!</definedName>
    <definedName name="Aplique_Cilindrico_de_Techo_en_Acero_Galvanizado_de_2x26_W._120_V." localSheetId="5">#REF!</definedName>
    <definedName name="Aplique_Cilindrico_de_Techo_en_Acero_Galvanizado_de_2x26_W._120_V." localSheetId="0">#REF!</definedName>
    <definedName name="Aplique_Cilindrico_de_Techo_en_Acero_Galvanizado_de_2x26_W._120_V.">#REF!</definedName>
    <definedName name="aptos" localSheetId="3">#REF!</definedName>
    <definedName name="aptos" localSheetId="6">#REF!</definedName>
    <definedName name="aptos" localSheetId="2">#REF!</definedName>
    <definedName name="aptos" localSheetId="4">#REF!</definedName>
    <definedName name="aptos" localSheetId="5">#REF!</definedName>
    <definedName name="aptos" localSheetId="0">#REF!</definedName>
    <definedName name="aptos">#REF!</definedName>
    <definedName name="APU">[47]!absc</definedName>
    <definedName name="APU___Suministro_de_Tuberías." localSheetId="3">#REF!</definedName>
    <definedName name="APU___Suministro_de_Tuberías." localSheetId="6">#REF!</definedName>
    <definedName name="APU___Suministro_de_Tuberías." localSheetId="1">#REF!</definedName>
    <definedName name="APU___Suministro_de_Tuberías." localSheetId="2">#REF!</definedName>
    <definedName name="APU___Suministro_de_Tuberías." localSheetId="4">#REF!</definedName>
    <definedName name="APU___Suministro_de_Tuberías." localSheetId="5">#REF!</definedName>
    <definedName name="APU___Suministro_de_Tuberías." localSheetId="0">#REF!</definedName>
    <definedName name="APU___Suministro_de_Tuberías.">#REF!</definedName>
    <definedName name="APU___Suministro_e_Instalación_de_Tuberías" localSheetId="3">#REF!</definedName>
    <definedName name="APU___Suministro_e_Instalación_de_Tuberías" localSheetId="6">#REF!</definedName>
    <definedName name="APU___Suministro_e_Instalación_de_Tuberías" localSheetId="1">#REF!</definedName>
    <definedName name="APU___Suministro_e_Instalación_de_Tuberías" localSheetId="2">#REF!</definedName>
    <definedName name="APU___Suministro_e_Instalación_de_Tuberías" localSheetId="4">#REF!</definedName>
    <definedName name="APU___Suministro_e_Instalación_de_Tuberías" localSheetId="5">#REF!</definedName>
    <definedName name="APU___Suministro_e_Instalación_de_Tuberías" localSheetId="0">#REF!</definedName>
    <definedName name="APU___Suministro_e_Instalación_de_Tuberías">#REF!</definedName>
    <definedName name="APU_1.1.1" localSheetId="3">#REF!</definedName>
    <definedName name="APU_1.1.1" localSheetId="6">#REF!</definedName>
    <definedName name="APU_1.1.1" localSheetId="1">#REF!</definedName>
    <definedName name="APU_1.1.1" localSheetId="2">#REF!</definedName>
    <definedName name="APU_1.1.1" localSheetId="4">#REF!</definedName>
    <definedName name="APU_1.1.1" localSheetId="5">#REF!</definedName>
    <definedName name="APU_1.1.1" localSheetId="0">#REF!</definedName>
    <definedName name="APU_1.1.1">#REF!</definedName>
    <definedName name="APU_1.1.2" localSheetId="3">#REF!</definedName>
    <definedName name="APU_1.1.2" localSheetId="6">#REF!</definedName>
    <definedName name="APU_1.1.2" localSheetId="2">#REF!</definedName>
    <definedName name="APU_1.1.2" localSheetId="4">#REF!</definedName>
    <definedName name="APU_1.1.2" localSheetId="5">#REF!</definedName>
    <definedName name="APU_1.1.2" localSheetId="0">#REF!</definedName>
    <definedName name="APU_1.1.2">#REF!</definedName>
    <definedName name="APU_1.1.3" localSheetId="3">#REF!</definedName>
    <definedName name="APU_1.1.3" localSheetId="6">#REF!</definedName>
    <definedName name="APU_1.1.3" localSheetId="2">#REF!</definedName>
    <definedName name="APU_1.1.3" localSheetId="4">#REF!</definedName>
    <definedName name="APU_1.1.3" localSheetId="5">#REF!</definedName>
    <definedName name="APU_1.1.3" localSheetId="0">#REF!</definedName>
    <definedName name="APU_1.1.3">#REF!</definedName>
    <definedName name="APU_1.1.4" localSheetId="3">#REF!</definedName>
    <definedName name="APU_1.1.4" localSheetId="6">#REF!</definedName>
    <definedName name="APU_1.1.4" localSheetId="2">#REF!</definedName>
    <definedName name="APU_1.1.4" localSheetId="4">#REF!</definedName>
    <definedName name="APU_1.1.4" localSheetId="5">#REF!</definedName>
    <definedName name="APU_1.1.4" localSheetId="0">#REF!</definedName>
    <definedName name="APU_1.1.4">#REF!</definedName>
    <definedName name="APU_1.1.5" localSheetId="3">#REF!</definedName>
    <definedName name="APU_1.1.5" localSheetId="6">#REF!</definedName>
    <definedName name="APU_1.1.5" localSheetId="2">#REF!</definedName>
    <definedName name="APU_1.1.5" localSheetId="4">#REF!</definedName>
    <definedName name="APU_1.1.5" localSheetId="5">#REF!</definedName>
    <definedName name="APU_1.1.5" localSheetId="0">#REF!</definedName>
    <definedName name="APU_1.1.5">#REF!</definedName>
    <definedName name="APU_1.2.1" localSheetId="3">#REF!</definedName>
    <definedName name="APU_1.2.1" localSheetId="6">#REF!</definedName>
    <definedName name="APU_1.2.1" localSheetId="2">#REF!</definedName>
    <definedName name="APU_1.2.1" localSheetId="4">#REF!</definedName>
    <definedName name="APU_1.2.1" localSheetId="5">#REF!</definedName>
    <definedName name="APU_1.2.1" localSheetId="0">#REF!</definedName>
    <definedName name="APU_1.2.1">#REF!</definedName>
    <definedName name="APU_1.2.2" localSheetId="3">#REF!</definedName>
    <definedName name="APU_1.2.2" localSheetId="6">#REF!</definedName>
    <definedName name="APU_1.2.2" localSheetId="2">#REF!</definedName>
    <definedName name="APU_1.2.2" localSheetId="4">#REF!</definedName>
    <definedName name="APU_1.2.2" localSheetId="5">#REF!</definedName>
    <definedName name="APU_1.2.2" localSheetId="0">#REF!</definedName>
    <definedName name="APU_1.2.2">#REF!</definedName>
    <definedName name="APU_1.2.3" localSheetId="3">#REF!</definedName>
    <definedName name="APU_1.2.3" localSheetId="6">#REF!</definedName>
    <definedName name="APU_1.2.3" localSheetId="2">#REF!</definedName>
    <definedName name="APU_1.2.3" localSheetId="4">#REF!</definedName>
    <definedName name="APU_1.2.3" localSheetId="5">#REF!</definedName>
    <definedName name="APU_1.2.3" localSheetId="0">#REF!</definedName>
    <definedName name="APU_1.2.3">#REF!</definedName>
    <definedName name="APU_1.3.1" localSheetId="3">#REF!</definedName>
    <definedName name="APU_1.3.1" localSheetId="6">#REF!</definedName>
    <definedName name="APU_1.3.1" localSheetId="2">#REF!</definedName>
    <definedName name="APU_1.3.1" localSheetId="4">#REF!</definedName>
    <definedName name="APU_1.3.1" localSheetId="5">#REF!</definedName>
    <definedName name="APU_1.3.1" localSheetId="0">#REF!</definedName>
    <definedName name="APU_1.3.1">#REF!</definedName>
    <definedName name="APU_1.3.2" localSheetId="3">#REF!</definedName>
    <definedName name="APU_1.3.2" localSheetId="6">#REF!</definedName>
    <definedName name="APU_1.3.2" localSheetId="2">#REF!</definedName>
    <definedName name="APU_1.3.2" localSheetId="4">#REF!</definedName>
    <definedName name="APU_1.3.2" localSheetId="5">#REF!</definedName>
    <definedName name="APU_1.3.2" localSheetId="0">#REF!</definedName>
    <definedName name="APU_1.3.2">#REF!</definedName>
    <definedName name="APU_10.1.1" localSheetId="3">#REF!</definedName>
    <definedName name="APU_10.1.1" localSheetId="6">#REF!</definedName>
    <definedName name="APU_10.1.1" localSheetId="2">#REF!</definedName>
    <definedName name="APU_10.1.1" localSheetId="4">#REF!</definedName>
    <definedName name="APU_10.1.1" localSheetId="5">#REF!</definedName>
    <definedName name="APU_10.1.1" localSheetId="0">#REF!</definedName>
    <definedName name="APU_10.1.1">#REF!</definedName>
    <definedName name="APU_10.1.10" localSheetId="3">#REF!</definedName>
    <definedName name="APU_10.1.10" localSheetId="6">#REF!</definedName>
    <definedName name="APU_10.1.10" localSheetId="2">#REF!</definedName>
    <definedName name="APU_10.1.10" localSheetId="4">#REF!</definedName>
    <definedName name="APU_10.1.10" localSheetId="5">#REF!</definedName>
    <definedName name="APU_10.1.10" localSheetId="0">#REF!</definedName>
    <definedName name="APU_10.1.10">#REF!</definedName>
    <definedName name="APU_10.1.11" localSheetId="3">#REF!</definedName>
    <definedName name="APU_10.1.11" localSheetId="6">#REF!</definedName>
    <definedName name="APU_10.1.11" localSheetId="2">#REF!</definedName>
    <definedName name="APU_10.1.11" localSheetId="4">#REF!</definedName>
    <definedName name="APU_10.1.11" localSheetId="5">#REF!</definedName>
    <definedName name="APU_10.1.11" localSheetId="0">#REF!</definedName>
    <definedName name="APU_10.1.11">#REF!</definedName>
    <definedName name="APU_10.1.13" localSheetId="3">#REF!</definedName>
    <definedName name="APU_10.1.13" localSheetId="6">#REF!</definedName>
    <definedName name="APU_10.1.13" localSheetId="2">#REF!</definedName>
    <definedName name="APU_10.1.13" localSheetId="4">#REF!</definedName>
    <definedName name="APU_10.1.13" localSheetId="5">#REF!</definedName>
    <definedName name="APU_10.1.13" localSheetId="0">#REF!</definedName>
    <definedName name="APU_10.1.13">#REF!</definedName>
    <definedName name="APU_10.1.14" localSheetId="3">#REF!</definedName>
    <definedName name="APU_10.1.14" localSheetId="6">#REF!</definedName>
    <definedName name="APU_10.1.14" localSheetId="2">#REF!</definedName>
    <definedName name="APU_10.1.14" localSheetId="4">#REF!</definedName>
    <definedName name="APU_10.1.14" localSheetId="5">#REF!</definedName>
    <definedName name="APU_10.1.14" localSheetId="0">#REF!</definedName>
    <definedName name="APU_10.1.14">#REF!</definedName>
    <definedName name="APU_10.1.15" localSheetId="3">#REF!</definedName>
    <definedName name="APU_10.1.15" localSheetId="6">#REF!</definedName>
    <definedName name="APU_10.1.15" localSheetId="2">#REF!</definedName>
    <definedName name="APU_10.1.15" localSheetId="4">#REF!</definedName>
    <definedName name="APU_10.1.15" localSheetId="5">#REF!</definedName>
    <definedName name="APU_10.1.15" localSheetId="0">#REF!</definedName>
    <definedName name="APU_10.1.15">#REF!</definedName>
    <definedName name="APU_10.1.16" localSheetId="3">#REF!</definedName>
    <definedName name="APU_10.1.16" localSheetId="6">#REF!</definedName>
    <definedName name="APU_10.1.16" localSheetId="2">#REF!</definedName>
    <definedName name="APU_10.1.16" localSheetId="4">#REF!</definedName>
    <definedName name="APU_10.1.16" localSheetId="5">#REF!</definedName>
    <definedName name="APU_10.1.16" localSheetId="0">#REF!</definedName>
    <definedName name="APU_10.1.16">#REF!</definedName>
    <definedName name="APU_10.1.17" localSheetId="3">#REF!</definedName>
    <definedName name="APU_10.1.17" localSheetId="6">#REF!</definedName>
    <definedName name="APU_10.1.17" localSheetId="2">#REF!</definedName>
    <definedName name="APU_10.1.17" localSheetId="4">#REF!</definedName>
    <definedName name="APU_10.1.17" localSheetId="5">#REF!</definedName>
    <definedName name="APU_10.1.17" localSheetId="0">#REF!</definedName>
    <definedName name="APU_10.1.17">#REF!</definedName>
    <definedName name="APU_10.1.18" localSheetId="3">#REF!</definedName>
    <definedName name="APU_10.1.18" localSheetId="6">#REF!</definedName>
    <definedName name="APU_10.1.18" localSheetId="2">#REF!</definedName>
    <definedName name="APU_10.1.18" localSheetId="4">#REF!</definedName>
    <definedName name="APU_10.1.18" localSheetId="5">#REF!</definedName>
    <definedName name="APU_10.1.18" localSheetId="0">#REF!</definedName>
    <definedName name="APU_10.1.18">#REF!</definedName>
    <definedName name="APU_10.1.19" localSheetId="3">#REF!</definedName>
    <definedName name="APU_10.1.19" localSheetId="6">#REF!</definedName>
    <definedName name="APU_10.1.19" localSheetId="2">#REF!</definedName>
    <definedName name="APU_10.1.19" localSheetId="4">#REF!</definedName>
    <definedName name="APU_10.1.19" localSheetId="5">#REF!</definedName>
    <definedName name="APU_10.1.19" localSheetId="0">#REF!</definedName>
    <definedName name="APU_10.1.19">#REF!</definedName>
    <definedName name="APU_10.1.2" localSheetId="3">#REF!</definedName>
    <definedName name="APU_10.1.2" localSheetId="6">#REF!</definedName>
    <definedName name="APU_10.1.2" localSheetId="2">#REF!</definedName>
    <definedName name="APU_10.1.2" localSheetId="4">#REF!</definedName>
    <definedName name="APU_10.1.2" localSheetId="5">#REF!</definedName>
    <definedName name="APU_10.1.2" localSheetId="0">#REF!</definedName>
    <definedName name="APU_10.1.2">#REF!</definedName>
    <definedName name="APU_10.1.3" localSheetId="3">#REF!</definedName>
    <definedName name="APU_10.1.3" localSheetId="6">#REF!</definedName>
    <definedName name="APU_10.1.3" localSheetId="2">#REF!</definedName>
    <definedName name="APU_10.1.3" localSheetId="4">#REF!</definedName>
    <definedName name="APU_10.1.3" localSheetId="5">#REF!</definedName>
    <definedName name="APU_10.1.3" localSheetId="0">#REF!</definedName>
    <definedName name="APU_10.1.3">#REF!</definedName>
    <definedName name="APU_10.1.4" localSheetId="3">#REF!</definedName>
    <definedName name="APU_10.1.4" localSheetId="6">#REF!</definedName>
    <definedName name="APU_10.1.4" localSheetId="2">#REF!</definedName>
    <definedName name="APU_10.1.4" localSheetId="4">#REF!</definedName>
    <definedName name="APU_10.1.4" localSheetId="5">#REF!</definedName>
    <definedName name="APU_10.1.4" localSheetId="0">#REF!</definedName>
    <definedName name="APU_10.1.4">#REF!</definedName>
    <definedName name="APU_10.1.5" localSheetId="3">#REF!</definedName>
    <definedName name="APU_10.1.5" localSheetId="6">#REF!</definedName>
    <definedName name="APU_10.1.5" localSheetId="2">#REF!</definedName>
    <definedName name="APU_10.1.5" localSheetId="4">#REF!</definedName>
    <definedName name="APU_10.1.5" localSheetId="5">#REF!</definedName>
    <definedName name="APU_10.1.5" localSheetId="0">#REF!</definedName>
    <definedName name="APU_10.1.5">#REF!</definedName>
    <definedName name="APU_10.1.6" localSheetId="3">#REF!</definedName>
    <definedName name="APU_10.1.6" localSheetId="6">#REF!</definedName>
    <definedName name="APU_10.1.6" localSheetId="2">#REF!</definedName>
    <definedName name="APU_10.1.6" localSheetId="4">#REF!</definedName>
    <definedName name="APU_10.1.6" localSheetId="5">#REF!</definedName>
    <definedName name="APU_10.1.6" localSheetId="0">#REF!</definedName>
    <definedName name="APU_10.1.6">#REF!</definedName>
    <definedName name="APU_10.1.7" localSheetId="3">#REF!</definedName>
    <definedName name="APU_10.1.7" localSheetId="6">#REF!</definedName>
    <definedName name="APU_10.1.7" localSheetId="2">#REF!</definedName>
    <definedName name="APU_10.1.7" localSheetId="4">#REF!</definedName>
    <definedName name="APU_10.1.7" localSheetId="5">#REF!</definedName>
    <definedName name="APU_10.1.7" localSheetId="0">#REF!</definedName>
    <definedName name="APU_10.1.7">#REF!</definedName>
    <definedName name="APU_10.1.8" localSheetId="3">#REF!</definedName>
    <definedName name="APU_10.1.8" localSheetId="6">#REF!</definedName>
    <definedName name="APU_10.1.8" localSheetId="2">#REF!</definedName>
    <definedName name="APU_10.1.8" localSheetId="4">#REF!</definedName>
    <definedName name="APU_10.1.8" localSheetId="5">#REF!</definedName>
    <definedName name="APU_10.1.8" localSheetId="0">#REF!</definedName>
    <definedName name="APU_10.1.8">#REF!</definedName>
    <definedName name="APU_10.1.9" localSheetId="3">#REF!</definedName>
    <definedName name="APU_10.1.9" localSheetId="6">#REF!</definedName>
    <definedName name="APU_10.1.9" localSheetId="2">#REF!</definedName>
    <definedName name="APU_10.1.9" localSheetId="4">#REF!</definedName>
    <definedName name="APU_10.1.9" localSheetId="5">#REF!</definedName>
    <definedName name="APU_10.1.9" localSheetId="0">#REF!</definedName>
    <definedName name="APU_10.1.9">#REF!</definedName>
    <definedName name="APU_10.2.1" localSheetId="3">#REF!</definedName>
    <definedName name="APU_10.2.1" localSheetId="6">#REF!</definedName>
    <definedName name="APU_10.2.1" localSheetId="2">#REF!</definedName>
    <definedName name="APU_10.2.1" localSheetId="4">#REF!</definedName>
    <definedName name="APU_10.2.1" localSheetId="5">#REF!</definedName>
    <definedName name="APU_10.2.1" localSheetId="0">#REF!</definedName>
    <definedName name="APU_10.2.1">#REF!</definedName>
    <definedName name="APU_10.2.2" localSheetId="3">#REF!</definedName>
    <definedName name="APU_10.2.2" localSheetId="6">#REF!</definedName>
    <definedName name="APU_10.2.2" localSheetId="2">#REF!</definedName>
    <definedName name="APU_10.2.2" localSheetId="4">#REF!</definedName>
    <definedName name="APU_10.2.2" localSheetId="5">#REF!</definedName>
    <definedName name="APU_10.2.2" localSheetId="0">#REF!</definedName>
    <definedName name="APU_10.2.2">#REF!</definedName>
    <definedName name="APU_11.1.1" localSheetId="3">#REF!</definedName>
    <definedName name="APU_11.1.1" localSheetId="6">#REF!</definedName>
    <definedName name="APU_11.1.1" localSheetId="2">#REF!</definedName>
    <definedName name="APU_11.1.1" localSheetId="4">#REF!</definedName>
    <definedName name="APU_11.1.1" localSheetId="5">#REF!</definedName>
    <definedName name="APU_11.1.1" localSheetId="0">#REF!</definedName>
    <definedName name="APU_11.1.1">#REF!</definedName>
    <definedName name="APU_11.1.2" localSheetId="3">#REF!</definedName>
    <definedName name="APU_11.1.2" localSheetId="6">#REF!</definedName>
    <definedName name="APU_11.1.2" localSheetId="2">#REF!</definedName>
    <definedName name="APU_11.1.2" localSheetId="4">#REF!</definedName>
    <definedName name="APU_11.1.2" localSheetId="5">#REF!</definedName>
    <definedName name="APU_11.1.2" localSheetId="0">#REF!</definedName>
    <definedName name="APU_11.1.2">#REF!</definedName>
    <definedName name="APU_11.1.3" localSheetId="3">#REF!</definedName>
    <definedName name="APU_11.1.3" localSheetId="6">#REF!</definedName>
    <definedName name="APU_11.1.3" localSheetId="2">#REF!</definedName>
    <definedName name="APU_11.1.3" localSheetId="4">#REF!</definedName>
    <definedName name="APU_11.1.3" localSheetId="5">#REF!</definedName>
    <definedName name="APU_11.1.3" localSheetId="0">#REF!</definedName>
    <definedName name="APU_11.1.3">#REF!</definedName>
    <definedName name="APU_11.1.4" localSheetId="3">#REF!</definedName>
    <definedName name="APU_11.1.4" localSheetId="6">#REF!</definedName>
    <definedName name="APU_11.1.4" localSheetId="2">#REF!</definedName>
    <definedName name="APU_11.1.4" localSheetId="4">#REF!</definedName>
    <definedName name="APU_11.1.4" localSheetId="5">#REF!</definedName>
    <definedName name="APU_11.1.4" localSheetId="0">#REF!</definedName>
    <definedName name="APU_11.1.4">#REF!</definedName>
    <definedName name="APU_11.2.1.1" localSheetId="3">#REF!</definedName>
    <definedName name="APU_11.2.1.1" localSheetId="6">#REF!</definedName>
    <definedName name="APU_11.2.1.1" localSheetId="2">#REF!</definedName>
    <definedName name="APU_11.2.1.1" localSheetId="4">#REF!</definedName>
    <definedName name="APU_11.2.1.1" localSheetId="5">#REF!</definedName>
    <definedName name="APU_11.2.1.1" localSheetId="0">#REF!</definedName>
    <definedName name="APU_11.2.1.1">#REF!</definedName>
    <definedName name="APU_11.2.2.1" localSheetId="3">#REF!</definedName>
    <definedName name="APU_11.2.2.1" localSheetId="6">#REF!</definedName>
    <definedName name="APU_11.2.2.1" localSheetId="2">#REF!</definedName>
    <definedName name="APU_11.2.2.1" localSheetId="4">#REF!</definedName>
    <definedName name="APU_11.2.2.1" localSheetId="5">#REF!</definedName>
    <definedName name="APU_11.2.2.1" localSheetId="0">#REF!</definedName>
    <definedName name="APU_11.2.2.1">#REF!</definedName>
    <definedName name="APU_11.2.2.2" localSheetId="3">#REF!</definedName>
    <definedName name="APU_11.2.2.2" localSheetId="6">#REF!</definedName>
    <definedName name="APU_11.2.2.2" localSheetId="2">#REF!</definedName>
    <definedName name="APU_11.2.2.2" localSheetId="4">#REF!</definedName>
    <definedName name="APU_11.2.2.2" localSheetId="5">#REF!</definedName>
    <definedName name="APU_11.2.2.2" localSheetId="0">#REF!</definedName>
    <definedName name="APU_11.2.2.2">#REF!</definedName>
    <definedName name="APU_11.2.3.1" localSheetId="3">#REF!</definedName>
    <definedName name="APU_11.2.3.1" localSheetId="6">#REF!</definedName>
    <definedName name="APU_11.2.3.1" localSheetId="2">#REF!</definedName>
    <definedName name="APU_11.2.3.1" localSheetId="4">#REF!</definedName>
    <definedName name="APU_11.2.3.1" localSheetId="5">#REF!</definedName>
    <definedName name="APU_11.2.3.1" localSheetId="0">#REF!</definedName>
    <definedName name="APU_11.2.3.1">#REF!</definedName>
    <definedName name="APU_11.2.3.2" localSheetId="3">#REF!</definedName>
    <definedName name="APU_11.2.3.2" localSheetId="6">#REF!</definedName>
    <definedName name="APU_11.2.3.2" localSheetId="2">#REF!</definedName>
    <definedName name="APU_11.2.3.2" localSheetId="4">#REF!</definedName>
    <definedName name="APU_11.2.3.2" localSheetId="5">#REF!</definedName>
    <definedName name="APU_11.2.3.2" localSheetId="0">#REF!</definedName>
    <definedName name="APU_11.2.3.2">#REF!</definedName>
    <definedName name="APU_12.1.1" localSheetId="3">#REF!</definedName>
    <definedName name="APU_12.1.1" localSheetId="6">#REF!</definedName>
    <definedName name="APU_12.1.1" localSheetId="2">#REF!</definedName>
    <definedName name="APU_12.1.1" localSheetId="4">#REF!</definedName>
    <definedName name="APU_12.1.1" localSheetId="5">#REF!</definedName>
    <definedName name="APU_12.1.1" localSheetId="0">#REF!</definedName>
    <definedName name="APU_12.1.1">#REF!</definedName>
    <definedName name="APU_12.1.10" localSheetId="3">#REF!</definedName>
    <definedName name="APU_12.1.10" localSheetId="6">#REF!</definedName>
    <definedName name="APU_12.1.10" localSheetId="2">#REF!</definedName>
    <definedName name="APU_12.1.10" localSheetId="4">#REF!</definedName>
    <definedName name="APU_12.1.10" localSheetId="5">#REF!</definedName>
    <definedName name="APU_12.1.10" localSheetId="0">#REF!</definedName>
    <definedName name="APU_12.1.10">#REF!</definedName>
    <definedName name="APU_12.1.11" localSheetId="3">#REF!</definedName>
    <definedName name="APU_12.1.11" localSheetId="6">#REF!</definedName>
    <definedName name="APU_12.1.11" localSheetId="2">#REF!</definedName>
    <definedName name="APU_12.1.11" localSheetId="4">#REF!</definedName>
    <definedName name="APU_12.1.11" localSheetId="5">#REF!</definedName>
    <definedName name="APU_12.1.11" localSheetId="0">#REF!</definedName>
    <definedName name="APU_12.1.11">#REF!</definedName>
    <definedName name="APU_12.1.12" localSheetId="3">#REF!</definedName>
    <definedName name="APU_12.1.12" localSheetId="6">#REF!</definedName>
    <definedName name="APU_12.1.12" localSheetId="2">#REF!</definedName>
    <definedName name="APU_12.1.12" localSheetId="4">#REF!</definedName>
    <definedName name="APU_12.1.12" localSheetId="5">#REF!</definedName>
    <definedName name="APU_12.1.12" localSheetId="0">#REF!</definedName>
    <definedName name="APU_12.1.12">#REF!</definedName>
    <definedName name="APU_12.1.13" localSheetId="3">#REF!</definedName>
    <definedName name="APU_12.1.13" localSheetId="6">#REF!</definedName>
    <definedName name="APU_12.1.13" localSheetId="2">#REF!</definedName>
    <definedName name="APU_12.1.13" localSheetId="4">#REF!</definedName>
    <definedName name="APU_12.1.13" localSheetId="5">#REF!</definedName>
    <definedName name="APU_12.1.13" localSheetId="0">#REF!</definedName>
    <definedName name="APU_12.1.13">#REF!</definedName>
    <definedName name="APU_12.1.14" localSheetId="3">#REF!</definedName>
    <definedName name="APU_12.1.14" localSheetId="6">#REF!</definedName>
    <definedName name="APU_12.1.14" localSheetId="2">#REF!</definedName>
    <definedName name="APU_12.1.14" localSheetId="4">#REF!</definedName>
    <definedName name="APU_12.1.14" localSheetId="5">#REF!</definedName>
    <definedName name="APU_12.1.14" localSheetId="0">#REF!</definedName>
    <definedName name="APU_12.1.14">#REF!</definedName>
    <definedName name="APU_12.1.15" localSheetId="3">#REF!</definedName>
    <definedName name="APU_12.1.15" localSheetId="6">#REF!</definedName>
    <definedName name="APU_12.1.15" localSheetId="2">#REF!</definedName>
    <definedName name="APU_12.1.15" localSheetId="4">#REF!</definedName>
    <definedName name="APU_12.1.15" localSheetId="5">#REF!</definedName>
    <definedName name="APU_12.1.15" localSheetId="0">#REF!</definedName>
    <definedName name="APU_12.1.15">#REF!</definedName>
    <definedName name="APU_12.1.16" localSheetId="3">#REF!</definedName>
    <definedName name="APU_12.1.16" localSheetId="6">#REF!</definedName>
    <definedName name="APU_12.1.16" localSheetId="2">#REF!</definedName>
    <definedName name="APU_12.1.16" localSheetId="4">#REF!</definedName>
    <definedName name="APU_12.1.16" localSheetId="5">#REF!</definedName>
    <definedName name="APU_12.1.16" localSheetId="0">#REF!</definedName>
    <definedName name="APU_12.1.16">#REF!</definedName>
    <definedName name="APU_12.1.17" localSheetId="3">#REF!</definedName>
    <definedName name="APU_12.1.17" localSheetId="6">#REF!</definedName>
    <definedName name="APU_12.1.17" localSheetId="2">#REF!</definedName>
    <definedName name="APU_12.1.17" localSheetId="4">#REF!</definedName>
    <definedName name="APU_12.1.17" localSheetId="5">#REF!</definedName>
    <definedName name="APU_12.1.17" localSheetId="0">#REF!</definedName>
    <definedName name="APU_12.1.17">#REF!</definedName>
    <definedName name="APU_12.1.18" localSheetId="3">#REF!</definedName>
    <definedName name="APU_12.1.18" localSheetId="6">#REF!</definedName>
    <definedName name="APU_12.1.18" localSheetId="2">#REF!</definedName>
    <definedName name="APU_12.1.18" localSheetId="4">#REF!</definedName>
    <definedName name="APU_12.1.18" localSheetId="5">#REF!</definedName>
    <definedName name="APU_12.1.18" localSheetId="0">#REF!</definedName>
    <definedName name="APU_12.1.18">#REF!</definedName>
    <definedName name="APU_12.1.19" localSheetId="3">#REF!</definedName>
    <definedName name="APU_12.1.19" localSheetId="6">#REF!</definedName>
    <definedName name="APU_12.1.19" localSheetId="2">#REF!</definedName>
    <definedName name="APU_12.1.19" localSheetId="4">#REF!</definedName>
    <definedName name="APU_12.1.19" localSheetId="5">#REF!</definedName>
    <definedName name="APU_12.1.19" localSheetId="0">#REF!</definedName>
    <definedName name="APU_12.1.19">#REF!</definedName>
    <definedName name="APU_12.1.2" localSheetId="3">#REF!</definedName>
    <definedName name="APU_12.1.2" localSheetId="6">#REF!</definedName>
    <definedName name="APU_12.1.2" localSheetId="2">#REF!</definedName>
    <definedName name="APU_12.1.2" localSheetId="4">#REF!</definedName>
    <definedName name="APU_12.1.2" localSheetId="5">#REF!</definedName>
    <definedName name="APU_12.1.2" localSheetId="0">#REF!</definedName>
    <definedName name="APU_12.1.2">#REF!</definedName>
    <definedName name="APU_12.1.20" localSheetId="3">#REF!</definedName>
    <definedName name="APU_12.1.20" localSheetId="6">#REF!</definedName>
    <definedName name="APU_12.1.20" localSheetId="2">#REF!</definedName>
    <definedName name="APU_12.1.20" localSheetId="4">#REF!</definedName>
    <definedName name="APU_12.1.20" localSheetId="5">#REF!</definedName>
    <definedName name="APU_12.1.20" localSheetId="0">#REF!</definedName>
    <definedName name="APU_12.1.20">#REF!</definedName>
    <definedName name="APU_12.1.21" localSheetId="3">#REF!</definedName>
    <definedName name="APU_12.1.21" localSheetId="6">#REF!</definedName>
    <definedName name="APU_12.1.21" localSheetId="2">#REF!</definedName>
    <definedName name="APU_12.1.21" localSheetId="4">#REF!</definedName>
    <definedName name="APU_12.1.21" localSheetId="5">#REF!</definedName>
    <definedName name="APU_12.1.21" localSheetId="0">#REF!</definedName>
    <definedName name="APU_12.1.21">#REF!</definedName>
    <definedName name="APU_12.1.22" localSheetId="3">#REF!</definedName>
    <definedName name="APU_12.1.22" localSheetId="6">#REF!</definedName>
    <definedName name="APU_12.1.22" localSheetId="2">#REF!</definedName>
    <definedName name="APU_12.1.22" localSheetId="4">#REF!</definedName>
    <definedName name="APU_12.1.22" localSheetId="5">#REF!</definedName>
    <definedName name="APU_12.1.22" localSheetId="0">#REF!</definedName>
    <definedName name="APU_12.1.22">#REF!</definedName>
    <definedName name="APU_12.1.23" localSheetId="3">#REF!</definedName>
    <definedName name="APU_12.1.23" localSheetId="6">#REF!</definedName>
    <definedName name="APU_12.1.23" localSheetId="2">#REF!</definedName>
    <definedName name="APU_12.1.23" localSheetId="4">#REF!</definedName>
    <definedName name="APU_12.1.23" localSheetId="5">#REF!</definedName>
    <definedName name="APU_12.1.23" localSheetId="0">#REF!</definedName>
    <definedName name="APU_12.1.23">#REF!</definedName>
    <definedName name="APU_12.1.24" localSheetId="3">#REF!</definedName>
    <definedName name="APU_12.1.24" localSheetId="6">#REF!</definedName>
    <definedName name="APU_12.1.24" localSheetId="2">#REF!</definedName>
    <definedName name="APU_12.1.24" localSheetId="4">#REF!</definedName>
    <definedName name="APU_12.1.24" localSheetId="5">#REF!</definedName>
    <definedName name="APU_12.1.24" localSheetId="0">#REF!</definedName>
    <definedName name="APU_12.1.24">#REF!</definedName>
    <definedName name="APU_12.1.25" localSheetId="3">#REF!</definedName>
    <definedName name="APU_12.1.25" localSheetId="6">#REF!</definedName>
    <definedName name="APU_12.1.25" localSheetId="2">#REF!</definedName>
    <definedName name="APU_12.1.25" localSheetId="4">#REF!</definedName>
    <definedName name="APU_12.1.25" localSheetId="5">#REF!</definedName>
    <definedName name="APU_12.1.25" localSheetId="0">#REF!</definedName>
    <definedName name="APU_12.1.25">#REF!</definedName>
    <definedName name="APU_12.1.26" localSheetId="3">#REF!</definedName>
    <definedName name="APU_12.1.26" localSheetId="6">#REF!</definedName>
    <definedName name="APU_12.1.26" localSheetId="2">#REF!</definedName>
    <definedName name="APU_12.1.26" localSheetId="4">#REF!</definedName>
    <definedName name="APU_12.1.26" localSheetId="5">#REF!</definedName>
    <definedName name="APU_12.1.26" localSheetId="0">#REF!</definedName>
    <definedName name="APU_12.1.26">#REF!</definedName>
    <definedName name="APU_12.1.27" localSheetId="3">#REF!</definedName>
    <definedName name="APU_12.1.27" localSheetId="6">#REF!</definedName>
    <definedName name="APU_12.1.27" localSheetId="2">#REF!</definedName>
    <definedName name="APU_12.1.27" localSheetId="4">#REF!</definedName>
    <definedName name="APU_12.1.27" localSheetId="5">#REF!</definedName>
    <definedName name="APU_12.1.27" localSheetId="0">#REF!</definedName>
    <definedName name="APU_12.1.27">#REF!</definedName>
    <definedName name="APU_12.1.28" localSheetId="3">#REF!</definedName>
    <definedName name="APU_12.1.28" localSheetId="6">#REF!</definedName>
    <definedName name="APU_12.1.28" localSheetId="2">#REF!</definedName>
    <definedName name="APU_12.1.28" localSheetId="4">#REF!</definedName>
    <definedName name="APU_12.1.28" localSheetId="5">#REF!</definedName>
    <definedName name="APU_12.1.28" localSheetId="0">#REF!</definedName>
    <definedName name="APU_12.1.28">#REF!</definedName>
    <definedName name="APU_12.1.29" localSheetId="3">#REF!</definedName>
    <definedName name="APU_12.1.29" localSheetId="6">#REF!</definedName>
    <definedName name="APU_12.1.29" localSheetId="2">#REF!</definedName>
    <definedName name="APU_12.1.29" localSheetId="4">#REF!</definedName>
    <definedName name="APU_12.1.29" localSheetId="5">#REF!</definedName>
    <definedName name="APU_12.1.29" localSheetId="0">#REF!</definedName>
    <definedName name="APU_12.1.29">#REF!</definedName>
    <definedName name="APU_12.1.3" localSheetId="3">#REF!</definedName>
    <definedName name="APU_12.1.3" localSheetId="6">#REF!</definedName>
    <definedName name="APU_12.1.3" localSheetId="2">#REF!</definedName>
    <definedName name="APU_12.1.3" localSheetId="4">#REF!</definedName>
    <definedName name="APU_12.1.3" localSheetId="5">#REF!</definedName>
    <definedName name="APU_12.1.3" localSheetId="0">#REF!</definedName>
    <definedName name="APU_12.1.3">#REF!</definedName>
    <definedName name="APU_12.1.30" localSheetId="3">#REF!</definedName>
    <definedName name="APU_12.1.30" localSheetId="6">#REF!</definedName>
    <definedName name="APU_12.1.30" localSheetId="2">#REF!</definedName>
    <definedName name="APU_12.1.30" localSheetId="4">#REF!</definedName>
    <definedName name="APU_12.1.30" localSheetId="5">#REF!</definedName>
    <definedName name="APU_12.1.30" localSheetId="0">#REF!</definedName>
    <definedName name="APU_12.1.30">#REF!</definedName>
    <definedName name="APU_12.1.31" localSheetId="3">#REF!</definedName>
    <definedName name="APU_12.1.31" localSheetId="6">#REF!</definedName>
    <definedName name="APU_12.1.31" localSheetId="2">#REF!</definedName>
    <definedName name="APU_12.1.31" localSheetId="4">#REF!</definedName>
    <definedName name="APU_12.1.31" localSheetId="5">#REF!</definedName>
    <definedName name="APU_12.1.31" localSheetId="0">#REF!</definedName>
    <definedName name="APU_12.1.31">#REF!</definedName>
    <definedName name="APU_12.1.32" localSheetId="3">#REF!</definedName>
    <definedName name="APU_12.1.32" localSheetId="6">#REF!</definedName>
    <definedName name="APU_12.1.32" localSheetId="2">#REF!</definedName>
    <definedName name="APU_12.1.32" localSheetId="4">#REF!</definedName>
    <definedName name="APU_12.1.32" localSheetId="5">#REF!</definedName>
    <definedName name="APU_12.1.32" localSheetId="0">#REF!</definedName>
    <definedName name="APU_12.1.32">#REF!</definedName>
    <definedName name="APU_12.1.33" localSheetId="3">#REF!</definedName>
    <definedName name="APU_12.1.33" localSheetId="6">#REF!</definedName>
    <definedName name="APU_12.1.33" localSheetId="2">#REF!</definedName>
    <definedName name="APU_12.1.33" localSheetId="4">#REF!</definedName>
    <definedName name="APU_12.1.33" localSheetId="5">#REF!</definedName>
    <definedName name="APU_12.1.33" localSheetId="0">#REF!</definedName>
    <definedName name="APU_12.1.33">#REF!</definedName>
    <definedName name="APU_12.1.34" localSheetId="3">#REF!</definedName>
    <definedName name="APU_12.1.34" localSheetId="6">#REF!</definedName>
    <definedName name="APU_12.1.34" localSheetId="2">#REF!</definedName>
    <definedName name="APU_12.1.34" localSheetId="4">#REF!</definedName>
    <definedName name="APU_12.1.34" localSheetId="5">#REF!</definedName>
    <definedName name="APU_12.1.34" localSheetId="0">#REF!</definedName>
    <definedName name="APU_12.1.34">#REF!</definedName>
    <definedName name="APU_12.1.35" localSheetId="3">#REF!</definedName>
    <definedName name="APU_12.1.35" localSheetId="6">#REF!</definedName>
    <definedName name="APU_12.1.35" localSheetId="2">#REF!</definedName>
    <definedName name="APU_12.1.35" localSheetId="4">#REF!</definedName>
    <definedName name="APU_12.1.35" localSheetId="5">#REF!</definedName>
    <definedName name="APU_12.1.35" localSheetId="0">#REF!</definedName>
    <definedName name="APU_12.1.35">#REF!</definedName>
    <definedName name="APU_12.1.36" localSheetId="3">#REF!</definedName>
    <definedName name="APU_12.1.36" localSheetId="6">#REF!</definedName>
    <definedName name="APU_12.1.36" localSheetId="2">#REF!</definedName>
    <definedName name="APU_12.1.36" localSheetId="4">#REF!</definedName>
    <definedName name="APU_12.1.36" localSheetId="5">#REF!</definedName>
    <definedName name="APU_12.1.36" localSheetId="0">#REF!</definedName>
    <definedName name="APU_12.1.36">#REF!</definedName>
    <definedName name="APU_12.1.37" localSheetId="3">#REF!</definedName>
    <definedName name="APU_12.1.37" localSheetId="6">#REF!</definedName>
    <definedName name="APU_12.1.37" localSheetId="2">#REF!</definedName>
    <definedName name="APU_12.1.37" localSheetId="4">#REF!</definedName>
    <definedName name="APU_12.1.37" localSheetId="5">#REF!</definedName>
    <definedName name="APU_12.1.37" localSheetId="0">#REF!</definedName>
    <definedName name="APU_12.1.37">#REF!</definedName>
    <definedName name="APU_12.1.38" localSheetId="3">#REF!</definedName>
    <definedName name="APU_12.1.38" localSheetId="6">#REF!</definedName>
    <definedName name="APU_12.1.38" localSheetId="2">#REF!</definedName>
    <definedName name="APU_12.1.38" localSheetId="4">#REF!</definedName>
    <definedName name="APU_12.1.38" localSheetId="5">#REF!</definedName>
    <definedName name="APU_12.1.38" localSheetId="0">#REF!</definedName>
    <definedName name="APU_12.1.38">#REF!</definedName>
    <definedName name="APU_12.1.39" localSheetId="3">#REF!</definedName>
    <definedName name="APU_12.1.39" localSheetId="6">#REF!</definedName>
    <definedName name="APU_12.1.39" localSheetId="2">#REF!</definedName>
    <definedName name="APU_12.1.39" localSheetId="4">#REF!</definedName>
    <definedName name="APU_12.1.39" localSheetId="5">#REF!</definedName>
    <definedName name="APU_12.1.39" localSheetId="0">#REF!</definedName>
    <definedName name="APU_12.1.39">#REF!</definedName>
    <definedName name="APU_12.1.4" localSheetId="3">#REF!</definedName>
    <definedName name="APU_12.1.4" localSheetId="6">#REF!</definedName>
    <definedName name="APU_12.1.4" localSheetId="2">#REF!</definedName>
    <definedName name="APU_12.1.4" localSheetId="4">#REF!</definedName>
    <definedName name="APU_12.1.4" localSheetId="5">#REF!</definedName>
    <definedName name="APU_12.1.4" localSheetId="0">#REF!</definedName>
    <definedName name="APU_12.1.4">#REF!</definedName>
    <definedName name="APU_12.1.40" localSheetId="3">#REF!</definedName>
    <definedName name="APU_12.1.40" localSheetId="6">#REF!</definedName>
    <definedName name="APU_12.1.40" localSheetId="2">#REF!</definedName>
    <definedName name="APU_12.1.40" localSheetId="4">#REF!</definedName>
    <definedName name="APU_12.1.40" localSheetId="5">#REF!</definedName>
    <definedName name="APU_12.1.40" localSheetId="0">#REF!</definedName>
    <definedName name="APU_12.1.40">#REF!</definedName>
    <definedName name="APU_12.1.41" localSheetId="3">#REF!</definedName>
    <definedName name="APU_12.1.41" localSheetId="6">#REF!</definedName>
    <definedName name="APU_12.1.41" localSheetId="2">#REF!</definedName>
    <definedName name="APU_12.1.41" localSheetId="4">#REF!</definedName>
    <definedName name="APU_12.1.41" localSheetId="5">#REF!</definedName>
    <definedName name="APU_12.1.41" localSheetId="0">#REF!</definedName>
    <definedName name="APU_12.1.41">#REF!</definedName>
    <definedName name="APU_12.1.42" localSheetId="3">#REF!</definedName>
    <definedName name="APU_12.1.42" localSheetId="6">#REF!</definedName>
    <definedName name="APU_12.1.42" localSheetId="2">#REF!</definedName>
    <definedName name="APU_12.1.42" localSheetId="4">#REF!</definedName>
    <definedName name="APU_12.1.42" localSheetId="5">#REF!</definedName>
    <definedName name="APU_12.1.42" localSheetId="0">#REF!</definedName>
    <definedName name="APU_12.1.42">#REF!</definedName>
    <definedName name="APU_12.1.43" localSheetId="3">#REF!</definedName>
    <definedName name="APU_12.1.43" localSheetId="6">#REF!</definedName>
    <definedName name="APU_12.1.43" localSheetId="2">#REF!</definedName>
    <definedName name="APU_12.1.43" localSheetId="4">#REF!</definedName>
    <definedName name="APU_12.1.43" localSheetId="5">#REF!</definedName>
    <definedName name="APU_12.1.43" localSheetId="0">#REF!</definedName>
    <definedName name="APU_12.1.43">#REF!</definedName>
    <definedName name="APU_12.1.44" localSheetId="3">#REF!</definedName>
    <definedName name="APU_12.1.44" localSheetId="6">#REF!</definedName>
    <definedName name="APU_12.1.44" localSheetId="2">#REF!</definedName>
    <definedName name="APU_12.1.44" localSheetId="4">#REF!</definedName>
    <definedName name="APU_12.1.44" localSheetId="5">#REF!</definedName>
    <definedName name="APU_12.1.44" localSheetId="0">#REF!</definedName>
    <definedName name="APU_12.1.44">#REF!</definedName>
    <definedName name="APU_12.1.45" localSheetId="3">#REF!</definedName>
    <definedName name="APU_12.1.45" localSheetId="6">#REF!</definedName>
    <definedName name="APU_12.1.45" localSheetId="2">#REF!</definedName>
    <definedName name="APU_12.1.45" localSheetId="4">#REF!</definedName>
    <definedName name="APU_12.1.45" localSheetId="5">#REF!</definedName>
    <definedName name="APU_12.1.45" localSheetId="0">#REF!</definedName>
    <definedName name="APU_12.1.45">#REF!</definedName>
    <definedName name="APU_12.1.46" localSheetId="3">#REF!</definedName>
    <definedName name="APU_12.1.46" localSheetId="6">#REF!</definedName>
    <definedName name="APU_12.1.46" localSheetId="2">#REF!</definedName>
    <definedName name="APU_12.1.46" localSheetId="4">#REF!</definedName>
    <definedName name="APU_12.1.46" localSheetId="5">#REF!</definedName>
    <definedName name="APU_12.1.46" localSheetId="0">#REF!</definedName>
    <definedName name="APU_12.1.46">#REF!</definedName>
    <definedName name="APU_12.1.47" localSheetId="3">#REF!</definedName>
    <definedName name="APU_12.1.47" localSheetId="6">#REF!</definedName>
    <definedName name="APU_12.1.47" localSheetId="2">#REF!</definedName>
    <definedName name="APU_12.1.47" localSheetId="4">#REF!</definedName>
    <definedName name="APU_12.1.47" localSheetId="5">#REF!</definedName>
    <definedName name="APU_12.1.47" localSheetId="0">#REF!</definedName>
    <definedName name="APU_12.1.47">#REF!</definedName>
    <definedName name="APU_12.1.48" localSheetId="3">#REF!</definedName>
    <definedName name="APU_12.1.48" localSheetId="6">#REF!</definedName>
    <definedName name="APU_12.1.48" localSheetId="2">#REF!</definedName>
    <definedName name="APU_12.1.48" localSheetId="4">#REF!</definedName>
    <definedName name="APU_12.1.48" localSheetId="5">#REF!</definedName>
    <definedName name="APU_12.1.48" localSheetId="0">#REF!</definedName>
    <definedName name="APU_12.1.48">#REF!</definedName>
    <definedName name="APU_12.1.49" localSheetId="3">#REF!</definedName>
    <definedName name="APU_12.1.49" localSheetId="6">#REF!</definedName>
    <definedName name="APU_12.1.49" localSheetId="2">#REF!</definedName>
    <definedName name="APU_12.1.49" localSheetId="4">#REF!</definedName>
    <definedName name="APU_12.1.49" localSheetId="5">#REF!</definedName>
    <definedName name="APU_12.1.49" localSheetId="0">#REF!</definedName>
    <definedName name="APU_12.1.49">#REF!</definedName>
    <definedName name="APU_12.1.5" localSheetId="3">#REF!</definedName>
    <definedName name="APU_12.1.5" localSheetId="6">#REF!</definedName>
    <definedName name="APU_12.1.5" localSheetId="2">#REF!</definedName>
    <definedName name="APU_12.1.5" localSheetId="4">#REF!</definedName>
    <definedName name="APU_12.1.5" localSheetId="5">#REF!</definedName>
    <definedName name="APU_12.1.5" localSheetId="0">#REF!</definedName>
    <definedName name="APU_12.1.5">#REF!</definedName>
    <definedName name="APU_12.1.50" localSheetId="3">#REF!</definedName>
    <definedName name="APU_12.1.50" localSheetId="6">#REF!</definedName>
    <definedName name="APU_12.1.50" localSheetId="2">#REF!</definedName>
    <definedName name="APU_12.1.50" localSheetId="4">#REF!</definedName>
    <definedName name="APU_12.1.50" localSheetId="5">#REF!</definedName>
    <definedName name="APU_12.1.50" localSheetId="0">#REF!</definedName>
    <definedName name="APU_12.1.50">#REF!</definedName>
    <definedName name="APU_12.1.51" localSheetId="3">#REF!</definedName>
    <definedName name="APU_12.1.51" localSheetId="6">#REF!</definedName>
    <definedName name="APU_12.1.51" localSheetId="2">#REF!</definedName>
    <definedName name="APU_12.1.51" localSheetId="4">#REF!</definedName>
    <definedName name="APU_12.1.51" localSheetId="5">#REF!</definedName>
    <definedName name="APU_12.1.51" localSheetId="0">#REF!</definedName>
    <definedName name="APU_12.1.51">#REF!</definedName>
    <definedName name="APU_12.1.52" localSheetId="3">#REF!</definedName>
    <definedName name="APU_12.1.52" localSheetId="6">#REF!</definedName>
    <definedName name="APU_12.1.52" localSheetId="2">#REF!</definedName>
    <definedName name="APU_12.1.52" localSheetId="4">#REF!</definedName>
    <definedName name="APU_12.1.52" localSheetId="5">#REF!</definedName>
    <definedName name="APU_12.1.52" localSheetId="0">#REF!</definedName>
    <definedName name="APU_12.1.52">#REF!</definedName>
    <definedName name="APU_12.1.53" localSheetId="3">#REF!</definedName>
    <definedName name="APU_12.1.53" localSheetId="6">#REF!</definedName>
    <definedName name="APU_12.1.53" localSheetId="2">#REF!</definedName>
    <definedName name="APU_12.1.53" localSheetId="4">#REF!</definedName>
    <definedName name="APU_12.1.53" localSheetId="5">#REF!</definedName>
    <definedName name="APU_12.1.53" localSheetId="0">#REF!</definedName>
    <definedName name="APU_12.1.53">#REF!</definedName>
    <definedName name="APU_12.1.54" localSheetId="3">#REF!</definedName>
    <definedName name="APU_12.1.54" localSheetId="6">#REF!</definedName>
    <definedName name="APU_12.1.54" localSheetId="2">#REF!</definedName>
    <definedName name="APU_12.1.54" localSheetId="4">#REF!</definedName>
    <definedName name="APU_12.1.54" localSheetId="5">#REF!</definedName>
    <definedName name="APU_12.1.54" localSheetId="0">#REF!</definedName>
    <definedName name="APU_12.1.54">#REF!</definedName>
    <definedName name="APU_12.1.55" localSheetId="3">#REF!</definedName>
    <definedName name="APU_12.1.55" localSheetId="6">#REF!</definedName>
    <definedName name="APU_12.1.55" localSheetId="2">#REF!</definedName>
    <definedName name="APU_12.1.55" localSheetId="4">#REF!</definedName>
    <definedName name="APU_12.1.55" localSheetId="5">#REF!</definedName>
    <definedName name="APU_12.1.55" localSheetId="0">#REF!</definedName>
    <definedName name="APU_12.1.55">#REF!</definedName>
    <definedName name="APU_12.1.56" localSheetId="3">#REF!</definedName>
    <definedName name="APU_12.1.56" localSheetId="6">#REF!</definedName>
    <definedName name="APU_12.1.56" localSheetId="2">#REF!</definedName>
    <definedName name="APU_12.1.56" localSheetId="4">#REF!</definedName>
    <definedName name="APU_12.1.56" localSheetId="5">#REF!</definedName>
    <definedName name="APU_12.1.56" localSheetId="0">#REF!</definedName>
    <definedName name="APU_12.1.56">#REF!</definedName>
    <definedName name="APU_12.1.57" localSheetId="3">#REF!</definedName>
    <definedName name="APU_12.1.57" localSheetId="6">#REF!</definedName>
    <definedName name="APU_12.1.57" localSheetId="2">#REF!</definedName>
    <definedName name="APU_12.1.57" localSheetId="4">#REF!</definedName>
    <definedName name="APU_12.1.57" localSheetId="5">#REF!</definedName>
    <definedName name="APU_12.1.57" localSheetId="0">#REF!</definedName>
    <definedName name="APU_12.1.57">#REF!</definedName>
    <definedName name="APU_12.1.58" localSheetId="3">#REF!</definedName>
    <definedName name="APU_12.1.58" localSheetId="6">#REF!</definedName>
    <definedName name="APU_12.1.58" localSheetId="2">#REF!</definedName>
    <definedName name="APU_12.1.58" localSheetId="4">#REF!</definedName>
    <definedName name="APU_12.1.58" localSheetId="5">#REF!</definedName>
    <definedName name="APU_12.1.58" localSheetId="0">#REF!</definedName>
    <definedName name="APU_12.1.58">#REF!</definedName>
    <definedName name="APU_12.1.59" localSheetId="3">#REF!</definedName>
    <definedName name="APU_12.1.59" localSheetId="6">#REF!</definedName>
    <definedName name="APU_12.1.59" localSheetId="2">#REF!</definedName>
    <definedName name="APU_12.1.59" localSheetId="4">#REF!</definedName>
    <definedName name="APU_12.1.59" localSheetId="5">#REF!</definedName>
    <definedName name="APU_12.1.59" localSheetId="0">#REF!</definedName>
    <definedName name="APU_12.1.59">#REF!</definedName>
    <definedName name="APU_12.1.6" localSheetId="3">#REF!</definedName>
    <definedName name="APU_12.1.6" localSheetId="6">#REF!</definedName>
    <definedName name="APU_12.1.6" localSheetId="2">#REF!</definedName>
    <definedName name="APU_12.1.6" localSheetId="4">#REF!</definedName>
    <definedName name="APU_12.1.6" localSheetId="5">#REF!</definedName>
    <definedName name="APU_12.1.6" localSheetId="0">#REF!</definedName>
    <definedName name="APU_12.1.6">#REF!</definedName>
    <definedName name="APU_12.1.60" localSheetId="3">#REF!</definedName>
    <definedName name="APU_12.1.60" localSheetId="6">#REF!</definedName>
    <definedName name="APU_12.1.60" localSheetId="2">#REF!</definedName>
    <definedName name="APU_12.1.60" localSheetId="4">#REF!</definedName>
    <definedName name="APU_12.1.60" localSheetId="5">#REF!</definedName>
    <definedName name="APU_12.1.60" localSheetId="0">#REF!</definedName>
    <definedName name="APU_12.1.60">#REF!</definedName>
    <definedName name="APU_12.1.61" localSheetId="3">#REF!</definedName>
    <definedName name="APU_12.1.61" localSheetId="6">#REF!</definedName>
    <definedName name="APU_12.1.61" localSheetId="2">#REF!</definedName>
    <definedName name="APU_12.1.61" localSheetId="4">#REF!</definedName>
    <definedName name="APU_12.1.61" localSheetId="5">#REF!</definedName>
    <definedName name="APU_12.1.61" localSheetId="0">#REF!</definedName>
    <definedName name="APU_12.1.61">#REF!</definedName>
    <definedName name="APU_12.1.62" localSheetId="3">#REF!</definedName>
    <definedName name="APU_12.1.62" localSheetId="6">#REF!</definedName>
    <definedName name="APU_12.1.62" localSheetId="2">#REF!</definedName>
    <definedName name="APU_12.1.62" localSheetId="4">#REF!</definedName>
    <definedName name="APU_12.1.62" localSheetId="5">#REF!</definedName>
    <definedName name="APU_12.1.62" localSheetId="0">#REF!</definedName>
    <definedName name="APU_12.1.62">#REF!</definedName>
    <definedName name="APU_12.1.63" localSheetId="3">#REF!</definedName>
    <definedName name="APU_12.1.63" localSheetId="6">#REF!</definedName>
    <definedName name="APU_12.1.63" localSheetId="2">#REF!</definedName>
    <definedName name="APU_12.1.63" localSheetId="4">#REF!</definedName>
    <definedName name="APU_12.1.63" localSheetId="5">#REF!</definedName>
    <definedName name="APU_12.1.63" localSheetId="0">#REF!</definedName>
    <definedName name="APU_12.1.63">#REF!</definedName>
    <definedName name="APU_12.1.64" localSheetId="3">#REF!</definedName>
    <definedName name="APU_12.1.64" localSheetId="6">#REF!</definedName>
    <definedName name="APU_12.1.64" localSheetId="2">#REF!</definedName>
    <definedName name="APU_12.1.64" localSheetId="4">#REF!</definedName>
    <definedName name="APU_12.1.64" localSheetId="5">#REF!</definedName>
    <definedName name="APU_12.1.64" localSheetId="0">#REF!</definedName>
    <definedName name="APU_12.1.64">#REF!</definedName>
    <definedName name="APU_12.1.65" localSheetId="3">#REF!</definedName>
    <definedName name="APU_12.1.65" localSheetId="6">#REF!</definedName>
    <definedName name="APU_12.1.65" localSheetId="2">#REF!</definedName>
    <definedName name="APU_12.1.65" localSheetId="4">#REF!</definedName>
    <definedName name="APU_12.1.65" localSheetId="5">#REF!</definedName>
    <definedName name="APU_12.1.65" localSheetId="0">#REF!</definedName>
    <definedName name="APU_12.1.65">#REF!</definedName>
    <definedName name="APU_12.1.66" localSheetId="3">#REF!</definedName>
    <definedName name="APU_12.1.66" localSheetId="6">#REF!</definedName>
    <definedName name="APU_12.1.66" localSheetId="2">#REF!</definedName>
    <definedName name="APU_12.1.66" localSheetId="4">#REF!</definedName>
    <definedName name="APU_12.1.66" localSheetId="5">#REF!</definedName>
    <definedName name="APU_12.1.66" localSheetId="0">#REF!</definedName>
    <definedName name="APU_12.1.66">#REF!</definedName>
    <definedName name="APU_12.1.67" localSheetId="3">#REF!</definedName>
    <definedName name="APU_12.1.67" localSheetId="6">#REF!</definedName>
    <definedName name="APU_12.1.67" localSheetId="2">#REF!</definedName>
    <definedName name="APU_12.1.67" localSheetId="4">#REF!</definedName>
    <definedName name="APU_12.1.67" localSheetId="5">#REF!</definedName>
    <definedName name="APU_12.1.67" localSheetId="0">#REF!</definedName>
    <definedName name="APU_12.1.67">#REF!</definedName>
    <definedName name="APU_12.1.68" localSheetId="3">#REF!</definedName>
    <definedName name="APU_12.1.68" localSheetId="6">#REF!</definedName>
    <definedName name="APU_12.1.68" localSheetId="2">#REF!</definedName>
    <definedName name="APU_12.1.68" localSheetId="4">#REF!</definedName>
    <definedName name="APU_12.1.68" localSheetId="5">#REF!</definedName>
    <definedName name="APU_12.1.68" localSheetId="0">#REF!</definedName>
    <definedName name="APU_12.1.68">#REF!</definedName>
    <definedName name="APU_12.1.69" localSheetId="3">#REF!</definedName>
    <definedName name="APU_12.1.69" localSheetId="6">#REF!</definedName>
    <definedName name="APU_12.1.69" localSheetId="2">#REF!</definedName>
    <definedName name="APU_12.1.69" localSheetId="4">#REF!</definedName>
    <definedName name="APU_12.1.69" localSheetId="5">#REF!</definedName>
    <definedName name="APU_12.1.69" localSheetId="0">#REF!</definedName>
    <definedName name="APU_12.1.69">#REF!</definedName>
    <definedName name="APU_12.1.7" localSheetId="3">#REF!</definedName>
    <definedName name="APU_12.1.7" localSheetId="6">#REF!</definedName>
    <definedName name="APU_12.1.7" localSheetId="2">#REF!</definedName>
    <definedName name="APU_12.1.7" localSheetId="4">#REF!</definedName>
    <definedName name="APU_12.1.7" localSheetId="5">#REF!</definedName>
    <definedName name="APU_12.1.7" localSheetId="0">#REF!</definedName>
    <definedName name="APU_12.1.7">#REF!</definedName>
    <definedName name="APU_12.1.70" localSheetId="3">#REF!</definedName>
    <definedName name="APU_12.1.70" localSheetId="6">#REF!</definedName>
    <definedName name="APU_12.1.70" localSheetId="2">#REF!</definedName>
    <definedName name="APU_12.1.70" localSheetId="4">#REF!</definedName>
    <definedName name="APU_12.1.70" localSheetId="5">#REF!</definedName>
    <definedName name="APU_12.1.70" localSheetId="0">#REF!</definedName>
    <definedName name="APU_12.1.70">#REF!</definedName>
    <definedName name="APU_12.1.71" localSheetId="3">#REF!</definedName>
    <definedName name="APU_12.1.71" localSheetId="6">#REF!</definedName>
    <definedName name="APU_12.1.71" localSheetId="2">#REF!</definedName>
    <definedName name="APU_12.1.71" localSheetId="4">#REF!</definedName>
    <definedName name="APU_12.1.71" localSheetId="5">#REF!</definedName>
    <definedName name="APU_12.1.71" localSheetId="0">#REF!</definedName>
    <definedName name="APU_12.1.71">#REF!</definedName>
    <definedName name="APU_12.1.8" localSheetId="3">#REF!</definedName>
    <definedName name="APU_12.1.8" localSheetId="6">#REF!</definedName>
    <definedName name="APU_12.1.8" localSheetId="2">#REF!</definedName>
    <definedName name="APU_12.1.8" localSheetId="4">#REF!</definedName>
    <definedName name="APU_12.1.8" localSheetId="5">#REF!</definedName>
    <definedName name="APU_12.1.8" localSheetId="0">#REF!</definedName>
    <definedName name="APU_12.1.8">#REF!</definedName>
    <definedName name="APU_12.1.9" localSheetId="3">#REF!</definedName>
    <definedName name="APU_12.1.9" localSheetId="6">#REF!</definedName>
    <definedName name="APU_12.1.9" localSheetId="2">#REF!</definedName>
    <definedName name="APU_12.1.9" localSheetId="4">#REF!</definedName>
    <definedName name="APU_12.1.9" localSheetId="5">#REF!</definedName>
    <definedName name="APU_12.1.9" localSheetId="0">#REF!</definedName>
    <definedName name="APU_12.1.9">#REF!</definedName>
    <definedName name="APU_13.1.1" localSheetId="3">#REF!</definedName>
    <definedName name="APU_13.1.1" localSheetId="6">#REF!</definedName>
    <definedName name="APU_13.1.1" localSheetId="2">#REF!</definedName>
    <definedName name="APU_13.1.1" localSheetId="4">#REF!</definedName>
    <definedName name="APU_13.1.1" localSheetId="5">#REF!</definedName>
    <definedName name="APU_13.1.1" localSheetId="0">#REF!</definedName>
    <definedName name="APU_13.1.1">#REF!</definedName>
    <definedName name="APU_13.1.2" localSheetId="3">#REF!</definedName>
    <definedName name="APU_13.1.2" localSheetId="6">#REF!</definedName>
    <definedName name="APU_13.1.2" localSheetId="2">#REF!</definedName>
    <definedName name="APU_13.1.2" localSheetId="4">#REF!</definedName>
    <definedName name="APU_13.1.2" localSheetId="5">#REF!</definedName>
    <definedName name="APU_13.1.2" localSheetId="0">#REF!</definedName>
    <definedName name="APU_13.1.2">#REF!</definedName>
    <definedName name="APU_13.1.3" localSheetId="3">#REF!</definedName>
    <definedName name="APU_13.1.3" localSheetId="6">#REF!</definedName>
    <definedName name="APU_13.1.3" localSheetId="2">#REF!</definedName>
    <definedName name="APU_13.1.3" localSheetId="4">#REF!</definedName>
    <definedName name="APU_13.1.3" localSheetId="5">#REF!</definedName>
    <definedName name="APU_13.1.3" localSheetId="0">#REF!</definedName>
    <definedName name="APU_13.1.3">#REF!</definedName>
    <definedName name="APU_13.1.4" localSheetId="3">#REF!</definedName>
    <definedName name="APU_13.1.4" localSheetId="6">#REF!</definedName>
    <definedName name="APU_13.1.4" localSheetId="2">#REF!</definedName>
    <definedName name="APU_13.1.4" localSheetId="4">#REF!</definedName>
    <definedName name="APU_13.1.4" localSheetId="5">#REF!</definedName>
    <definedName name="APU_13.1.4" localSheetId="0">#REF!</definedName>
    <definedName name="APU_13.1.4">#REF!</definedName>
    <definedName name="APU_13.1.5" localSheetId="3">#REF!</definedName>
    <definedName name="APU_13.1.5" localSheetId="6">#REF!</definedName>
    <definedName name="APU_13.1.5" localSheetId="2">#REF!</definedName>
    <definedName name="APU_13.1.5" localSheetId="4">#REF!</definedName>
    <definedName name="APU_13.1.5" localSheetId="5">#REF!</definedName>
    <definedName name="APU_13.1.5" localSheetId="0">#REF!</definedName>
    <definedName name="APU_13.1.5">#REF!</definedName>
    <definedName name="APU_13.1.6" localSheetId="3">#REF!</definedName>
    <definedName name="APU_13.1.6" localSheetId="6">#REF!</definedName>
    <definedName name="APU_13.1.6" localSheetId="2">#REF!</definedName>
    <definedName name="APU_13.1.6" localSheetId="4">#REF!</definedName>
    <definedName name="APU_13.1.6" localSheetId="5">#REF!</definedName>
    <definedName name="APU_13.1.6" localSheetId="0">#REF!</definedName>
    <definedName name="APU_13.1.6">#REF!</definedName>
    <definedName name="APU_14.1.1" localSheetId="3">#REF!</definedName>
    <definedName name="APU_14.1.1" localSheetId="6">#REF!</definedName>
    <definedName name="APU_14.1.1" localSheetId="2">#REF!</definedName>
    <definedName name="APU_14.1.1" localSheetId="4">#REF!</definedName>
    <definedName name="APU_14.1.1" localSheetId="5">#REF!</definedName>
    <definedName name="APU_14.1.1" localSheetId="0">#REF!</definedName>
    <definedName name="APU_14.1.1">#REF!</definedName>
    <definedName name="APU_14.1.2" localSheetId="3">#REF!</definedName>
    <definedName name="APU_14.1.2" localSheetId="6">#REF!</definedName>
    <definedName name="APU_14.1.2" localSheetId="2">#REF!</definedName>
    <definedName name="APU_14.1.2" localSheetId="4">#REF!</definedName>
    <definedName name="APU_14.1.2" localSheetId="5">#REF!</definedName>
    <definedName name="APU_14.1.2" localSheetId="0">#REF!</definedName>
    <definedName name="APU_14.1.2">#REF!</definedName>
    <definedName name="APU_14.1.3" localSheetId="3">#REF!</definedName>
    <definedName name="APU_14.1.3" localSheetId="6">#REF!</definedName>
    <definedName name="APU_14.1.3" localSheetId="2">#REF!</definedName>
    <definedName name="APU_14.1.3" localSheetId="4">#REF!</definedName>
    <definedName name="APU_14.1.3" localSheetId="5">#REF!</definedName>
    <definedName name="APU_14.1.3" localSheetId="0">#REF!</definedName>
    <definedName name="APU_14.1.3">#REF!</definedName>
    <definedName name="APU_14.1.4" localSheetId="3">#REF!</definedName>
    <definedName name="APU_14.1.4" localSheetId="6">#REF!</definedName>
    <definedName name="APU_14.1.4" localSheetId="2">#REF!</definedName>
    <definedName name="APU_14.1.4" localSheetId="4">#REF!</definedName>
    <definedName name="APU_14.1.4" localSheetId="5">#REF!</definedName>
    <definedName name="APU_14.1.4" localSheetId="0">#REF!</definedName>
    <definedName name="APU_14.1.4">#REF!</definedName>
    <definedName name="APU_14.1.5" localSheetId="3">#REF!</definedName>
    <definedName name="APU_14.1.5" localSheetId="6">#REF!</definedName>
    <definedName name="APU_14.1.5" localSheetId="2">#REF!</definedName>
    <definedName name="APU_14.1.5" localSheetId="4">#REF!</definedName>
    <definedName name="APU_14.1.5" localSheetId="5">#REF!</definedName>
    <definedName name="APU_14.1.5" localSheetId="0">#REF!</definedName>
    <definedName name="APU_14.1.5">#REF!</definedName>
    <definedName name="APU_15.1.1" localSheetId="3">#REF!</definedName>
    <definedName name="APU_15.1.1" localSheetId="6">#REF!</definedName>
    <definedName name="APU_15.1.1" localSheetId="2">#REF!</definedName>
    <definedName name="APU_15.1.1" localSheetId="4">#REF!</definedName>
    <definedName name="APU_15.1.1" localSheetId="5">#REF!</definedName>
    <definedName name="APU_15.1.1" localSheetId="0">#REF!</definedName>
    <definedName name="APU_15.1.1">#REF!</definedName>
    <definedName name="APU_15.2.1" localSheetId="3">#REF!</definedName>
    <definedName name="APU_15.2.1" localSheetId="6">#REF!</definedName>
    <definedName name="APU_15.2.1" localSheetId="2">#REF!</definedName>
    <definedName name="APU_15.2.1" localSheetId="4">#REF!</definedName>
    <definedName name="APU_15.2.1" localSheetId="5">#REF!</definedName>
    <definedName name="APU_15.2.1" localSheetId="0">#REF!</definedName>
    <definedName name="APU_15.2.1">#REF!</definedName>
    <definedName name="APU_15.2.10" localSheetId="3">#REF!</definedName>
    <definedName name="APU_15.2.10" localSheetId="6">#REF!</definedName>
    <definedName name="APU_15.2.10" localSheetId="2">#REF!</definedName>
    <definedName name="APU_15.2.10" localSheetId="4">#REF!</definedName>
    <definedName name="APU_15.2.10" localSheetId="5">#REF!</definedName>
    <definedName name="APU_15.2.10" localSheetId="0">#REF!</definedName>
    <definedName name="APU_15.2.10">#REF!</definedName>
    <definedName name="APU_15.2.11" localSheetId="3">#REF!</definedName>
    <definedName name="APU_15.2.11" localSheetId="6">#REF!</definedName>
    <definedName name="APU_15.2.11" localSheetId="2">#REF!</definedName>
    <definedName name="APU_15.2.11" localSheetId="4">#REF!</definedName>
    <definedName name="APU_15.2.11" localSheetId="5">#REF!</definedName>
    <definedName name="APU_15.2.11" localSheetId="0">#REF!</definedName>
    <definedName name="APU_15.2.11">#REF!</definedName>
    <definedName name="APU_15.2.12" localSheetId="3">#REF!</definedName>
    <definedName name="APU_15.2.12" localSheetId="6">#REF!</definedName>
    <definedName name="APU_15.2.12" localSheetId="2">#REF!</definedName>
    <definedName name="APU_15.2.12" localSheetId="4">#REF!</definedName>
    <definedName name="APU_15.2.12" localSheetId="5">#REF!</definedName>
    <definedName name="APU_15.2.12" localSheetId="0">#REF!</definedName>
    <definedName name="APU_15.2.12">#REF!</definedName>
    <definedName name="APU_15.2.13" localSheetId="3">#REF!</definedName>
    <definedName name="APU_15.2.13" localSheetId="6">#REF!</definedName>
    <definedName name="APU_15.2.13" localSheetId="2">#REF!</definedName>
    <definedName name="APU_15.2.13" localSheetId="4">#REF!</definedName>
    <definedName name="APU_15.2.13" localSheetId="5">#REF!</definedName>
    <definedName name="APU_15.2.13" localSheetId="0">#REF!</definedName>
    <definedName name="APU_15.2.13">#REF!</definedName>
    <definedName name="APU_15.2.14" localSheetId="3">#REF!</definedName>
    <definedName name="APU_15.2.14" localSheetId="6">#REF!</definedName>
    <definedName name="APU_15.2.14" localSheetId="2">#REF!</definedName>
    <definedName name="APU_15.2.14" localSheetId="4">#REF!</definedName>
    <definedName name="APU_15.2.14" localSheetId="5">#REF!</definedName>
    <definedName name="APU_15.2.14" localSheetId="0">#REF!</definedName>
    <definedName name="APU_15.2.14">#REF!</definedName>
    <definedName name="APU_15.2.15" localSheetId="3">#REF!</definedName>
    <definedName name="APU_15.2.15" localSheetId="6">#REF!</definedName>
    <definedName name="APU_15.2.15" localSheetId="2">#REF!</definedName>
    <definedName name="APU_15.2.15" localSheetId="4">#REF!</definedName>
    <definedName name="APU_15.2.15" localSheetId="5">#REF!</definedName>
    <definedName name="APU_15.2.15" localSheetId="0">#REF!</definedName>
    <definedName name="APU_15.2.15">#REF!</definedName>
    <definedName name="APU_15.2.2" localSheetId="3">#REF!</definedName>
    <definedName name="APU_15.2.2" localSheetId="6">#REF!</definedName>
    <definedName name="APU_15.2.2" localSheetId="2">#REF!</definedName>
    <definedName name="APU_15.2.2" localSheetId="4">#REF!</definedName>
    <definedName name="APU_15.2.2" localSheetId="5">#REF!</definedName>
    <definedName name="APU_15.2.2" localSheetId="0">#REF!</definedName>
    <definedName name="APU_15.2.2">#REF!</definedName>
    <definedName name="APU_15.2.3" localSheetId="3">#REF!</definedName>
    <definedName name="APU_15.2.3" localSheetId="6">#REF!</definedName>
    <definedName name="APU_15.2.3" localSheetId="2">#REF!</definedName>
    <definedName name="APU_15.2.3" localSheetId="4">#REF!</definedName>
    <definedName name="APU_15.2.3" localSheetId="5">#REF!</definedName>
    <definedName name="APU_15.2.3" localSheetId="0">#REF!</definedName>
    <definedName name="APU_15.2.3">#REF!</definedName>
    <definedName name="APU_15.2.4" localSheetId="3">#REF!</definedName>
    <definedName name="APU_15.2.4" localSheetId="6">#REF!</definedName>
    <definedName name="APU_15.2.4" localSheetId="2">#REF!</definedName>
    <definedName name="APU_15.2.4" localSheetId="4">#REF!</definedName>
    <definedName name="APU_15.2.4" localSheetId="5">#REF!</definedName>
    <definedName name="APU_15.2.4" localSheetId="0">#REF!</definedName>
    <definedName name="APU_15.2.4">#REF!</definedName>
    <definedName name="APU_15.2.5" localSheetId="3">#REF!</definedName>
    <definedName name="APU_15.2.5" localSheetId="6">#REF!</definedName>
    <definedName name="APU_15.2.5" localSheetId="2">#REF!</definedName>
    <definedName name="APU_15.2.5" localSheetId="4">#REF!</definedName>
    <definedName name="APU_15.2.5" localSheetId="5">#REF!</definedName>
    <definedName name="APU_15.2.5" localSheetId="0">#REF!</definedName>
    <definedName name="APU_15.2.5">#REF!</definedName>
    <definedName name="APU_15.2.6" localSheetId="3">#REF!</definedName>
    <definedName name="APU_15.2.6" localSheetId="6">#REF!</definedName>
    <definedName name="APU_15.2.6" localSheetId="2">#REF!</definedName>
    <definedName name="APU_15.2.6" localSheetId="4">#REF!</definedName>
    <definedName name="APU_15.2.6" localSheetId="5">#REF!</definedName>
    <definedName name="APU_15.2.6" localSheetId="0">#REF!</definedName>
    <definedName name="APU_15.2.6">#REF!</definedName>
    <definedName name="APU_15.2.7" localSheetId="3">#REF!</definedName>
    <definedName name="APU_15.2.7" localSheetId="6">#REF!</definedName>
    <definedName name="APU_15.2.7" localSheetId="2">#REF!</definedName>
    <definedName name="APU_15.2.7" localSheetId="4">#REF!</definedName>
    <definedName name="APU_15.2.7" localSheetId="5">#REF!</definedName>
    <definedName name="APU_15.2.7" localSheetId="0">#REF!</definedName>
    <definedName name="APU_15.2.7">#REF!</definedName>
    <definedName name="APU_15.2.8" localSheetId="3">#REF!</definedName>
    <definedName name="APU_15.2.8" localSheetId="6">#REF!</definedName>
    <definedName name="APU_15.2.8" localSheetId="2">#REF!</definedName>
    <definedName name="APU_15.2.8" localSheetId="4">#REF!</definedName>
    <definedName name="APU_15.2.8" localSheetId="5">#REF!</definedName>
    <definedName name="APU_15.2.8" localSheetId="0">#REF!</definedName>
    <definedName name="APU_15.2.8">#REF!</definedName>
    <definedName name="APU_15.2.9" localSheetId="3">#REF!</definedName>
    <definedName name="APU_15.2.9" localSheetId="6">#REF!</definedName>
    <definedName name="APU_15.2.9" localSheetId="2">#REF!</definedName>
    <definedName name="APU_15.2.9" localSheetId="4">#REF!</definedName>
    <definedName name="APU_15.2.9" localSheetId="5">#REF!</definedName>
    <definedName name="APU_15.2.9" localSheetId="0">#REF!</definedName>
    <definedName name="APU_15.2.9">#REF!</definedName>
    <definedName name="APU_16.1.1" localSheetId="3">#REF!</definedName>
    <definedName name="APU_16.1.1" localSheetId="6">#REF!</definedName>
    <definedName name="APU_16.1.1" localSheetId="2">#REF!</definedName>
    <definedName name="APU_16.1.1" localSheetId="4">#REF!</definedName>
    <definedName name="APU_16.1.1" localSheetId="5">#REF!</definedName>
    <definedName name="APU_16.1.1" localSheetId="0">#REF!</definedName>
    <definedName name="APU_16.1.1">#REF!</definedName>
    <definedName name="APU_16.1.10" localSheetId="3">#REF!</definedName>
    <definedName name="APU_16.1.10" localSheetId="6">#REF!</definedName>
    <definedName name="APU_16.1.10" localSheetId="2">#REF!</definedName>
    <definedName name="APU_16.1.10" localSheetId="4">#REF!</definedName>
    <definedName name="APU_16.1.10" localSheetId="5">#REF!</definedName>
    <definedName name="APU_16.1.10" localSheetId="0">#REF!</definedName>
    <definedName name="APU_16.1.10">#REF!</definedName>
    <definedName name="APU_16.1.11" localSheetId="3">#REF!</definedName>
    <definedName name="APU_16.1.11" localSheetId="6">#REF!</definedName>
    <definedName name="APU_16.1.11" localSheetId="2">#REF!</definedName>
    <definedName name="APU_16.1.11" localSheetId="4">#REF!</definedName>
    <definedName name="APU_16.1.11" localSheetId="5">#REF!</definedName>
    <definedName name="APU_16.1.11" localSheetId="0">#REF!</definedName>
    <definedName name="APU_16.1.11">#REF!</definedName>
    <definedName name="APU_16.1.12" localSheetId="3">#REF!</definedName>
    <definedName name="APU_16.1.12" localSheetId="6">#REF!</definedName>
    <definedName name="APU_16.1.12" localSheetId="2">#REF!</definedName>
    <definedName name="APU_16.1.12" localSheetId="4">#REF!</definedName>
    <definedName name="APU_16.1.12" localSheetId="5">#REF!</definedName>
    <definedName name="APU_16.1.12" localSheetId="0">#REF!</definedName>
    <definedName name="APU_16.1.12">#REF!</definedName>
    <definedName name="APU_16.1.13" localSheetId="3">#REF!</definedName>
    <definedName name="APU_16.1.13" localSheetId="6">#REF!</definedName>
    <definedName name="APU_16.1.13" localSheetId="2">#REF!</definedName>
    <definedName name="APU_16.1.13" localSheetId="4">#REF!</definedName>
    <definedName name="APU_16.1.13" localSheetId="5">#REF!</definedName>
    <definedName name="APU_16.1.13" localSheetId="0">#REF!</definedName>
    <definedName name="APU_16.1.13">#REF!</definedName>
    <definedName name="APU_16.1.14" localSheetId="3">#REF!</definedName>
    <definedName name="APU_16.1.14" localSheetId="6">#REF!</definedName>
    <definedName name="APU_16.1.14" localSheetId="2">#REF!</definedName>
    <definedName name="APU_16.1.14" localSheetId="4">#REF!</definedName>
    <definedName name="APU_16.1.14" localSheetId="5">#REF!</definedName>
    <definedName name="APU_16.1.14" localSheetId="0">#REF!</definedName>
    <definedName name="APU_16.1.14">#REF!</definedName>
    <definedName name="APU_16.1.15" localSheetId="3">#REF!</definedName>
    <definedName name="APU_16.1.15" localSheetId="6">#REF!</definedName>
    <definedName name="APU_16.1.15" localSheetId="2">#REF!</definedName>
    <definedName name="APU_16.1.15" localSheetId="4">#REF!</definedName>
    <definedName name="APU_16.1.15" localSheetId="5">#REF!</definedName>
    <definedName name="APU_16.1.15" localSheetId="0">#REF!</definedName>
    <definedName name="APU_16.1.15">#REF!</definedName>
    <definedName name="APU_16.1.16" localSheetId="3">#REF!</definedName>
    <definedName name="APU_16.1.16" localSheetId="6">#REF!</definedName>
    <definedName name="APU_16.1.16" localSheetId="2">#REF!</definedName>
    <definedName name="APU_16.1.16" localSheetId="4">#REF!</definedName>
    <definedName name="APU_16.1.16" localSheetId="5">#REF!</definedName>
    <definedName name="APU_16.1.16" localSheetId="0">#REF!</definedName>
    <definedName name="APU_16.1.16">#REF!</definedName>
    <definedName name="APU_16.1.17" localSheetId="3">#REF!</definedName>
    <definedName name="APU_16.1.17" localSheetId="6">#REF!</definedName>
    <definedName name="APU_16.1.17" localSheetId="2">#REF!</definedName>
    <definedName name="APU_16.1.17" localSheetId="4">#REF!</definedName>
    <definedName name="APU_16.1.17" localSheetId="5">#REF!</definedName>
    <definedName name="APU_16.1.17" localSheetId="0">#REF!</definedName>
    <definedName name="APU_16.1.17">#REF!</definedName>
    <definedName name="APU_16.1.18" localSheetId="3">#REF!</definedName>
    <definedName name="APU_16.1.18" localSheetId="6">#REF!</definedName>
    <definedName name="APU_16.1.18" localSheetId="2">#REF!</definedName>
    <definedName name="APU_16.1.18" localSheetId="4">#REF!</definedName>
    <definedName name="APU_16.1.18" localSheetId="5">#REF!</definedName>
    <definedName name="APU_16.1.18" localSheetId="0">#REF!</definedName>
    <definedName name="APU_16.1.18">#REF!</definedName>
    <definedName name="APU_16.1.19" localSheetId="3">#REF!</definedName>
    <definedName name="APU_16.1.19" localSheetId="6">#REF!</definedName>
    <definedName name="APU_16.1.19" localSheetId="2">#REF!</definedName>
    <definedName name="APU_16.1.19" localSheetId="4">#REF!</definedName>
    <definedName name="APU_16.1.19" localSheetId="5">#REF!</definedName>
    <definedName name="APU_16.1.19" localSheetId="0">#REF!</definedName>
    <definedName name="APU_16.1.19">#REF!</definedName>
    <definedName name="APU_16.1.2" localSheetId="3">#REF!</definedName>
    <definedName name="APU_16.1.2" localSheetId="6">#REF!</definedName>
    <definedName name="APU_16.1.2" localSheetId="2">#REF!</definedName>
    <definedName name="APU_16.1.2" localSheetId="4">#REF!</definedName>
    <definedName name="APU_16.1.2" localSheetId="5">#REF!</definedName>
    <definedName name="APU_16.1.2" localSheetId="0">#REF!</definedName>
    <definedName name="APU_16.1.2">#REF!</definedName>
    <definedName name="APU_16.1.3" localSheetId="3">#REF!</definedName>
    <definedName name="APU_16.1.3" localSheetId="6">#REF!</definedName>
    <definedName name="APU_16.1.3" localSheetId="2">#REF!</definedName>
    <definedName name="APU_16.1.3" localSheetId="4">#REF!</definedName>
    <definedName name="APU_16.1.3" localSheetId="5">#REF!</definedName>
    <definedName name="APU_16.1.3" localSheetId="0">#REF!</definedName>
    <definedName name="APU_16.1.3">#REF!</definedName>
    <definedName name="APU_16.1.4" localSheetId="3">#REF!</definedName>
    <definedName name="APU_16.1.4" localSheetId="6">#REF!</definedName>
    <definedName name="APU_16.1.4" localSheetId="2">#REF!</definedName>
    <definedName name="APU_16.1.4" localSheetId="4">#REF!</definedName>
    <definedName name="APU_16.1.4" localSheetId="5">#REF!</definedName>
    <definedName name="APU_16.1.4" localSheetId="0">#REF!</definedName>
    <definedName name="APU_16.1.4">#REF!</definedName>
    <definedName name="APU_16.1.5" localSheetId="3">#REF!</definedName>
    <definedName name="APU_16.1.5" localSheetId="6">#REF!</definedName>
    <definedName name="APU_16.1.5" localSheetId="2">#REF!</definedName>
    <definedName name="APU_16.1.5" localSheetId="4">#REF!</definedName>
    <definedName name="APU_16.1.5" localSheetId="5">#REF!</definedName>
    <definedName name="APU_16.1.5" localSheetId="0">#REF!</definedName>
    <definedName name="APU_16.1.5">#REF!</definedName>
    <definedName name="APU_16.1.6" localSheetId="3">#REF!</definedName>
    <definedName name="APU_16.1.6" localSheetId="6">#REF!</definedName>
    <definedName name="APU_16.1.6" localSheetId="2">#REF!</definedName>
    <definedName name="APU_16.1.6" localSheetId="4">#REF!</definedName>
    <definedName name="APU_16.1.6" localSheetId="5">#REF!</definedName>
    <definedName name="APU_16.1.6" localSheetId="0">#REF!</definedName>
    <definedName name="APU_16.1.6">#REF!</definedName>
    <definedName name="APU_16.1.7" localSheetId="3">#REF!</definedName>
    <definedName name="APU_16.1.7" localSheetId="6">#REF!</definedName>
    <definedName name="APU_16.1.7" localSheetId="2">#REF!</definedName>
    <definedName name="APU_16.1.7" localSheetId="4">#REF!</definedName>
    <definedName name="APU_16.1.7" localSheetId="5">#REF!</definedName>
    <definedName name="APU_16.1.7" localSheetId="0">#REF!</definedName>
    <definedName name="APU_16.1.7">#REF!</definedName>
    <definedName name="APU_16.1.8" localSheetId="3">#REF!</definedName>
    <definedName name="APU_16.1.8" localSheetId="6">#REF!</definedName>
    <definedName name="APU_16.1.8" localSheetId="2">#REF!</definedName>
    <definedName name="APU_16.1.8" localSheetId="4">#REF!</definedName>
    <definedName name="APU_16.1.8" localSheetId="5">#REF!</definedName>
    <definedName name="APU_16.1.8" localSheetId="0">#REF!</definedName>
    <definedName name="APU_16.1.8">#REF!</definedName>
    <definedName name="APU_16.1.9" localSheetId="3">#REF!</definedName>
    <definedName name="APU_16.1.9" localSheetId="6">#REF!</definedName>
    <definedName name="APU_16.1.9" localSheetId="2">#REF!</definedName>
    <definedName name="APU_16.1.9" localSheetId="4">#REF!</definedName>
    <definedName name="APU_16.1.9" localSheetId="5">#REF!</definedName>
    <definedName name="APU_16.1.9" localSheetId="0">#REF!</definedName>
    <definedName name="APU_16.1.9">#REF!</definedName>
    <definedName name="APU_17.1.1" localSheetId="3">#REF!</definedName>
    <definedName name="APU_17.1.1" localSheetId="6">#REF!</definedName>
    <definedName name="APU_17.1.1" localSheetId="2">#REF!</definedName>
    <definedName name="APU_17.1.1" localSheetId="4">#REF!</definedName>
    <definedName name="APU_17.1.1" localSheetId="5">#REF!</definedName>
    <definedName name="APU_17.1.1" localSheetId="0">#REF!</definedName>
    <definedName name="APU_17.1.1">#REF!</definedName>
    <definedName name="APU_17.1.2" localSheetId="3">#REF!</definedName>
    <definedName name="APU_17.1.2" localSheetId="6">#REF!</definedName>
    <definedName name="APU_17.1.2" localSheetId="2">#REF!</definedName>
    <definedName name="APU_17.1.2" localSheetId="4">#REF!</definedName>
    <definedName name="APU_17.1.2" localSheetId="5">#REF!</definedName>
    <definedName name="APU_17.1.2" localSheetId="0">#REF!</definedName>
    <definedName name="APU_17.1.2">#REF!</definedName>
    <definedName name="APU_18.1.1" localSheetId="3">#REF!</definedName>
    <definedName name="APU_18.1.1" localSheetId="6">#REF!</definedName>
    <definedName name="APU_18.1.1" localSheetId="2">#REF!</definedName>
    <definedName name="APU_18.1.1" localSheetId="4">#REF!</definedName>
    <definedName name="APU_18.1.1" localSheetId="5">#REF!</definedName>
    <definedName name="APU_18.1.1" localSheetId="0">#REF!</definedName>
    <definedName name="APU_18.1.1">#REF!</definedName>
    <definedName name="APU_18.2.1" localSheetId="3">#REF!</definedName>
    <definedName name="APU_18.2.1" localSheetId="6">#REF!</definedName>
    <definedName name="APU_18.2.1" localSheetId="2">#REF!</definedName>
    <definedName name="APU_18.2.1" localSheetId="4">#REF!</definedName>
    <definedName name="APU_18.2.1" localSheetId="5">#REF!</definedName>
    <definedName name="APU_18.2.1" localSheetId="0">#REF!</definedName>
    <definedName name="APU_18.2.1">#REF!</definedName>
    <definedName name="APU_18.2.2" localSheetId="3">#REF!</definedName>
    <definedName name="APU_18.2.2" localSheetId="6">#REF!</definedName>
    <definedName name="APU_18.2.2" localSheetId="2">#REF!</definedName>
    <definedName name="APU_18.2.2" localSheetId="4">#REF!</definedName>
    <definedName name="APU_18.2.2" localSheetId="5">#REF!</definedName>
    <definedName name="APU_18.2.2" localSheetId="0">#REF!</definedName>
    <definedName name="APU_18.2.2">#REF!</definedName>
    <definedName name="APU_18.2.3" localSheetId="3">#REF!</definedName>
    <definedName name="APU_18.2.3" localSheetId="6">#REF!</definedName>
    <definedName name="APU_18.2.3" localSheetId="2">#REF!</definedName>
    <definedName name="APU_18.2.3" localSheetId="4">#REF!</definedName>
    <definedName name="APU_18.2.3" localSheetId="5">#REF!</definedName>
    <definedName name="APU_18.2.3" localSheetId="0">#REF!</definedName>
    <definedName name="APU_18.2.3">#REF!</definedName>
    <definedName name="APU_18.2.4" localSheetId="3">#REF!</definedName>
    <definedName name="APU_18.2.4" localSheetId="6">#REF!</definedName>
    <definedName name="APU_18.2.4" localSheetId="2">#REF!</definedName>
    <definedName name="APU_18.2.4" localSheetId="4">#REF!</definedName>
    <definedName name="APU_18.2.4" localSheetId="5">#REF!</definedName>
    <definedName name="APU_18.2.4" localSheetId="0">#REF!</definedName>
    <definedName name="APU_18.2.4">#REF!</definedName>
    <definedName name="APU_18.3.1" localSheetId="3">#REF!</definedName>
    <definedName name="APU_18.3.1" localSheetId="6">#REF!</definedName>
    <definedName name="APU_18.3.1" localSheetId="2">#REF!</definedName>
    <definedName name="APU_18.3.1" localSheetId="4">#REF!</definedName>
    <definedName name="APU_18.3.1" localSheetId="5">#REF!</definedName>
    <definedName name="APU_18.3.1" localSheetId="0">#REF!</definedName>
    <definedName name="APU_18.3.1">#REF!</definedName>
    <definedName name="APU_18.3.2" localSheetId="3">#REF!</definedName>
    <definedName name="APU_18.3.2" localSheetId="6">#REF!</definedName>
    <definedName name="APU_18.3.2" localSheetId="2">#REF!</definedName>
    <definedName name="APU_18.3.2" localSheetId="4">#REF!</definedName>
    <definedName name="APU_18.3.2" localSheetId="5">#REF!</definedName>
    <definedName name="APU_18.3.2" localSheetId="0">#REF!</definedName>
    <definedName name="APU_18.3.2">#REF!</definedName>
    <definedName name="APU_18.4.1" localSheetId="3">#REF!</definedName>
    <definedName name="APU_18.4.1" localSheetId="6">#REF!</definedName>
    <definedName name="APU_18.4.1" localSheetId="2">#REF!</definedName>
    <definedName name="APU_18.4.1" localSheetId="4">#REF!</definedName>
    <definedName name="APU_18.4.1" localSheetId="5">#REF!</definedName>
    <definedName name="APU_18.4.1" localSheetId="0">#REF!</definedName>
    <definedName name="APU_18.4.1">#REF!</definedName>
    <definedName name="APU_18.4.2" localSheetId="3">#REF!</definedName>
    <definedName name="APU_18.4.2" localSheetId="6">#REF!</definedName>
    <definedName name="APU_18.4.2" localSheetId="2">#REF!</definedName>
    <definedName name="APU_18.4.2" localSheetId="4">#REF!</definedName>
    <definedName name="APU_18.4.2" localSheetId="5">#REF!</definedName>
    <definedName name="APU_18.4.2" localSheetId="0">#REF!</definedName>
    <definedName name="APU_18.4.2">#REF!</definedName>
    <definedName name="APU_19.1.1" localSheetId="3">#REF!</definedName>
    <definedName name="APU_19.1.1" localSheetId="6">#REF!</definedName>
    <definedName name="APU_19.1.1" localSheetId="2">#REF!</definedName>
    <definedName name="APU_19.1.1" localSheetId="4">#REF!</definedName>
    <definedName name="APU_19.1.1" localSheetId="5">#REF!</definedName>
    <definedName name="APU_19.1.1" localSheetId="0">#REF!</definedName>
    <definedName name="APU_19.1.1">#REF!</definedName>
    <definedName name="APU_19.1.2" localSheetId="3">#REF!</definedName>
    <definedName name="APU_19.1.2" localSheetId="6">#REF!</definedName>
    <definedName name="APU_19.1.2" localSheetId="2">#REF!</definedName>
    <definedName name="APU_19.1.2" localSheetId="4">#REF!</definedName>
    <definedName name="APU_19.1.2" localSheetId="5">#REF!</definedName>
    <definedName name="APU_19.1.2" localSheetId="0">#REF!</definedName>
    <definedName name="APU_19.1.2">#REF!</definedName>
    <definedName name="APU_19.1.3" localSheetId="3">#REF!</definedName>
    <definedName name="APU_19.1.3" localSheetId="6">#REF!</definedName>
    <definedName name="APU_19.1.3" localSheetId="2">#REF!</definedName>
    <definedName name="APU_19.1.3" localSheetId="4">#REF!</definedName>
    <definedName name="APU_19.1.3" localSheetId="5">#REF!</definedName>
    <definedName name="APU_19.1.3" localSheetId="0">#REF!</definedName>
    <definedName name="APU_19.1.3">#REF!</definedName>
    <definedName name="APU_19.1.4" localSheetId="3">#REF!</definedName>
    <definedName name="APU_19.1.4" localSheetId="6">#REF!</definedName>
    <definedName name="APU_19.1.4" localSheetId="2">#REF!</definedName>
    <definedName name="APU_19.1.4" localSheetId="4">#REF!</definedName>
    <definedName name="APU_19.1.4" localSheetId="5">#REF!</definedName>
    <definedName name="APU_19.1.4" localSheetId="0">#REF!</definedName>
    <definedName name="APU_19.1.4">#REF!</definedName>
    <definedName name="APU_19.1.5" localSheetId="3">#REF!</definedName>
    <definedName name="APU_19.1.5" localSheetId="6">#REF!</definedName>
    <definedName name="APU_19.1.5" localSheetId="2">#REF!</definedName>
    <definedName name="APU_19.1.5" localSheetId="4">#REF!</definedName>
    <definedName name="APU_19.1.5" localSheetId="5">#REF!</definedName>
    <definedName name="APU_19.1.5" localSheetId="0">#REF!</definedName>
    <definedName name="APU_19.1.5">#REF!</definedName>
    <definedName name="APU_19.2.1" localSheetId="3">#REF!</definedName>
    <definedName name="APU_19.2.1" localSheetId="6">#REF!</definedName>
    <definedName name="APU_19.2.1" localSheetId="2">#REF!</definedName>
    <definedName name="APU_19.2.1" localSheetId="4">#REF!</definedName>
    <definedName name="APU_19.2.1" localSheetId="5">#REF!</definedName>
    <definedName name="APU_19.2.1" localSheetId="0">#REF!</definedName>
    <definedName name="APU_19.2.1">#REF!</definedName>
    <definedName name="APU_19.3.1" localSheetId="3">#REF!</definedName>
    <definedName name="APU_19.3.1" localSheetId="6">#REF!</definedName>
    <definedName name="APU_19.3.1" localSheetId="2">#REF!</definedName>
    <definedName name="APU_19.3.1" localSheetId="4">#REF!</definedName>
    <definedName name="APU_19.3.1" localSheetId="5">#REF!</definedName>
    <definedName name="APU_19.3.1" localSheetId="0">#REF!</definedName>
    <definedName name="APU_19.3.1">#REF!</definedName>
    <definedName name="APU_2.1.1" localSheetId="3">#REF!</definedName>
    <definedName name="APU_2.1.1" localSheetId="6">#REF!</definedName>
    <definedName name="APU_2.1.1" localSheetId="2">#REF!</definedName>
    <definedName name="APU_2.1.1" localSheetId="4">#REF!</definedName>
    <definedName name="APU_2.1.1" localSheetId="5">#REF!</definedName>
    <definedName name="APU_2.1.1" localSheetId="0">#REF!</definedName>
    <definedName name="APU_2.1.1">#REF!</definedName>
    <definedName name="APU_2.1.2" localSheetId="3">#REF!</definedName>
    <definedName name="APU_2.1.2" localSheetId="6">#REF!</definedName>
    <definedName name="APU_2.1.2" localSheetId="2">#REF!</definedName>
    <definedName name="APU_2.1.2" localSheetId="4">#REF!</definedName>
    <definedName name="APU_2.1.2" localSheetId="5">#REF!</definedName>
    <definedName name="APU_2.1.2" localSheetId="0">#REF!</definedName>
    <definedName name="APU_2.1.2">#REF!</definedName>
    <definedName name="APU_2.1.3" localSheetId="3">#REF!</definedName>
    <definedName name="APU_2.1.3" localSheetId="6">#REF!</definedName>
    <definedName name="APU_2.1.3" localSheetId="2">#REF!</definedName>
    <definedName name="APU_2.1.3" localSheetId="4">#REF!</definedName>
    <definedName name="APU_2.1.3" localSheetId="5">#REF!</definedName>
    <definedName name="APU_2.1.3" localSheetId="0">#REF!</definedName>
    <definedName name="APU_2.1.3">#REF!</definedName>
    <definedName name="APU_2.1.4" localSheetId="3">#REF!</definedName>
    <definedName name="APU_2.1.4" localSheetId="6">#REF!</definedName>
    <definedName name="APU_2.1.4" localSheetId="2">#REF!</definedName>
    <definedName name="APU_2.1.4" localSheetId="4">#REF!</definedName>
    <definedName name="APU_2.1.4" localSheetId="5">#REF!</definedName>
    <definedName name="APU_2.1.4" localSheetId="0">#REF!</definedName>
    <definedName name="APU_2.1.4">#REF!</definedName>
    <definedName name="APU_2.2.1" localSheetId="3">#REF!</definedName>
    <definedName name="APU_2.2.1" localSheetId="6">#REF!</definedName>
    <definedName name="APU_2.2.1" localSheetId="2">#REF!</definedName>
    <definedName name="APU_2.2.1" localSheetId="4">#REF!</definedName>
    <definedName name="APU_2.2.1" localSheetId="5">#REF!</definedName>
    <definedName name="APU_2.2.1" localSheetId="0">#REF!</definedName>
    <definedName name="APU_2.2.1">#REF!</definedName>
    <definedName name="APU_2.2.2" localSheetId="3">#REF!</definedName>
    <definedName name="APU_2.2.2" localSheetId="6">#REF!</definedName>
    <definedName name="APU_2.2.2" localSheetId="2">#REF!</definedName>
    <definedName name="APU_2.2.2" localSheetId="4">#REF!</definedName>
    <definedName name="APU_2.2.2" localSheetId="5">#REF!</definedName>
    <definedName name="APU_2.2.2" localSheetId="0">#REF!</definedName>
    <definedName name="APU_2.2.2">#REF!</definedName>
    <definedName name="APU_2.2.3" localSheetId="3">#REF!</definedName>
    <definedName name="APU_2.2.3" localSheetId="6">#REF!</definedName>
    <definedName name="APU_2.2.3" localSheetId="2">#REF!</definedName>
    <definedName name="APU_2.2.3" localSheetId="4">#REF!</definedName>
    <definedName name="APU_2.2.3" localSheetId="5">#REF!</definedName>
    <definedName name="APU_2.2.3" localSheetId="0">#REF!</definedName>
    <definedName name="APU_2.2.3">#REF!</definedName>
    <definedName name="APU_2.3.1" localSheetId="3">#REF!</definedName>
    <definedName name="APU_2.3.1" localSheetId="6">#REF!</definedName>
    <definedName name="APU_2.3.1" localSheetId="2">#REF!</definedName>
    <definedName name="APU_2.3.1" localSheetId="4">#REF!</definedName>
    <definedName name="APU_2.3.1" localSheetId="5">#REF!</definedName>
    <definedName name="APU_2.3.1" localSheetId="0">#REF!</definedName>
    <definedName name="APU_2.3.1">#REF!</definedName>
    <definedName name="APU_2.3.2" localSheetId="3">#REF!</definedName>
    <definedName name="APU_2.3.2" localSheetId="6">#REF!</definedName>
    <definedName name="APU_2.3.2" localSheetId="2">#REF!</definedName>
    <definedName name="APU_2.3.2" localSheetId="4">#REF!</definedName>
    <definedName name="APU_2.3.2" localSheetId="5">#REF!</definedName>
    <definedName name="APU_2.3.2" localSheetId="0">#REF!</definedName>
    <definedName name="APU_2.3.2">#REF!</definedName>
    <definedName name="APU_20.1.1" localSheetId="3">#REF!</definedName>
    <definedName name="APU_20.1.1" localSheetId="6">#REF!</definedName>
    <definedName name="APU_20.1.1" localSheetId="2">#REF!</definedName>
    <definedName name="APU_20.1.1" localSheetId="4">#REF!</definedName>
    <definedName name="APU_20.1.1" localSheetId="5">#REF!</definedName>
    <definedName name="APU_20.1.1" localSheetId="0">#REF!</definedName>
    <definedName name="APU_20.1.1">#REF!</definedName>
    <definedName name="APU_20.1.2" localSheetId="3">#REF!</definedName>
    <definedName name="APU_20.1.2" localSheetId="6">#REF!</definedName>
    <definedName name="APU_20.1.2" localSheetId="2">#REF!</definedName>
    <definedName name="APU_20.1.2" localSheetId="4">#REF!</definedName>
    <definedName name="APU_20.1.2" localSheetId="5">#REF!</definedName>
    <definedName name="APU_20.1.2" localSheetId="0">#REF!</definedName>
    <definedName name="APU_20.1.2">#REF!</definedName>
    <definedName name="APU_20.1.3" localSheetId="3">#REF!</definedName>
    <definedName name="APU_20.1.3" localSheetId="6">#REF!</definedName>
    <definedName name="APU_20.1.3" localSheetId="2">#REF!</definedName>
    <definedName name="APU_20.1.3" localSheetId="4">#REF!</definedName>
    <definedName name="APU_20.1.3" localSheetId="5">#REF!</definedName>
    <definedName name="APU_20.1.3" localSheetId="0">#REF!</definedName>
    <definedName name="APU_20.1.3">#REF!</definedName>
    <definedName name="APU_20.1.4" localSheetId="3">#REF!</definedName>
    <definedName name="APU_20.1.4" localSheetId="6">#REF!</definedName>
    <definedName name="APU_20.1.4" localSheetId="2">#REF!</definedName>
    <definedName name="APU_20.1.4" localSheetId="4">#REF!</definedName>
    <definedName name="APU_20.1.4" localSheetId="5">#REF!</definedName>
    <definedName name="APU_20.1.4" localSheetId="0">#REF!</definedName>
    <definedName name="APU_20.1.4">#REF!</definedName>
    <definedName name="APU_20.2.1" localSheetId="3">#REF!</definedName>
    <definedName name="APU_20.2.1" localSheetId="6">#REF!</definedName>
    <definedName name="APU_20.2.1" localSheetId="2">#REF!</definedName>
    <definedName name="APU_20.2.1" localSheetId="4">#REF!</definedName>
    <definedName name="APU_20.2.1" localSheetId="5">#REF!</definedName>
    <definedName name="APU_20.2.1" localSheetId="0">#REF!</definedName>
    <definedName name="APU_20.2.1">#REF!</definedName>
    <definedName name="APU_20.2.2" localSheetId="3">#REF!</definedName>
    <definedName name="APU_20.2.2" localSheetId="6">#REF!</definedName>
    <definedName name="APU_20.2.2" localSheetId="2">#REF!</definedName>
    <definedName name="APU_20.2.2" localSheetId="4">#REF!</definedName>
    <definedName name="APU_20.2.2" localSheetId="5">#REF!</definedName>
    <definedName name="APU_20.2.2" localSheetId="0">#REF!</definedName>
    <definedName name="APU_20.2.2">#REF!</definedName>
    <definedName name="APU_20.2.3" localSheetId="3">#REF!</definedName>
    <definedName name="APU_20.2.3" localSheetId="6">#REF!</definedName>
    <definedName name="APU_20.2.3" localSheetId="2">#REF!</definedName>
    <definedName name="APU_20.2.3" localSheetId="4">#REF!</definedName>
    <definedName name="APU_20.2.3" localSheetId="5">#REF!</definedName>
    <definedName name="APU_20.2.3" localSheetId="0">#REF!</definedName>
    <definedName name="APU_20.2.3">#REF!</definedName>
    <definedName name="APU_20.2.4" localSheetId="3">#REF!</definedName>
    <definedName name="APU_20.2.4" localSheetId="6">#REF!</definedName>
    <definedName name="APU_20.2.4" localSheetId="2">#REF!</definedName>
    <definedName name="APU_20.2.4" localSheetId="4">#REF!</definedName>
    <definedName name="APU_20.2.4" localSheetId="5">#REF!</definedName>
    <definedName name="APU_20.2.4" localSheetId="0">#REF!</definedName>
    <definedName name="APU_20.2.4">#REF!</definedName>
    <definedName name="APU_20.2.5" localSheetId="3">#REF!</definedName>
    <definedName name="APU_20.2.5" localSheetId="6">#REF!</definedName>
    <definedName name="APU_20.2.5" localSheetId="2">#REF!</definedName>
    <definedName name="APU_20.2.5" localSheetId="4">#REF!</definedName>
    <definedName name="APU_20.2.5" localSheetId="5">#REF!</definedName>
    <definedName name="APU_20.2.5" localSheetId="0">#REF!</definedName>
    <definedName name="APU_20.2.5">#REF!</definedName>
    <definedName name="APU_20.2.6" localSheetId="3">#REF!</definedName>
    <definedName name="APU_20.2.6" localSheetId="6">#REF!</definedName>
    <definedName name="APU_20.2.6" localSheetId="2">#REF!</definedName>
    <definedName name="APU_20.2.6" localSheetId="4">#REF!</definedName>
    <definedName name="APU_20.2.6" localSheetId="5">#REF!</definedName>
    <definedName name="APU_20.2.6" localSheetId="0">#REF!</definedName>
    <definedName name="APU_20.2.6">#REF!</definedName>
    <definedName name="APU_21.1.4" localSheetId="3">#REF!</definedName>
    <definedName name="APU_21.1.4" localSheetId="6">#REF!</definedName>
    <definedName name="APU_21.1.4" localSheetId="2">#REF!</definedName>
    <definedName name="APU_21.1.4" localSheetId="4">#REF!</definedName>
    <definedName name="APU_21.1.4" localSheetId="5">#REF!</definedName>
    <definedName name="APU_21.1.4" localSheetId="0">#REF!</definedName>
    <definedName name="APU_21.1.4">#REF!</definedName>
    <definedName name="APU_21.2.1" localSheetId="3">#REF!</definedName>
    <definedName name="APU_21.2.1" localSheetId="6">#REF!</definedName>
    <definedName name="APU_21.2.1" localSheetId="2">#REF!</definedName>
    <definedName name="APU_21.2.1" localSheetId="4">#REF!</definedName>
    <definedName name="APU_21.2.1" localSheetId="5">#REF!</definedName>
    <definedName name="APU_21.2.1" localSheetId="0">#REF!</definedName>
    <definedName name="APU_21.2.1">#REF!</definedName>
    <definedName name="APU_21.2.2" localSheetId="3">#REF!</definedName>
    <definedName name="APU_21.2.2" localSheetId="6">#REF!</definedName>
    <definedName name="APU_21.2.2" localSheetId="2">#REF!</definedName>
    <definedName name="APU_21.2.2" localSheetId="4">#REF!</definedName>
    <definedName name="APU_21.2.2" localSheetId="5">#REF!</definedName>
    <definedName name="APU_21.2.2" localSheetId="0">#REF!</definedName>
    <definedName name="APU_21.2.2">#REF!</definedName>
    <definedName name="APU_21.2.3" localSheetId="3">#REF!</definedName>
    <definedName name="APU_21.2.3" localSheetId="6">#REF!</definedName>
    <definedName name="APU_21.2.3" localSheetId="2">#REF!</definedName>
    <definedName name="APU_21.2.3" localSheetId="4">#REF!</definedName>
    <definedName name="APU_21.2.3" localSheetId="5">#REF!</definedName>
    <definedName name="APU_21.2.3" localSheetId="0">#REF!</definedName>
    <definedName name="APU_21.2.3">#REF!</definedName>
    <definedName name="APU_21.2.4" localSheetId="3">#REF!</definedName>
    <definedName name="APU_21.2.4" localSheetId="6">#REF!</definedName>
    <definedName name="APU_21.2.4" localSheetId="2">#REF!</definedName>
    <definedName name="APU_21.2.4" localSheetId="4">#REF!</definedName>
    <definedName name="APU_21.2.4" localSheetId="5">#REF!</definedName>
    <definedName name="APU_21.2.4" localSheetId="0">#REF!</definedName>
    <definedName name="APU_21.2.4">#REF!</definedName>
    <definedName name="APU_3.1.1" localSheetId="3">#REF!</definedName>
    <definedName name="APU_3.1.1" localSheetId="6">#REF!</definedName>
    <definedName name="APU_3.1.1" localSheetId="2">#REF!</definedName>
    <definedName name="APU_3.1.1" localSheetId="4">#REF!</definedName>
    <definedName name="APU_3.1.1" localSheetId="5">#REF!</definedName>
    <definedName name="APU_3.1.1" localSheetId="0">#REF!</definedName>
    <definedName name="APU_3.1.1">#REF!</definedName>
    <definedName name="APU_3.1.10" localSheetId="3">#REF!</definedName>
    <definedName name="APU_3.1.10" localSheetId="6">#REF!</definedName>
    <definedName name="APU_3.1.10" localSheetId="2">#REF!</definedName>
    <definedName name="APU_3.1.10" localSheetId="4">#REF!</definedName>
    <definedName name="APU_3.1.10" localSheetId="5">#REF!</definedName>
    <definedName name="APU_3.1.10" localSheetId="0">#REF!</definedName>
    <definedName name="APU_3.1.10">#REF!</definedName>
    <definedName name="APU_3.1.11" localSheetId="3">#REF!</definedName>
    <definedName name="APU_3.1.11" localSheetId="6">#REF!</definedName>
    <definedName name="APU_3.1.11" localSheetId="2">#REF!</definedName>
    <definedName name="APU_3.1.11" localSheetId="4">#REF!</definedName>
    <definedName name="APU_3.1.11" localSheetId="5">#REF!</definedName>
    <definedName name="APU_3.1.11" localSheetId="0">#REF!</definedName>
    <definedName name="APU_3.1.11">#REF!</definedName>
    <definedName name="APU_3.1.12" localSheetId="3">#REF!</definedName>
    <definedName name="APU_3.1.12" localSheetId="6">#REF!</definedName>
    <definedName name="APU_3.1.12" localSheetId="2">#REF!</definedName>
    <definedName name="APU_3.1.12" localSheetId="4">#REF!</definedName>
    <definedName name="APU_3.1.12" localSheetId="5">#REF!</definedName>
    <definedName name="APU_3.1.12" localSheetId="0">#REF!</definedName>
    <definedName name="APU_3.1.12">#REF!</definedName>
    <definedName name="APU_3.1.13" localSheetId="3">#REF!</definedName>
    <definedName name="APU_3.1.13" localSheetId="6">#REF!</definedName>
    <definedName name="APU_3.1.13" localSheetId="2">#REF!</definedName>
    <definedName name="APU_3.1.13" localSheetId="4">#REF!</definedName>
    <definedName name="APU_3.1.13" localSheetId="5">#REF!</definedName>
    <definedName name="APU_3.1.13" localSheetId="0">#REF!</definedName>
    <definedName name="APU_3.1.13">#REF!</definedName>
    <definedName name="APU_3.1.2" localSheetId="3">#REF!</definedName>
    <definedName name="APU_3.1.2" localSheetId="6">#REF!</definedName>
    <definedName name="APU_3.1.2" localSheetId="2">#REF!</definedName>
    <definedName name="APU_3.1.2" localSheetId="4">#REF!</definedName>
    <definedName name="APU_3.1.2" localSheetId="5">#REF!</definedName>
    <definedName name="APU_3.1.2" localSheetId="0">#REF!</definedName>
    <definedName name="APU_3.1.2">#REF!</definedName>
    <definedName name="APU_3.1.3" localSheetId="3">#REF!</definedName>
    <definedName name="APU_3.1.3" localSheetId="6">#REF!</definedName>
    <definedName name="APU_3.1.3" localSheetId="2">#REF!</definedName>
    <definedName name="APU_3.1.3" localSheetId="4">#REF!</definedName>
    <definedName name="APU_3.1.3" localSheetId="5">#REF!</definedName>
    <definedName name="APU_3.1.3" localSheetId="0">#REF!</definedName>
    <definedName name="APU_3.1.3">#REF!</definedName>
    <definedName name="APU_3.1.4" localSheetId="3">#REF!</definedName>
    <definedName name="APU_3.1.4" localSheetId="6">#REF!</definedName>
    <definedName name="APU_3.1.4" localSheetId="2">#REF!</definedName>
    <definedName name="APU_3.1.4" localSheetId="4">#REF!</definedName>
    <definedName name="APU_3.1.4" localSheetId="5">#REF!</definedName>
    <definedName name="APU_3.1.4" localSheetId="0">#REF!</definedName>
    <definedName name="APU_3.1.4">#REF!</definedName>
    <definedName name="APU_3.1.5" localSheetId="3">#REF!</definedName>
    <definedName name="APU_3.1.5" localSheetId="6">#REF!</definedName>
    <definedName name="APU_3.1.5" localSheetId="2">#REF!</definedName>
    <definedName name="APU_3.1.5" localSheetId="4">#REF!</definedName>
    <definedName name="APU_3.1.5" localSheetId="5">#REF!</definedName>
    <definedName name="APU_3.1.5" localSheetId="0">#REF!</definedName>
    <definedName name="APU_3.1.5">#REF!</definedName>
    <definedName name="APU_3.1.6" localSheetId="3">#REF!</definedName>
    <definedName name="APU_3.1.6" localSheetId="6">#REF!</definedName>
    <definedName name="APU_3.1.6" localSheetId="2">#REF!</definedName>
    <definedName name="APU_3.1.6" localSheetId="4">#REF!</definedName>
    <definedName name="APU_3.1.6" localSheetId="5">#REF!</definedName>
    <definedName name="APU_3.1.6" localSheetId="0">#REF!</definedName>
    <definedName name="APU_3.1.6">#REF!</definedName>
    <definedName name="APU_3.1.7" localSheetId="3">#REF!</definedName>
    <definedName name="APU_3.1.7" localSheetId="6">#REF!</definedName>
    <definedName name="APU_3.1.7" localSheetId="2">#REF!</definedName>
    <definedName name="APU_3.1.7" localSheetId="4">#REF!</definedName>
    <definedName name="APU_3.1.7" localSheetId="5">#REF!</definedName>
    <definedName name="APU_3.1.7" localSheetId="0">#REF!</definedName>
    <definedName name="APU_3.1.7">#REF!</definedName>
    <definedName name="APU_3.1.8" localSheetId="3">#REF!</definedName>
    <definedName name="APU_3.1.8" localSheetId="6">#REF!</definedName>
    <definedName name="APU_3.1.8" localSheetId="2">#REF!</definedName>
    <definedName name="APU_3.1.8" localSheetId="4">#REF!</definedName>
    <definedName name="APU_3.1.8" localSheetId="5">#REF!</definedName>
    <definedName name="APU_3.1.8" localSheetId="0">#REF!</definedName>
    <definedName name="APU_3.1.8">#REF!</definedName>
    <definedName name="APU_3.1.9" localSheetId="3">#REF!</definedName>
    <definedName name="APU_3.1.9" localSheetId="6">#REF!</definedName>
    <definedName name="APU_3.1.9" localSheetId="2">#REF!</definedName>
    <definedName name="APU_3.1.9" localSheetId="4">#REF!</definedName>
    <definedName name="APU_3.1.9" localSheetId="5">#REF!</definedName>
    <definedName name="APU_3.1.9" localSheetId="0">#REF!</definedName>
    <definedName name="APU_3.1.9">#REF!</definedName>
    <definedName name="APU_3.2.1" localSheetId="3">#REF!</definedName>
    <definedName name="APU_3.2.1" localSheetId="6">#REF!</definedName>
    <definedName name="APU_3.2.1" localSheetId="2">#REF!</definedName>
    <definedName name="APU_3.2.1" localSheetId="4">#REF!</definedName>
    <definedName name="APU_3.2.1" localSheetId="5">#REF!</definedName>
    <definedName name="APU_3.2.1" localSheetId="0">#REF!</definedName>
    <definedName name="APU_3.2.1">#REF!</definedName>
    <definedName name="APU_3.2.10" localSheetId="3">#REF!</definedName>
    <definedName name="APU_3.2.10" localSheetId="6">#REF!</definedName>
    <definedName name="APU_3.2.10" localSheetId="2">#REF!</definedName>
    <definedName name="APU_3.2.10" localSheetId="4">#REF!</definedName>
    <definedName name="APU_3.2.10" localSheetId="5">#REF!</definedName>
    <definedName name="APU_3.2.10" localSheetId="0">#REF!</definedName>
    <definedName name="APU_3.2.10">#REF!</definedName>
    <definedName name="APU_3.2.2" localSheetId="3">#REF!</definedName>
    <definedName name="APU_3.2.2" localSheetId="6">#REF!</definedName>
    <definedName name="APU_3.2.2" localSheetId="2">#REF!</definedName>
    <definedName name="APU_3.2.2" localSheetId="4">#REF!</definedName>
    <definedName name="APU_3.2.2" localSheetId="5">#REF!</definedName>
    <definedName name="APU_3.2.2" localSheetId="0">#REF!</definedName>
    <definedName name="APU_3.2.2">#REF!</definedName>
    <definedName name="APU_3.2.3" localSheetId="3">#REF!</definedName>
    <definedName name="APU_3.2.3" localSheetId="6">#REF!</definedName>
    <definedName name="APU_3.2.3" localSheetId="2">#REF!</definedName>
    <definedName name="APU_3.2.3" localSheetId="4">#REF!</definedName>
    <definedName name="APU_3.2.3" localSheetId="5">#REF!</definedName>
    <definedName name="APU_3.2.3" localSheetId="0">#REF!</definedName>
    <definedName name="APU_3.2.3">#REF!</definedName>
    <definedName name="APU_3.2.4" localSheetId="3">#REF!</definedName>
    <definedName name="APU_3.2.4" localSheetId="6">#REF!</definedName>
    <definedName name="APU_3.2.4" localSheetId="2">#REF!</definedName>
    <definedName name="APU_3.2.4" localSheetId="4">#REF!</definedName>
    <definedName name="APU_3.2.4" localSheetId="5">#REF!</definedName>
    <definedName name="APU_3.2.4" localSheetId="0">#REF!</definedName>
    <definedName name="APU_3.2.4">#REF!</definedName>
    <definedName name="APU_3.2.5" localSheetId="3">#REF!</definedName>
    <definedName name="APU_3.2.5" localSheetId="6">#REF!</definedName>
    <definedName name="APU_3.2.5" localSheetId="2">#REF!</definedName>
    <definedName name="APU_3.2.5" localSheetId="4">#REF!</definedName>
    <definedName name="APU_3.2.5" localSheetId="5">#REF!</definedName>
    <definedName name="APU_3.2.5" localSheetId="0">#REF!</definedName>
    <definedName name="APU_3.2.5">#REF!</definedName>
    <definedName name="APU_3.2.6" localSheetId="3">#REF!</definedName>
    <definedName name="APU_3.2.6" localSheetId="6">#REF!</definedName>
    <definedName name="APU_3.2.6" localSheetId="2">#REF!</definedName>
    <definedName name="APU_3.2.6" localSheetId="4">#REF!</definedName>
    <definedName name="APU_3.2.6" localSheetId="5">#REF!</definedName>
    <definedName name="APU_3.2.6" localSheetId="0">#REF!</definedName>
    <definedName name="APU_3.2.6">#REF!</definedName>
    <definedName name="APU_3.2.7" localSheetId="3">#REF!</definedName>
    <definedName name="APU_3.2.7" localSheetId="6">#REF!</definedName>
    <definedName name="APU_3.2.7" localSheetId="2">#REF!</definedName>
    <definedName name="APU_3.2.7" localSheetId="4">#REF!</definedName>
    <definedName name="APU_3.2.7" localSheetId="5">#REF!</definedName>
    <definedName name="APU_3.2.7" localSheetId="0">#REF!</definedName>
    <definedName name="APU_3.2.7">#REF!</definedName>
    <definedName name="APU_3.2.8" localSheetId="3">#REF!</definedName>
    <definedName name="APU_3.2.8" localSheetId="6">#REF!</definedName>
    <definedName name="APU_3.2.8" localSheetId="2">#REF!</definedName>
    <definedName name="APU_3.2.8" localSheetId="4">#REF!</definedName>
    <definedName name="APU_3.2.8" localSheetId="5">#REF!</definedName>
    <definedName name="APU_3.2.8" localSheetId="0">#REF!</definedName>
    <definedName name="APU_3.2.8">#REF!</definedName>
    <definedName name="APU_3.2.9" localSheetId="3">#REF!</definedName>
    <definedName name="APU_3.2.9" localSheetId="6">#REF!</definedName>
    <definedName name="APU_3.2.9" localSheetId="2">#REF!</definedName>
    <definedName name="APU_3.2.9" localSheetId="4">#REF!</definedName>
    <definedName name="APU_3.2.9" localSheetId="5">#REF!</definedName>
    <definedName name="APU_3.2.9" localSheetId="0">#REF!</definedName>
    <definedName name="APU_3.2.9">#REF!</definedName>
    <definedName name="APU_3.3.1" localSheetId="3">#REF!</definedName>
    <definedName name="APU_3.3.1" localSheetId="6">#REF!</definedName>
    <definedName name="APU_3.3.1" localSheetId="2">#REF!</definedName>
    <definedName name="APU_3.3.1" localSheetId="4">#REF!</definedName>
    <definedName name="APU_3.3.1" localSheetId="5">#REF!</definedName>
    <definedName name="APU_3.3.1" localSheetId="0">#REF!</definedName>
    <definedName name="APU_3.3.1">#REF!</definedName>
    <definedName name="APU_3.3.2" localSheetId="3">#REF!</definedName>
    <definedName name="APU_3.3.2" localSheetId="6">#REF!</definedName>
    <definedName name="APU_3.3.2" localSheetId="2">#REF!</definedName>
    <definedName name="APU_3.3.2" localSheetId="4">#REF!</definedName>
    <definedName name="APU_3.3.2" localSheetId="5">#REF!</definedName>
    <definedName name="APU_3.3.2" localSheetId="0">#REF!</definedName>
    <definedName name="APU_3.3.2">#REF!</definedName>
    <definedName name="APU_3.3.3" localSheetId="3">#REF!</definedName>
    <definedName name="APU_3.3.3" localSheetId="6">#REF!</definedName>
    <definedName name="APU_3.3.3" localSheetId="2">#REF!</definedName>
    <definedName name="APU_3.3.3" localSheetId="4">#REF!</definedName>
    <definedName name="APU_3.3.3" localSheetId="5">#REF!</definedName>
    <definedName name="APU_3.3.3" localSheetId="0">#REF!</definedName>
    <definedName name="APU_3.3.3">#REF!</definedName>
    <definedName name="APU_3.3.4" localSheetId="3">#REF!</definedName>
    <definedName name="APU_3.3.4" localSheetId="6">#REF!</definedName>
    <definedName name="APU_3.3.4" localSheetId="2">#REF!</definedName>
    <definedName name="APU_3.3.4" localSheetId="4">#REF!</definedName>
    <definedName name="APU_3.3.4" localSheetId="5">#REF!</definedName>
    <definedName name="APU_3.3.4" localSheetId="0">#REF!</definedName>
    <definedName name="APU_3.3.4">#REF!</definedName>
    <definedName name="APU_3.4.1.1" localSheetId="3">#REF!</definedName>
    <definedName name="APU_3.4.1.1" localSheetId="6">#REF!</definedName>
    <definedName name="APU_3.4.1.1" localSheetId="2">#REF!</definedName>
    <definedName name="APU_3.4.1.1" localSheetId="4">#REF!</definedName>
    <definedName name="APU_3.4.1.1" localSheetId="5">#REF!</definedName>
    <definedName name="APU_3.4.1.1" localSheetId="0">#REF!</definedName>
    <definedName name="APU_3.4.1.1">#REF!</definedName>
    <definedName name="APU_3.4.1.2" localSheetId="3">#REF!</definedName>
    <definedName name="APU_3.4.1.2" localSheetId="6">#REF!</definedName>
    <definedName name="APU_3.4.1.2" localSheetId="2">#REF!</definedName>
    <definedName name="APU_3.4.1.2" localSheetId="4">#REF!</definedName>
    <definedName name="APU_3.4.1.2" localSheetId="5">#REF!</definedName>
    <definedName name="APU_3.4.1.2" localSheetId="0">#REF!</definedName>
    <definedName name="APU_3.4.1.2">#REF!</definedName>
    <definedName name="APU_3.4.1.3" localSheetId="3">#REF!</definedName>
    <definedName name="APU_3.4.1.3" localSheetId="6">#REF!</definedName>
    <definedName name="APU_3.4.1.3" localSheetId="2">#REF!</definedName>
    <definedName name="APU_3.4.1.3" localSheetId="4">#REF!</definedName>
    <definedName name="APU_3.4.1.3" localSheetId="5">#REF!</definedName>
    <definedName name="APU_3.4.1.3" localSheetId="0">#REF!</definedName>
    <definedName name="APU_3.4.1.3">#REF!</definedName>
    <definedName name="APU_3.4.1.4" localSheetId="3">#REF!</definedName>
    <definedName name="APU_3.4.1.4" localSheetId="6">#REF!</definedName>
    <definedName name="APU_3.4.1.4" localSheetId="2">#REF!</definedName>
    <definedName name="APU_3.4.1.4" localSheetId="4">#REF!</definedName>
    <definedName name="APU_3.4.1.4" localSheetId="5">#REF!</definedName>
    <definedName name="APU_3.4.1.4" localSheetId="0">#REF!</definedName>
    <definedName name="APU_3.4.1.4">#REF!</definedName>
    <definedName name="APU_3.4.2.1" localSheetId="3">#REF!</definedName>
    <definedName name="APU_3.4.2.1" localSheetId="6">#REF!</definedName>
    <definedName name="APU_3.4.2.1" localSheetId="2">#REF!</definedName>
    <definedName name="APU_3.4.2.1" localSheetId="4">#REF!</definedName>
    <definedName name="APU_3.4.2.1" localSheetId="5">#REF!</definedName>
    <definedName name="APU_3.4.2.1" localSheetId="0">#REF!</definedName>
    <definedName name="APU_3.4.2.1">#REF!</definedName>
    <definedName name="APU_3.4.2.2" localSheetId="3">#REF!</definedName>
    <definedName name="APU_3.4.2.2" localSheetId="6">#REF!</definedName>
    <definedName name="APU_3.4.2.2" localSheetId="2">#REF!</definedName>
    <definedName name="APU_3.4.2.2" localSheetId="4">#REF!</definedName>
    <definedName name="APU_3.4.2.2" localSheetId="5">#REF!</definedName>
    <definedName name="APU_3.4.2.2" localSheetId="0">#REF!</definedName>
    <definedName name="APU_3.4.2.2">#REF!</definedName>
    <definedName name="APU_3.4.2.3" localSheetId="3">#REF!</definedName>
    <definedName name="APU_3.4.2.3" localSheetId="6">#REF!</definedName>
    <definedName name="APU_3.4.2.3" localSheetId="2">#REF!</definedName>
    <definedName name="APU_3.4.2.3" localSheetId="4">#REF!</definedName>
    <definedName name="APU_3.4.2.3" localSheetId="5">#REF!</definedName>
    <definedName name="APU_3.4.2.3" localSheetId="0">#REF!</definedName>
    <definedName name="APU_3.4.2.3">#REF!</definedName>
    <definedName name="APU_3.4.2.4" localSheetId="3">#REF!</definedName>
    <definedName name="APU_3.4.2.4" localSheetId="6">#REF!</definedName>
    <definedName name="APU_3.4.2.4" localSheetId="2">#REF!</definedName>
    <definedName name="APU_3.4.2.4" localSheetId="4">#REF!</definedName>
    <definedName name="APU_3.4.2.4" localSheetId="5">#REF!</definedName>
    <definedName name="APU_3.4.2.4" localSheetId="0">#REF!</definedName>
    <definedName name="APU_3.4.2.4">#REF!</definedName>
    <definedName name="APU_3.4.3.1" localSheetId="3">#REF!</definedName>
    <definedName name="APU_3.4.3.1" localSheetId="6">#REF!</definedName>
    <definedName name="APU_3.4.3.1" localSheetId="2">#REF!</definedName>
    <definedName name="APU_3.4.3.1" localSheetId="4">#REF!</definedName>
    <definedName name="APU_3.4.3.1" localSheetId="5">#REF!</definedName>
    <definedName name="APU_3.4.3.1" localSheetId="0">#REF!</definedName>
    <definedName name="APU_3.4.3.1">#REF!</definedName>
    <definedName name="APU_3.4.3.2" localSheetId="3">#REF!</definedName>
    <definedName name="APU_3.4.3.2" localSheetId="6">#REF!</definedName>
    <definedName name="APU_3.4.3.2" localSheetId="2">#REF!</definedName>
    <definedName name="APU_3.4.3.2" localSheetId="4">#REF!</definedName>
    <definedName name="APU_3.4.3.2" localSheetId="5">#REF!</definedName>
    <definedName name="APU_3.4.3.2" localSheetId="0">#REF!</definedName>
    <definedName name="APU_3.4.3.2">#REF!</definedName>
    <definedName name="APU_3.4.4.1" localSheetId="3">#REF!</definedName>
    <definedName name="APU_3.4.4.1" localSheetId="6">#REF!</definedName>
    <definedName name="APU_3.4.4.1" localSheetId="2">#REF!</definedName>
    <definedName name="APU_3.4.4.1" localSheetId="4">#REF!</definedName>
    <definedName name="APU_3.4.4.1" localSheetId="5">#REF!</definedName>
    <definedName name="APU_3.4.4.1" localSheetId="0">#REF!</definedName>
    <definedName name="APU_3.4.4.1">#REF!</definedName>
    <definedName name="APU_3.4.4.2" localSheetId="3">#REF!</definedName>
    <definedName name="APU_3.4.4.2" localSheetId="6">#REF!</definedName>
    <definedName name="APU_3.4.4.2" localSheetId="2">#REF!</definedName>
    <definedName name="APU_3.4.4.2" localSheetId="4">#REF!</definedName>
    <definedName name="APU_3.4.4.2" localSheetId="5">#REF!</definedName>
    <definedName name="APU_3.4.4.2" localSheetId="0">#REF!</definedName>
    <definedName name="APU_3.4.4.2">#REF!</definedName>
    <definedName name="APU_3.4.4.3" localSheetId="3">#REF!</definedName>
    <definedName name="APU_3.4.4.3" localSheetId="6">#REF!</definedName>
    <definedName name="APU_3.4.4.3" localSheetId="2">#REF!</definedName>
    <definedName name="APU_3.4.4.3" localSheetId="4">#REF!</definedName>
    <definedName name="APU_3.4.4.3" localSheetId="5">#REF!</definedName>
    <definedName name="APU_3.4.4.3" localSheetId="0">#REF!</definedName>
    <definedName name="APU_3.4.4.3">#REF!</definedName>
    <definedName name="APU_3.4.5.1" localSheetId="3">#REF!</definedName>
    <definedName name="APU_3.4.5.1" localSheetId="6">#REF!</definedName>
    <definedName name="APU_3.4.5.1" localSheetId="2">#REF!</definedName>
    <definedName name="APU_3.4.5.1" localSheetId="4">#REF!</definedName>
    <definedName name="APU_3.4.5.1" localSheetId="5">#REF!</definedName>
    <definedName name="APU_3.4.5.1" localSheetId="0">#REF!</definedName>
    <definedName name="APU_3.4.5.1">#REF!</definedName>
    <definedName name="APU_4.1.1" localSheetId="3">#REF!</definedName>
    <definedName name="APU_4.1.1" localSheetId="6">#REF!</definedName>
    <definedName name="APU_4.1.1" localSheetId="2">#REF!</definedName>
    <definedName name="APU_4.1.1" localSheetId="4">#REF!</definedName>
    <definedName name="APU_4.1.1" localSheetId="5">#REF!</definedName>
    <definedName name="APU_4.1.1" localSheetId="0">#REF!</definedName>
    <definedName name="APU_4.1.1">#REF!</definedName>
    <definedName name="APU_4.1.2" localSheetId="3">#REF!</definedName>
    <definedName name="APU_4.1.2" localSheetId="6">#REF!</definedName>
    <definedName name="APU_4.1.2" localSheetId="2">#REF!</definedName>
    <definedName name="APU_4.1.2" localSheetId="4">#REF!</definedName>
    <definedName name="APU_4.1.2" localSheetId="5">#REF!</definedName>
    <definedName name="APU_4.1.2" localSheetId="0">#REF!</definedName>
    <definedName name="APU_4.1.2">#REF!</definedName>
    <definedName name="APU_4.1.3" localSheetId="3">#REF!</definedName>
    <definedName name="APU_4.1.3" localSheetId="6">#REF!</definedName>
    <definedName name="APU_4.1.3" localSheetId="2">#REF!</definedName>
    <definedName name="APU_4.1.3" localSheetId="4">#REF!</definedName>
    <definedName name="APU_4.1.3" localSheetId="5">#REF!</definedName>
    <definedName name="APU_4.1.3" localSheetId="0">#REF!</definedName>
    <definedName name="APU_4.1.3">#REF!</definedName>
    <definedName name="APU_4.1.4" localSheetId="3">#REF!</definedName>
    <definedName name="APU_4.1.4" localSheetId="6">#REF!</definedName>
    <definedName name="APU_4.1.4" localSheetId="2">#REF!</definedName>
    <definedName name="APU_4.1.4" localSheetId="4">#REF!</definedName>
    <definedName name="APU_4.1.4" localSheetId="5">#REF!</definedName>
    <definedName name="APU_4.1.4" localSheetId="0">#REF!</definedName>
    <definedName name="APU_4.1.4">#REF!</definedName>
    <definedName name="APU_4.1.5" localSheetId="3">#REF!</definedName>
    <definedName name="APU_4.1.5" localSheetId="6">#REF!</definedName>
    <definedName name="APU_4.1.5" localSheetId="2">#REF!</definedName>
    <definedName name="APU_4.1.5" localSheetId="4">#REF!</definedName>
    <definedName name="APU_4.1.5" localSheetId="5">#REF!</definedName>
    <definedName name="APU_4.1.5" localSheetId="0">#REF!</definedName>
    <definedName name="APU_4.1.5">#REF!</definedName>
    <definedName name="APU_4.1.6" localSheetId="3">#REF!</definedName>
    <definedName name="APU_4.1.6" localSheetId="6">#REF!</definedName>
    <definedName name="APU_4.1.6" localSheetId="2">#REF!</definedName>
    <definedName name="APU_4.1.6" localSheetId="4">#REF!</definedName>
    <definedName name="APU_4.1.6" localSheetId="5">#REF!</definedName>
    <definedName name="APU_4.1.6" localSheetId="0">#REF!</definedName>
    <definedName name="APU_4.1.6">#REF!</definedName>
    <definedName name="APU_4.1.7" localSheetId="3">#REF!</definedName>
    <definedName name="APU_4.1.7" localSheetId="6">#REF!</definedName>
    <definedName name="APU_4.1.7" localSheetId="2">#REF!</definedName>
    <definedName name="APU_4.1.7" localSheetId="4">#REF!</definedName>
    <definedName name="APU_4.1.7" localSheetId="5">#REF!</definedName>
    <definedName name="APU_4.1.7" localSheetId="0">#REF!</definedName>
    <definedName name="APU_4.1.7">#REF!</definedName>
    <definedName name="APU_4.1.8" localSheetId="3">#REF!</definedName>
    <definedName name="APU_4.1.8" localSheetId="6">#REF!</definedName>
    <definedName name="APU_4.1.8" localSheetId="2">#REF!</definedName>
    <definedName name="APU_4.1.8" localSheetId="4">#REF!</definedName>
    <definedName name="APU_4.1.8" localSheetId="5">#REF!</definedName>
    <definedName name="APU_4.1.8" localSheetId="0">#REF!</definedName>
    <definedName name="APU_4.1.8">#REF!</definedName>
    <definedName name="APU_4.5.1" localSheetId="3">#REF!</definedName>
    <definedName name="APU_4.5.1" localSheetId="6">#REF!</definedName>
    <definedName name="APU_4.5.1" localSheetId="2">#REF!</definedName>
    <definedName name="APU_4.5.1" localSheetId="4">#REF!</definedName>
    <definedName name="APU_4.5.1" localSheetId="5">#REF!</definedName>
    <definedName name="APU_4.5.1" localSheetId="0">#REF!</definedName>
    <definedName name="APU_4.5.1">#REF!</definedName>
    <definedName name="APU_4.5.2" localSheetId="3">#REF!</definedName>
    <definedName name="APU_4.5.2" localSheetId="6">#REF!</definedName>
    <definedName name="APU_4.5.2" localSheetId="2">#REF!</definedName>
    <definedName name="APU_4.5.2" localSheetId="4">#REF!</definedName>
    <definedName name="APU_4.5.2" localSheetId="5">#REF!</definedName>
    <definedName name="APU_4.5.2" localSheetId="0">#REF!</definedName>
    <definedName name="APU_4.5.2">#REF!</definedName>
    <definedName name="APU_5.1.1" localSheetId="3">#REF!</definedName>
    <definedName name="APU_5.1.1" localSheetId="6">#REF!</definedName>
    <definedName name="APU_5.1.1" localSheetId="2">#REF!</definedName>
    <definedName name="APU_5.1.1" localSheetId="4">#REF!</definedName>
    <definedName name="APU_5.1.1" localSheetId="5">#REF!</definedName>
    <definedName name="APU_5.1.1" localSheetId="0">#REF!</definedName>
    <definedName name="APU_5.1.1">#REF!</definedName>
    <definedName name="APU_5.1.10" localSheetId="3">#REF!</definedName>
    <definedName name="APU_5.1.10" localSheetId="6">#REF!</definedName>
    <definedName name="APU_5.1.10" localSheetId="2">#REF!</definedName>
    <definedName name="APU_5.1.10" localSheetId="4">#REF!</definedName>
    <definedName name="APU_5.1.10" localSheetId="5">#REF!</definedName>
    <definedName name="APU_5.1.10" localSheetId="0">#REF!</definedName>
    <definedName name="APU_5.1.10">#REF!</definedName>
    <definedName name="APU_5.1.11" localSheetId="3">#REF!</definedName>
    <definedName name="APU_5.1.11" localSheetId="6">#REF!</definedName>
    <definedName name="APU_5.1.11" localSheetId="2">#REF!</definedName>
    <definedName name="APU_5.1.11" localSheetId="4">#REF!</definedName>
    <definedName name="APU_5.1.11" localSheetId="5">#REF!</definedName>
    <definedName name="APU_5.1.11" localSheetId="0">#REF!</definedName>
    <definedName name="APU_5.1.11">#REF!</definedName>
    <definedName name="APU_5.1.12" localSheetId="3">#REF!</definedName>
    <definedName name="APU_5.1.12" localSheetId="6">#REF!</definedName>
    <definedName name="APU_5.1.12" localSheetId="2">#REF!</definedName>
    <definedName name="APU_5.1.12" localSheetId="4">#REF!</definedName>
    <definedName name="APU_5.1.12" localSheetId="5">#REF!</definedName>
    <definedName name="APU_5.1.12" localSheetId="0">#REF!</definedName>
    <definedName name="APU_5.1.12">#REF!</definedName>
    <definedName name="APU_5.1.13" localSheetId="3">#REF!</definedName>
    <definedName name="APU_5.1.13" localSheetId="6">#REF!</definedName>
    <definedName name="APU_5.1.13" localSheetId="2">#REF!</definedName>
    <definedName name="APU_5.1.13" localSheetId="4">#REF!</definedName>
    <definedName name="APU_5.1.13" localSheetId="5">#REF!</definedName>
    <definedName name="APU_5.1.13" localSheetId="0">#REF!</definedName>
    <definedName name="APU_5.1.13">#REF!</definedName>
    <definedName name="APU_5.1.2" localSheetId="3">#REF!</definedName>
    <definedName name="APU_5.1.2" localSheetId="6">#REF!</definedName>
    <definedName name="APU_5.1.2" localSheetId="2">#REF!</definedName>
    <definedName name="APU_5.1.2" localSheetId="4">#REF!</definedName>
    <definedName name="APU_5.1.2" localSheetId="5">#REF!</definedName>
    <definedName name="APU_5.1.2" localSheetId="0">#REF!</definedName>
    <definedName name="APU_5.1.2">#REF!</definedName>
    <definedName name="APU_5.1.3" localSheetId="3">#REF!</definedName>
    <definedName name="APU_5.1.3" localSheetId="6">#REF!</definedName>
    <definedName name="APU_5.1.3" localSheetId="2">#REF!</definedName>
    <definedName name="APU_5.1.3" localSheetId="4">#REF!</definedName>
    <definedName name="APU_5.1.3" localSheetId="5">#REF!</definedName>
    <definedName name="APU_5.1.3" localSheetId="0">#REF!</definedName>
    <definedName name="APU_5.1.3">#REF!</definedName>
    <definedName name="APU_5.1.4" localSheetId="3">#REF!</definedName>
    <definedName name="APU_5.1.4" localSheetId="6">#REF!</definedName>
    <definedName name="APU_5.1.4" localSheetId="2">#REF!</definedName>
    <definedName name="APU_5.1.4" localSheetId="4">#REF!</definedName>
    <definedName name="APU_5.1.4" localSheetId="5">#REF!</definedName>
    <definedName name="APU_5.1.4" localSheetId="0">#REF!</definedName>
    <definedName name="APU_5.1.4">#REF!</definedName>
    <definedName name="APU_5.1.5" localSheetId="3">#REF!</definedName>
    <definedName name="APU_5.1.5" localSheetId="6">#REF!</definedName>
    <definedName name="APU_5.1.5" localSheetId="2">#REF!</definedName>
    <definedName name="APU_5.1.5" localSheetId="4">#REF!</definedName>
    <definedName name="APU_5.1.5" localSheetId="5">#REF!</definedName>
    <definedName name="APU_5.1.5" localSheetId="0">#REF!</definedName>
    <definedName name="APU_5.1.5">#REF!</definedName>
    <definedName name="APU_5.1.6" localSheetId="3">#REF!</definedName>
    <definedName name="APU_5.1.6" localSheetId="6">#REF!</definedName>
    <definedName name="APU_5.1.6" localSheetId="2">#REF!</definedName>
    <definedName name="APU_5.1.6" localSheetId="4">#REF!</definedName>
    <definedName name="APU_5.1.6" localSheetId="5">#REF!</definedName>
    <definedName name="APU_5.1.6" localSheetId="0">#REF!</definedName>
    <definedName name="APU_5.1.6">#REF!</definedName>
    <definedName name="APU_5.1.7" localSheetId="3">#REF!</definedName>
    <definedName name="APU_5.1.7" localSheetId="6">#REF!</definedName>
    <definedName name="APU_5.1.7" localSheetId="2">#REF!</definedName>
    <definedName name="APU_5.1.7" localSheetId="4">#REF!</definedName>
    <definedName name="APU_5.1.7" localSheetId="5">#REF!</definedName>
    <definedName name="APU_5.1.7" localSheetId="0">#REF!</definedName>
    <definedName name="APU_5.1.7">#REF!</definedName>
    <definedName name="APU_5.1.8" localSheetId="3">#REF!</definedName>
    <definedName name="APU_5.1.8" localSheetId="6">#REF!</definedName>
    <definedName name="APU_5.1.8" localSheetId="2">#REF!</definedName>
    <definedName name="APU_5.1.8" localSheetId="4">#REF!</definedName>
    <definedName name="APU_5.1.8" localSheetId="5">#REF!</definedName>
    <definedName name="APU_5.1.8" localSheetId="0">#REF!</definedName>
    <definedName name="APU_5.1.8">#REF!</definedName>
    <definedName name="APU_5.1.9" localSheetId="3">#REF!</definedName>
    <definedName name="APU_5.1.9" localSheetId="6">#REF!</definedName>
    <definedName name="APU_5.1.9" localSheetId="2">#REF!</definedName>
    <definedName name="APU_5.1.9" localSheetId="4">#REF!</definedName>
    <definedName name="APU_5.1.9" localSheetId="5">#REF!</definedName>
    <definedName name="APU_5.1.9" localSheetId="0">#REF!</definedName>
    <definedName name="APU_5.1.9">#REF!</definedName>
    <definedName name="APU_5.3.1" localSheetId="3">#REF!</definedName>
    <definedName name="APU_5.3.1" localSheetId="6">#REF!</definedName>
    <definedName name="APU_5.3.1" localSheetId="2">#REF!</definedName>
    <definedName name="APU_5.3.1" localSheetId="4">#REF!</definedName>
    <definedName name="APU_5.3.1" localSheetId="5">#REF!</definedName>
    <definedName name="APU_5.3.1" localSheetId="0">#REF!</definedName>
    <definedName name="APU_5.3.1">#REF!</definedName>
    <definedName name="APU_6.1.1" localSheetId="3">#REF!</definedName>
    <definedName name="APU_6.1.1" localSheetId="6">#REF!</definedName>
    <definedName name="APU_6.1.1" localSheetId="2">#REF!</definedName>
    <definedName name="APU_6.1.1" localSheetId="4">#REF!</definedName>
    <definedName name="APU_6.1.1" localSheetId="5">#REF!</definedName>
    <definedName name="APU_6.1.1" localSheetId="0">#REF!</definedName>
    <definedName name="APU_6.1.1">#REF!</definedName>
    <definedName name="APU_6.1.10" localSheetId="3">#REF!</definedName>
    <definedName name="APU_6.1.10" localSheetId="6">#REF!</definedName>
    <definedName name="APU_6.1.10" localSheetId="2">#REF!</definedName>
    <definedName name="APU_6.1.10" localSheetId="4">#REF!</definedName>
    <definedName name="APU_6.1.10" localSheetId="5">#REF!</definedName>
    <definedName name="APU_6.1.10" localSheetId="0">#REF!</definedName>
    <definedName name="APU_6.1.10">#REF!</definedName>
    <definedName name="APU_6.1.2" localSheetId="3">#REF!</definedName>
    <definedName name="APU_6.1.2" localSheetId="6">#REF!</definedName>
    <definedName name="APU_6.1.2" localSheetId="2">#REF!</definedName>
    <definedName name="APU_6.1.2" localSheetId="4">#REF!</definedName>
    <definedName name="APU_6.1.2" localSheetId="5">#REF!</definedName>
    <definedName name="APU_6.1.2" localSheetId="0">#REF!</definedName>
    <definedName name="APU_6.1.2">#REF!</definedName>
    <definedName name="APU_6.1.3" localSheetId="3">#REF!</definedName>
    <definedName name="APU_6.1.3" localSheetId="6">#REF!</definedName>
    <definedName name="APU_6.1.3" localSheetId="2">#REF!</definedName>
    <definedName name="APU_6.1.3" localSheetId="4">#REF!</definedName>
    <definedName name="APU_6.1.3" localSheetId="5">#REF!</definedName>
    <definedName name="APU_6.1.3" localSheetId="0">#REF!</definedName>
    <definedName name="APU_6.1.3">#REF!</definedName>
    <definedName name="APU_6.1.4" localSheetId="3">#REF!</definedName>
    <definedName name="APU_6.1.4" localSheetId="6">#REF!</definedName>
    <definedName name="APU_6.1.4" localSheetId="2">#REF!</definedName>
    <definedName name="APU_6.1.4" localSheetId="4">#REF!</definedName>
    <definedName name="APU_6.1.4" localSheetId="5">#REF!</definedName>
    <definedName name="APU_6.1.4" localSheetId="0">#REF!</definedName>
    <definedName name="APU_6.1.4">#REF!</definedName>
    <definedName name="APU_6.1.5" localSheetId="3">#REF!</definedName>
    <definedName name="APU_6.1.5" localSheetId="6">#REF!</definedName>
    <definedName name="APU_6.1.5" localSheetId="2">#REF!</definedName>
    <definedName name="APU_6.1.5" localSheetId="4">#REF!</definedName>
    <definedName name="APU_6.1.5" localSheetId="5">#REF!</definedName>
    <definedName name="APU_6.1.5" localSheetId="0">#REF!</definedName>
    <definedName name="APU_6.1.5">#REF!</definedName>
    <definedName name="APU_6.1.6" localSheetId="3">#REF!</definedName>
    <definedName name="APU_6.1.6" localSheetId="6">#REF!</definedName>
    <definedName name="APU_6.1.6" localSheetId="2">#REF!</definedName>
    <definedName name="APU_6.1.6" localSheetId="4">#REF!</definedName>
    <definedName name="APU_6.1.6" localSheetId="5">#REF!</definedName>
    <definedName name="APU_6.1.6" localSheetId="0">#REF!</definedName>
    <definedName name="APU_6.1.6">#REF!</definedName>
    <definedName name="APU_6.1.7" localSheetId="3">#REF!</definedName>
    <definedName name="APU_6.1.7" localSheetId="6">#REF!</definedName>
    <definedName name="APU_6.1.7" localSheetId="2">#REF!</definedName>
    <definedName name="APU_6.1.7" localSheetId="4">#REF!</definedName>
    <definedName name="APU_6.1.7" localSheetId="5">#REF!</definedName>
    <definedName name="APU_6.1.7" localSheetId="0">#REF!</definedName>
    <definedName name="APU_6.1.7">#REF!</definedName>
    <definedName name="APU_6.1.8" localSheetId="3">#REF!</definedName>
    <definedName name="APU_6.1.8" localSheetId="6">#REF!</definedName>
    <definedName name="APU_6.1.8" localSheetId="2">#REF!</definedName>
    <definedName name="APU_6.1.8" localSheetId="4">#REF!</definedName>
    <definedName name="APU_6.1.8" localSheetId="5">#REF!</definedName>
    <definedName name="APU_6.1.8" localSheetId="0">#REF!</definedName>
    <definedName name="APU_6.1.8">#REF!</definedName>
    <definedName name="APU_6.1.9" localSheetId="3">#REF!</definedName>
    <definedName name="APU_6.1.9" localSheetId="6">#REF!</definedName>
    <definedName name="APU_6.1.9" localSheetId="2">#REF!</definedName>
    <definedName name="APU_6.1.9" localSheetId="4">#REF!</definedName>
    <definedName name="APU_6.1.9" localSheetId="5">#REF!</definedName>
    <definedName name="APU_6.1.9" localSheetId="0">#REF!</definedName>
    <definedName name="APU_6.1.9">#REF!</definedName>
    <definedName name="APU_6_1_11" localSheetId="3">#REF!</definedName>
    <definedName name="APU_6_1_11" localSheetId="6">#REF!</definedName>
    <definedName name="APU_6_1_11" localSheetId="2">#REF!</definedName>
    <definedName name="APU_6_1_11" localSheetId="4">#REF!</definedName>
    <definedName name="APU_6_1_11" localSheetId="5">#REF!</definedName>
    <definedName name="APU_6_1_11" localSheetId="0">#REF!</definedName>
    <definedName name="APU_6_1_11">#REF!</definedName>
    <definedName name="APU_7.1.1" localSheetId="3">#REF!</definedName>
    <definedName name="APU_7.1.1" localSheetId="6">#REF!</definedName>
    <definedName name="APU_7.1.1" localSheetId="2">#REF!</definedName>
    <definedName name="APU_7.1.1" localSheetId="4">#REF!</definedName>
    <definedName name="APU_7.1.1" localSheetId="5">#REF!</definedName>
    <definedName name="APU_7.1.1" localSheetId="0">#REF!</definedName>
    <definedName name="APU_7.1.1">#REF!</definedName>
    <definedName name="APU_7.1.10" localSheetId="3">#REF!</definedName>
    <definedName name="APU_7.1.10" localSheetId="6">#REF!</definedName>
    <definedName name="APU_7.1.10" localSheetId="2">#REF!</definedName>
    <definedName name="APU_7.1.10" localSheetId="4">#REF!</definedName>
    <definedName name="APU_7.1.10" localSheetId="5">#REF!</definedName>
    <definedName name="APU_7.1.10" localSheetId="0">#REF!</definedName>
    <definedName name="APU_7.1.10">#REF!</definedName>
    <definedName name="APU_7.1.2" localSheetId="3">#REF!</definedName>
    <definedName name="APU_7.1.2" localSheetId="6">#REF!</definedName>
    <definedName name="APU_7.1.2" localSheetId="2">#REF!</definedName>
    <definedName name="APU_7.1.2" localSheetId="4">#REF!</definedName>
    <definedName name="APU_7.1.2" localSheetId="5">#REF!</definedName>
    <definedName name="APU_7.1.2" localSheetId="0">#REF!</definedName>
    <definedName name="APU_7.1.2">#REF!</definedName>
    <definedName name="APU_7.1.3" localSheetId="3">#REF!</definedName>
    <definedName name="APU_7.1.3" localSheetId="6">#REF!</definedName>
    <definedName name="APU_7.1.3" localSheetId="2">#REF!</definedName>
    <definedName name="APU_7.1.3" localSheetId="4">#REF!</definedName>
    <definedName name="APU_7.1.3" localSheetId="5">#REF!</definedName>
    <definedName name="APU_7.1.3" localSheetId="0">#REF!</definedName>
    <definedName name="APU_7.1.3">#REF!</definedName>
    <definedName name="APU_7.1.4" localSheetId="3">#REF!</definedName>
    <definedName name="APU_7.1.4" localSheetId="6">#REF!</definedName>
    <definedName name="APU_7.1.4" localSheetId="2">#REF!</definedName>
    <definedName name="APU_7.1.4" localSheetId="4">#REF!</definedName>
    <definedName name="APU_7.1.4" localSheetId="5">#REF!</definedName>
    <definedName name="APU_7.1.4" localSheetId="0">#REF!</definedName>
    <definedName name="APU_7.1.4">#REF!</definedName>
    <definedName name="APU_7.1.5" localSheetId="3">#REF!</definedName>
    <definedName name="APU_7.1.5" localSheetId="6">#REF!</definedName>
    <definedName name="APU_7.1.5" localSheetId="2">#REF!</definedName>
    <definedName name="APU_7.1.5" localSheetId="4">#REF!</definedName>
    <definedName name="APU_7.1.5" localSheetId="5">#REF!</definedName>
    <definedName name="APU_7.1.5" localSheetId="0">#REF!</definedName>
    <definedName name="APU_7.1.5">#REF!</definedName>
    <definedName name="APU_7.1.6" localSheetId="3">#REF!</definedName>
    <definedName name="APU_7.1.6" localSheetId="6">#REF!</definedName>
    <definedName name="APU_7.1.6" localSheetId="2">#REF!</definedName>
    <definedName name="APU_7.1.6" localSheetId="4">#REF!</definedName>
    <definedName name="APU_7.1.6" localSheetId="5">#REF!</definedName>
    <definedName name="APU_7.1.6" localSheetId="0">#REF!</definedName>
    <definedName name="APU_7.1.6">#REF!</definedName>
    <definedName name="APU_7.1.7" localSheetId="3">#REF!</definedName>
    <definedName name="APU_7.1.7" localSheetId="6">#REF!</definedName>
    <definedName name="APU_7.1.7" localSheetId="2">#REF!</definedName>
    <definedName name="APU_7.1.7" localSheetId="4">#REF!</definedName>
    <definedName name="APU_7.1.7" localSheetId="5">#REF!</definedName>
    <definedName name="APU_7.1.7" localSheetId="0">#REF!</definedName>
    <definedName name="APU_7.1.7">#REF!</definedName>
    <definedName name="APU_7.1.8" localSheetId="3">#REF!</definedName>
    <definedName name="APU_7.1.8" localSheetId="6">#REF!</definedName>
    <definedName name="APU_7.1.8" localSheetId="2">#REF!</definedName>
    <definedName name="APU_7.1.8" localSheetId="4">#REF!</definedName>
    <definedName name="APU_7.1.8" localSheetId="5">#REF!</definedName>
    <definedName name="APU_7.1.8" localSheetId="0">#REF!</definedName>
    <definedName name="APU_7.1.8">#REF!</definedName>
    <definedName name="APU_7.1.9" localSheetId="3">#REF!</definedName>
    <definedName name="APU_7.1.9" localSheetId="6">#REF!</definedName>
    <definedName name="APU_7.1.9" localSheetId="2">#REF!</definedName>
    <definedName name="APU_7.1.9" localSheetId="4">#REF!</definedName>
    <definedName name="APU_7.1.9" localSheetId="5">#REF!</definedName>
    <definedName name="APU_7.1.9" localSheetId="0">#REF!</definedName>
    <definedName name="APU_7.1.9">#REF!</definedName>
    <definedName name="APU_7.2.1" localSheetId="3">#REF!</definedName>
    <definedName name="APU_7.2.1" localSheetId="6">#REF!</definedName>
    <definedName name="APU_7.2.1" localSheetId="2">#REF!</definedName>
    <definedName name="APU_7.2.1" localSheetId="4">#REF!</definedName>
    <definedName name="APU_7.2.1" localSheetId="5">#REF!</definedName>
    <definedName name="APU_7.2.1" localSheetId="0">#REF!</definedName>
    <definedName name="APU_7.2.1">#REF!</definedName>
    <definedName name="APU_7.2.2" localSheetId="3">#REF!</definedName>
    <definedName name="APU_7.2.2" localSheetId="6">#REF!</definedName>
    <definedName name="APU_7.2.2" localSheetId="2">#REF!</definedName>
    <definedName name="APU_7.2.2" localSheetId="4">#REF!</definedName>
    <definedName name="APU_7.2.2" localSheetId="5">#REF!</definedName>
    <definedName name="APU_7.2.2" localSheetId="0">#REF!</definedName>
    <definedName name="APU_7.2.2">#REF!</definedName>
    <definedName name="APU_7.3.1" localSheetId="3">#REF!</definedName>
    <definedName name="APU_7.3.1" localSheetId="6">#REF!</definedName>
    <definedName name="APU_7.3.1" localSheetId="2">#REF!</definedName>
    <definedName name="APU_7.3.1" localSheetId="4">#REF!</definedName>
    <definedName name="APU_7.3.1" localSheetId="5">#REF!</definedName>
    <definedName name="APU_7.3.1" localSheetId="0">#REF!</definedName>
    <definedName name="APU_7.3.1">#REF!</definedName>
    <definedName name="APU_7.3.10" localSheetId="3">#REF!</definedName>
    <definedName name="APU_7.3.10" localSheetId="6">#REF!</definedName>
    <definedName name="APU_7.3.10" localSheetId="2">#REF!</definedName>
    <definedName name="APU_7.3.10" localSheetId="4">#REF!</definedName>
    <definedName name="APU_7.3.10" localSheetId="5">#REF!</definedName>
    <definedName name="APU_7.3.10" localSheetId="0">#REF!</definedName>
    <definedName name="APU_7.3.10">#REF!</definedName>
    <definedName name="APU_7.3.11" localSheetId="3">#REF!</definedName>
    <definedName name="APU_7.3.11" localSheetId="6">#REF!</definedName>
    <definedName name="APU_7.3.11" localSheetId="2">#REF!</definedName>
    <definedName name="APU_7.3.11" localSheetId="4">#REF!</definedName>
    <definedName name="APU_7.3.11" localSheetId="5">#REF!</definedName>
    <definedName name="APU_7.3.11" localSheetId="0">#REF!</definedName>
    <definedName name="APU_7.3.11">#REF!</definedName>
    <definedName name="APU_7.3.12" localSheetId="3">#REF!</definedName>
    <definedName name="APU_7.3.12" localSheetId="6">#REF!</definedName>
    <definedName name="APU_7.3.12" localSheetId="2">#REF!</definedName>
    <definedName name="APU_7.3.12" localSheetId="4">#REF!</definedName>
    <definedName name="APU_7.3.12" localSheetId="5">#REF!</definedName>
    <definedName name="APU_7.3.12" localSheetId="0">#REF!</definedName>
    <definedName name="APU_7.3.12">#REF!</definedName>
    <definedName name="APU_7.3.13" localSheetId="3">#REF!</definedName>
    <definedName name="APU_7.3.13" localSheetId="6">#REF!</definedName>
    <definedName name="APU_7.3.13" localSheetId="2">#REF!</definedName>
    <definedName name="APU_7.3.13" localSheetId="4">#REF!</definedName>
    <definedName name="APU_7.3.13" localSheetId="5">#REF!</definedName>
    <definedName name="APU_7.3.13" localSheetId="0">#REF!</definedName>
    <definedName name="APU_7.3.13">#REF!</definedName>
    <definedName name="APU_7.3.14" localSheetId="3">#REF!</definedName>
    <definedName name="APU_7.3.14" localSheetId="6">#REF!</definedName>
    <definedName name="APU_7.3.14" localSheetId="2">#REF!</definedName>
    <definedName name="APU_7.3.14" localSheetId="4">#REF!</definedName>
    <definedName name="APU_7.3.14" localSheetId="5">#REF!</definedName>
    <definedName name="APU_7.3.14" localSheetId="0">#REF!</definedName>
    <definedName name="APU_7.3.14">#REF!</definedName>
    <definedName name="APU_7.3.15" localSheetId="3">#REF!</definedName>
    <definedName name="APU_7.3.15" localSheetId="6">#REF!</definedName>
    <definedName name="APU_7.3.15" localSheetId="2">#REF!</definedName>
    <definedName name="APU_7.3.15" localSheetId="4">#REF!</definedName>
    <definedName name="APU_7.3.15" localSheetId="5">#REF!</definedName>
    <definedName name="APU_7.3.15" localSheetId="0">#REF!</definedName>
    <definedName name="APU_7.3.15">#REF!</definedName>
    <definedName name="APU_7.3.16" localSheetId="3">#REF!</definedName>
    <definedName name="APU_7.3.16" localSheetId="6">#REF!</definedName>
    <definedName name="APU_7.3.16" localSheetId="2">#REF!</definedName>
    <definedName name="APU_7.3.16" localSheetId="4">#REF!</definedName>
    <definedName name="APU_7.3.16" localSheetId="5">#REF!</definedName>
    <definedName name="APU_7.3.16" localSheetId="0">#REF!</definedName>
    <definedName name="APU_7.3.16">#REF!</definedName>
    <definedName name="APU_7.3.2" localSheetId="3">#REF!</definedName>
    <definedName name="APU_7.3.2" localSheetId="6">#REF!</definedName>
    <definedName name="APU_7.3.2" localSheetId="2">#REF!</definedName>
    <definedName name="APU_7.3.2" localSheetId="4">#REF!</definedName>
    <definedName name="APU_7.3.2" localSheetId="5">#REF!</definedName>
    <definedName name="APU_7.3.2" localSheetId="0">#REF!</definedName>
    <definedName name="APU_7.3.2">#REF!</definedName>
    <definedName name="APU_7.3.3" localSheetId="3">#REF!</definedName>
    <definedName name="APU_7.3.3" localSheetId="6">#REF!</definedName>
    <definedName name="APU_7.3.3" localSheetId="2">#REF!</definedName>
    <definedName name="APU_7.3.3" localSheetId="4">#REF!</definedName>
    <definedName name="APU_7.3.3" localSheetId="5">#REF!</definedName>
    <definedName name="APU_7.3.3" localSheetId="0">#REF!</definedName>
    <definedName name="APU_7.3.3">#REF!</definedName>
    <definedName name="APU_7.3.4" localSheetId="3">#REF!</definedName>
    <definedName name="APU_7.3.4" localSheetId="6">#REF!</definedName>
    <definedName name="APU_7.3.4" localSheetId="2">#REF!</definedName>
    <definedName name="APU_7.3.4" localSheetId="4">#REF!</definedName>
    <definedName name="APU_7.3.4" localSheetId="5">#REF!</definedName>
    <definedName name="APU_7.3.4" localSheetId="0">#REF!</definedName>
    <definedName name="APU_7.3.4">#REF!</definedName>
    <definedName name="APU_7.3.5" localSheetId="3">#REF!</definedName>
    <definedName name="APU_7.3.5" localSheetId="6">#REF!</definedName>
    <definedName name="APU_7.3.5" localSheetId="2">#REF!</definedName>
    <definedName name="APU_7.3.5" localSheetId="4">#REF!</definedName>
    <definedName name="APU_7.3.5" localSheetId="5">#REF!</definedName>
    <definedName name="APU_7.3.5" localSheetId="0">#REF!</definedName>
    <definedName name="APU_7.3.5">#REF!</definedName>
    <definedName name="APU_7.3.6" localSheetId="3">#REF!</definedName>
    <definedName name="APU_7.3.6" localSheetId="6">#REF!</definedName>
    <definedName name="APU_7.3.6" localSheetId="2">#REF!</definedName>
    <definedName name="APU_7.3.6" localSheetId="4">#REF!</definedName>
    <definedName name="APU_7.3.6" localSheetId="5">#REF!</definedName>
    <definedName name="APU_7.3.6" localSheetId="0">#REF!</definedName>
    <definedName name="APU_7.3.6">#REF!</definedName>
    <definedName name="APU_7.3.7" localSheetId="3">#REF!</definedName>
    <definedName name="APU_7.3.7" localSheetId="6">#REF!</definedName>
    <definedName name="APU_7.3.7" localSheetId="2">#REF!</definedName>
    <definedName name="APU_7.3.7" localSheetId="4">#REF!</definedName>
    <definedName name="APU_7.3.7" localSheetId="5">#REF!</definedName>
    <definedName name="APU_7.3.7" localSheetId="0">#REF!</definedName>
    <definedName name="APU_7.3.7">#REF!</definedName>
    <definedName name="APU_7.3.8" localSheetId="3">#REF!</definedName>
    <definedName name="APU_7.3.8" localSheetId="6">#REF!</definedName>
    <definedName name="APU_7.3.8" localSheetId="2">#REF!</definedName>
    <definedName name="APU_7.3.8" localSheetId="4">#REF!</definedName>
    <definedName name="APU_7.3.8" localSheetId="5">#REF!</definedName>
    <definedName name="APU_7.3.8" localSheetId="0">#REF!</definedName>
    <definedName name="APU_7.3.8">#REF!</definedName>
    <definedName name="APU_7.3.9" localSheetId="3">#REF!</definedName>
    <definedName name="APU_7.3.9" localSheetId="6">#REF!</definedName>
    <definedName name="APU_7.3.9" localSheetId="2">#REF!</definedName>
    <definedName name="APU_7.3.9" localSheetId="4">#REF!</definedName>
    <definedName name="APU_7.3.9" localSheetId="5">#REF!</definedName>
    <definedName name="APU_7.3.9" localSheetId="0">#REF!</definedName>
    <definedName name="APU_7.3.9">#REF!</definedName>
    <definedName name="APU_7.4.1" localSheetId="3">#REF!</definedName>
    <definedName name="APU_7.4.1" localSheetId="6">#REF!</definedName>
    <definedName name="APU_7.4.1" localSheetId="2">#REF!</definedName>
    <definedName name="APU_7.4.1" localSheetId="4">#REF!</definedName>
    <definedName name="APU_7.4.1" localSheetId="5">#REF!</definedName>
    <definedName name="APU_7.4.1" localSheetId="0">#REF!</definedName>
    <definedName name="APU_7.4.1">#REF!</definedName>
    <definedName name="APU_7.4.2" localSheetId="3">#REF!</definedName>
    <definedName name="APU_7.4.2" localSheetId="6">#REF!</definedName>
    <definedName name="APU_7.4.2" localSheetId="2">#REF!</definedName>
    <definedName name="APU_7.4.2" localSheetId="4">#REF!</definedName>
    <definedName name="APU_7.4.2" localSheetId="5">#REF!</definedName>
    <definedName name="APU_7.4.2" localSheetId="0">#REF!</definedName>
    <definedName name="APU_7.4.2">#REF!</definedName>
    <definedName name="APU_7.5.1" localSheetId="3">#REF!</definedName>
    <definedName name="APU_7.5.1" localSheetId="6">#REF!</definedName>
    <definedName name="APU_7.5.1" localSheetId="2">#REF!</definedName>
    <definedName name="APU_7.5.1" localSheetId="4">#REF!</definedName>
    <definedName name="APU_7.5.1" localSheetId="5">#REF!</definedName>
    <definedName name="APU_7.5.1" localSheetId="0">#REF!</definedName>
    <definedName name="APU_7.5.1">#REF!</definedName>
    <definedName name="APU_7.5.2" localSheetId="3">#REF!</definedName>
    <definedName name="APU_7.5.2" localSheetId="6">#REF!</definedName>
    <definedName name="APU_7.5.2" localSheetId="2">#REF!</definedName>
    <definedName name="APU_7.5.2" localSheetId="4">#REF!</definedName>
    <definedName name="APU_7.5.2" localSheetId="5">#REF!</definedName>
    <definedName name="APU_7.5.2" localSheetId="0">#REF!</definedName>
    <definedName name="APU_7.5.2">#REF!</definedName>
    <definedName name="APU_7.5.3" localSheetId="3">#REF!</definedName>
    <definedName name="APU_7.5.3" localSheetId="6">#REF!</definedName>
    <definedName name="APU_7.5.3" localSheetId="2">#REF!</definedName>
    <definedName name="APU_7.5.3" localSheetId="4">#REF!</definedName>
    <definedName name="APU_7.5.3" localSheetId="5">#REF!</definedName>
    <definedName name="APU_7.5.3" localSheetId="0">#REF!</definedName>
    <definedName name="APU_7.5.3">#REF!</definedName>
    <definedName name="APU_7.5.4" localSheetId="3">#REF!</definedName>
    <definedName name="APU_7.5.4" localSheetId="6">#REF!</definedName>
    <definedName name="APU_7.5.4" localSheetId="2">#REF!</definedName>
    <definedName name="APU_7.5.4" localSheetId="4">#REF!</definedName>
    <definedName name="APU_7.5.4" localSheetId="5">#REF!</definedName>
    <definedName name="APU_7.5.4" localSheetId="0">#REF!</definedName>
    <definedName name="APU_7.5.4">#REF!</definedName>
    <definedName name="APU_7.5.5" localSheetId="3">#REF!</definedName>
    <definedName name="APU_7.5.5" localSheetId="6">#REF!</definedName>
    <definedName name="APU_7.5.5" localSheetId="2">#REF!</definedName>
    <definedName name="APU_7.5.5" localSheetId="4">#REF!</definedName>
    <definedName name="APU_7.5.5" localSheetId="5">#REF!</definedName>
    <definedName name="APU_7.5.5" localSheetId="0">#REF!</definedName>
    <definedName name="APU_7.5.5">#REF!</definedName>
    <definedName name="APU_7.5.6" localSheetId="3">#REF!</definedName>
    <definedName name="APU_7.5.6" localSheetId="6">#REF!</definedName>
    <definedName name="APU_7.5.6" localSheetId="2">#REF!</definedName>
    <definedName name="APU_7.5.6" localSheetId="4">#REF!</definedName>
    <definedName name="APU_7.5.6" localSheetId="5">#REF!</definedName>
    <definedName name="APU_7.5.6" localSheetId="0">#REF!</definedName>
    <definedName name="APU_7.5.6">#REF!</definedName>
    <definedName name="APU_7.5.7" localSheetId="3">#REF!</definedName>
    <definedName name="APU_7.5.7" localSheetId="6">#REF!</definedName>
    <definedName name="APU_7.5.7" localSheetId="2">#REF!</definedName>
    <definedName name="APU_7.5.7" localSheetId="4">#REF!</definedName>
    <definedName name="APU_7.5.7" localSheetId="5">#REF!</definedName>
    <definedName name="APU_7.5.7" localSheetId="0">#REF!</definedName>
    <definedName name="APU_7.5.7">#REF!</definedName>
    <definedName name="APU_7.5.8" localSheetId="3">#REF!</definedName>
    <definedName name="APU_7.5.8" localSheetId="6">#REF!</definedName>
    <definedName name="APU_7.5.8" localSheetId="2">#REF!</definedName>
    <definedName name="APU_7.5.8" localSheetId="4">#REF!</definedName>
    <definedName name="APU_7.5.8" localSheetId="5">#REF!</definedName>
    <definedName name="APU_7.5.8" localSheetId="0">#REF!</definedName>
    <definedName name="APU_7.5.8">#REF!</definedName>
    <definedName name="APU_7.6.1" localSheetId="3">#REF!</definedName>
    <definedName name="APU_7.6.1" localSheetId="6">#REF!</definedName>
    <definedName name="APU_7.6.1" localSheetId="2">#REF!</definedName>
    <definedName name="APU_7.6.1" localSheetId="4">#REF!</definedName>
    <definedName name="APU_7.6.1" localSheetId="5">#REF!</definedName>
    <definedName name="APU_7.6.1" localSheetId="0">#REF!</definedName>
    <definedName name="APU_7.6.1">#REF!</definedName>
    <definedName name="APU_7.6.2" localSheetId="3">#REF!</definedName>
    <definedName name="APU_7.6.2" localSheetId="6">#REF!</definedName>
    <definedName name="APU_7.6.2" localSheetId="2">#REF!</definedName>
    <definedName name="APU_7.6.2" localSheetId="4">#REF!</definedName>
    <definedName name="APU_7.6.2" localSheetId="5">#REF!</definedName>
    <definedName name="APU_7.6.2" localSheetId="0">#REF!</definedName>
    <definedName name="APU_7.6.2">#REF!</definedName>
    <definedName name="APU_7.6.3" localSheetId="3">#REF!</definedName>
    <definedName name="APU_7.6.3" localSheetId="6">#REF!</definedName>
    <definedName name="APU_7.6.3" localSheetId="2">#REF!</definedName>
    <definedName name="APU_7.6.3" localSheetId="4">#REF!</definedName>
    <definedName name="APU_7.6.3" localSheetId="5">#REF!</definedName>
    <definedName name="APU_7.6.3" localSheetId="0">#REF!</definedName>
    <definedName name="APU_7.6.3">#REF!</definedName>
    <definedName name="APU_7.7.1.1" localSheetId="3">#REF!</definedName>
    <definedName name="APU_7.7.1.1" localSheetId="6">#REF!</definedName>
    <definedName name="APU_7.7.1.1" localSheetId="2">#REF!</definedName>
    <definedName name="APU_7.7.1.1" localSheetId="4">#REF!</definedName>
    <definedName name="APU_7.7.1.1" localSheetId="5">#REF!</definedName>
    <definedName name="APU_7.7.1.1" localSheetId="0">#REF!</definedName>
    <definedName name="APU_7.7.1.1">#REF!</definedName>
    <definedName name="APU_7.7.1.2" localSheetId="3">#REF!</definedName>
    <definedName name="APU_7.7.1.2" localSheetId="6">#REF!</definedName>
    <definedName name="APU_7.7.1.2" localSheetId="2">#REF!</definedName>
    <definedName name="APU_7.7.1.2" localSheetId="4">#REF!</definedName>
    <definedName name="APU_7.7.1.2" localSheetId="5">#REF!</definedName>
    <definedName name="APU_7.7.1.2" localSheetId="0">#REF!</definedName>
    <definedName name="APU_7.7.1.2">#REF!</definedName>
    <definedName name="APU_7.7.1.3" localSheetId="3">#REF!</definedName>
    <definedName name="APU_7.7.1.3" localSheetId="6">#REF!</definedName>
    <definedName name="APU_7.7.1.3" localSheetId="2">#REF!</definedName>
    <definedName name="APU_7.7.1.3" localSheetId="4">#REF!</definedName>
    <definedName name="APU_7.7.1.3" localSheetId="5">#REF!</definedName>
    <definedName name="APU_7.7.1.3" localSheetId="0">#REF!</definedName>
    <definedName name="APU_7.7.1.3">#REF!</definedName>
    <definedName name="APU_7.7.1.4" localSheetId="3">#REF!</definedName>
    <definedName name="APU_7.7.1.4" localSheetId="6">#REF!</definedName>
    <definedName name="APU_7.7.1.4" localSheetId="2">#REF!</definedName>
    <definedName name="APU_7.7.1.4" localSheetId="4">#REF!</definedName>
    <definedName name="APU_7.7.1.4" localSheetId="5">#REF!</definedName>
    <definedName name="APU_7.7.1.4" localSheetId="0">#REF!</definedName>
    <definedName name="APU_7.7.1.4">#REF!</definedName>
    <definedName name="APU_7.7.1.5" localSheetId="3">#REF!</definedName>
    <definedName name="APU_7.7.1.5" localSheetId="6">#REF!</definedName>
    <definedName name="APU_7.7.1.5" localSheetId="2">#REF!</definedName>
    <definedName name="APU_7.7.1.5" localSheetId="4">#REF!</definedName>
    <definedName name="APU_7.7.1.5" localSheetId="5">#REF!</definedName>
    <definedName name="APU_7.7.1.5" localSheetId="0">#REF!</definedName>
    <definedName name="APU_7.7.1.5">#REF!</definedName>
    <definedName name="APU_7.7.1.6" localSheetId="3">#REF!</definedName>
    <definedName name="APU_7.7.1.6" localSheetId="6">#REF!</definedName>
    <definedName name="APU_7.7.1.6" localSheetId="2">#REF!</definedName>
    <definedName name="APU_7.7.1.6" localSheetId="4">#REF!</definedName>
    <definedName name="APU_7.7.1.6" localSheetId="5">#REF!</definedName>
    <definedName name="APU_7.7.1.6" localSheetId="0">#REF!</definedName>
    <definedName name="APU_7.7.1.6">#REF!</definedName>
    <definedName name="APU_7.7.1.7" localSheetId="3">#REF!</definedName>
    <definedName name="APU_7.7.1.7" localSheetId="6">#REF!</definedName>
    <definedName name="APU_7.7.1.7" localSheetId="2">#REF!</definedName>
    <definedName name="APU_7.7.1.7" localSheetId="4">#REF!</definedName>
    <definedName name="APU_7.7.1.7" localSheetId="5">#REF!</definedName>
    <definedName name="APU_7.7.1.7" localSheetId="0">#REF!</definedName>
    <definedName name="APU_7.7.1.7">#REF!</definedName>
    <definedName name="APU_7.7.1.8" localSheetId="3">#REF!</definedName>
    <definedName name="APU_7.7.1.8" localSheetId="6">#REF!</definedName>
    <definedName name="APU_7.7.1.8" localSheetId="2">#REF!</definedName>
    <definedName name="APU_7.7.1.8" localSheetId="4">#REF!</definedName>
    <definedName name="APU_7.7.1.8" localSheetId="5">#REF!</definedName>
    <definedName name="APU_7.7.1.8" localSheetId="0">#REF!</definedName>
    <definedName name="APU_7.7.1.8">#REF!</definedName>
    <definedName name="APU_7.7.2.1" localSheetId="3">#REF!</definedName>
    <definedName name="APU_7.7.2.1" localSheetId="6">#REF!</definedName>
    <definedName name="APU_7.7.2.1" localSheetId="2">#REF!</definedName>
    <definedName name="APU_7.7.2.1" localSheetId="4">#REF!</definedName>
    <definedName name="APU_7.7.2.1" localSheetId="5">#REF!</definedName>
    <definedName name="APU_7.7.2.1" localSheetId="0">#REF!</definedName>
    <definedName name="APU_7.7.2.1">#REF!</definedName>
    <definedName name="APU_7.7.2.2" localSheetId="3">#REF!</definedName>
    <definedName name="APU_7.7.2.2" localSheetId="6">#REF!</definedName>
    <definedName name="APU_7.7.2.2" localSheetId="2">#REF!</definedName>
    <definedName name="APU_7.7.2.2" localSheetId="4">#REF!</definedName>
    <definedName name="APU_7.7.2.2" localSheetId="5">#REF!</definedName>
    <definedName name="APU_7.7.2.2" localSheetId="0">#REF!</definedName>
    <definedName name="APU_7.7.2.2">#REF!</definedName>
    <definedName name="APU_7.7.2.3" localSheetId="3">#REF!</definedName>
    <definedName name="APU_7.7.2.3" localSheetId="6">#REF!</definedName>
    <definedName name="APU_7.7.2.3" localSheetId="2">#REF!</definedName>
    <definedName name="APU_7.7.2.3" localSheetId="4">#REF!</definedName>
    <definedName name="APU_7.7.2.3" localSheetId="5">#REF!</definedName>
    <definedName name="APU_7.7.2.3" localSheetId="0">#REF!</definedName>
    <definedName name="APU_7.7.2.3">#REF!</definedName>
    <definedName name="APU_7.7.2.4" localSheetId="3">#REF!</definedName>
    <definedName name="APU_7.7.2.4" localSheetId="6">#REF!</definedName>
    <definedName name="APU_7.7.2.4" localSheetId="2">#REF!</definedName>
    <definedName name="APU_7.7.2.4" localSheetId="4">#REF!</definedName>
    <definedName name="APU_7.7.2.4" localSheetId="5">#REF!</definedName>
    <definedName name="APU_7.7.2.4" localSheetId="0">#REF!</definedName>
    <definedName name="APU_7.7.2.4">#REF!</definedName>
    <definedName name="APU_7.7.3.1" localSheetId="3">#REF!</definedName>
    <definedName name="APU_7.7.3.1" localSheetId="6">#REF!</definedName>
    <definedName name="APU_7.7.3.1" localSheetId="2">#REF!</definedName>
    <definedName name="APU_7.7.3.1" localSheetId="4">#REF!</definedName>
    <definedName name="APU_7.7.3.1" localSheetId="5">#REF!</definedName>
    <definedName name="APU_7.7.3.1" localSheetId="0">#REF!</definedName>
    <definedName name="APU_7.7.3.1">#REF!</definedName>
    <definedName name="APU_7.7.3.2" localSheetId="3">#REF!</definedName>
    <definedName name="APU_7.7.3.2" localSheetId="6">#REF!</definedName>
    <definedName name="APU_7.7.3.2" localSheetId="2">#REF!</definedName>
    <definedName name="APU_7.7.3.2" localSheetId="4">#REF!</definedName>
    <definedName name="APU_7.7.3.2" localSheetId="5">#REF!</definedName>
    <definedName name="APU_7.7.3.2" localSheetId="0">#REF!</definedName>
    <definedName name="APU_7.7.3.2">#REF!</definedName>
    <definedName name="APU_7.7.4.1" localSheetId="3">#REF!</definedName>
    <definedName name="APU_7.7.4.1" localSheetId="6">#REF!</definedName>
    <definedName name="APU_7.7.4.1" localSheetId="2">#REF!</definedName>
    <definedName name="APU_7.7.4.1" localSheetId="4">#REF!</definedName>
    <definedName name="APU_7.7.4.1" localSheetId="5">#REF!</definedName>
    <definedName name="APU_7.7.4.1" localSheetId="0">#REF!</definedName>
    <definedName name="APU_7.7.4.1">#REF!</definedName>
    <definedName name="APU_7.7.4.2" localSheetId="3">#REF!</definedName>
    <definedName name="APU_7.7.4.2" localSheetId="6">#REF!</definedName>
    <definedName name="APU_7.7.4.2" localSheetId="2">#REF!</definedName>
    <definedName name="APU_7.7.4.2" localSheetId="4">#REF!</definedName>
    <definedName name="APU_7.7.4.2" localSheetId="5">#REF!</definedName>
    <definedName name="APU_7.7.4.2" localSheetId="0">#REF!</definedName>
    <definedName name="APU_7.7.4.2">#REF!</definedName>
    <definedName name="APU_7.7.4.3" localSheetId="3">#REF!</definedName>
    <definedName name="APU_7.7.4.3" localSheetId="6">#REF!</definedName>
    <definedName name="APU_7.7.4.3" localSheetId="2">#REF!</definedName>
    <definedName name="APU_7.7.4.3" localSheetId="4">#REF!</definedName>
    <definedName name="APU_7.7.4.3" localSheetId="5">#REF!</definedName>
    <definedName name="APU_7.7.4.3" localSheetId="0">#REF!</definedName>
    <definedName name="APU_7.7.4.3">#REF!</definedName>
    <definedName name="APU_7.7.5.1" localSheetId="3">#REF!</definedName>
    <definedName name="APU_7.7.5.1" localSheetId="6">#REF!</definedName>
    <definedName name="APU_7.7.5.1" localSheetId="2">#REF!</definedName>
    <definedName name="APU_7.7.5.1" localSheetId="4">#REF!</definedName>
    <definedName name="APU_7.7.5.1" localSheetId="5">#REF!</definedName>
    <definedName name="APU_7.7.5.1" localSheetId="0">#REF!</definedName>
    <definedName name="APU_7.7.5.1">#REF!</definedName>
    <definedName name="APU_7.7.5.2" localSheetId="3">#REF!</definedName>
    <definedName name="APU_7.7.5.2" localSheetId="6">#REF!</definedName>
    <definedName name="APU_7.7.5.2" localSheetId="2">#REF!</definedName>
    <definedName name="APU_7.7.5.2" localSheetId="4">#REF!</definedName>
    <definedName name="APU_7.7.5.2" localSheetId="5">#REF!</definedName>
    <definedName name="APU_7.7.5.2" localSheetId="0">#REF!</definedName>
    <definedName name="APU_7.7.5.2">#REF!</definedName>
    <definedName name="APU_7.7.6.1" localSheetId="3">#REF!</definedName>
    <definedName name="APU_7.7.6.1" localSheetId="6">#REF!</definedName>
    <definedName name="APU_7.7.6.1" localSheetId="2">#REF!</definedName>
    <definedName name="APU_7.7.6.1" localSheetId="4">#REF!</definedName>
    <definedName name="APU_7.7.6.1" localSheetId="5">#REF!</definedName>
    <definedName name="APU_7.7.6.1" localSheetId="0">#REF!</definedName>
    <definedName name="APU_7.7.6.1">#REF!</definedName>
    <definedName name="APU_7.7.6.2" localSheetId="3">#REF!</definedName>
    <definedName name="APU_7.7.6.2" localSheetId="6">#REF!</definedName>
    <definedName name="APU_7.7.6.2" localSheetId="2">#REF!</definedName>
    <definedName name="APU_7.7.6.2" localSheetId="4">#REF!</definedName>
    <definedName name="APU_7.7.6.2" localSheetId="5">#REF!</definedName>
    <definedName name="APU_7.7.6.2" localSheetId="0">#REF!</definedName>
    <definedName name="APU_7.7.6.2">#REF!</definedName>
    <definedName name="APU_7.7.6.3" localSheetId="3">#REF!</definedName>
    <definedName name="APU_7.7.6.3" localSheetId="6">#REF!</definedName>
    <definedName name="APU_7.7.6.3" localSheetId="2">#REF!</definedName>
    <definedName name="APU_7.7.6.3" localSheetId="4">#REF!</definedName>
    <definedName name="APU_7.7.6.3" localSheetId="5">#REF!</definedName>
    <definedName name="APU_7.7.6.3" localSheetId="0">#REF!</definedName>
    <definedName name="APU_7.7.6.3">#REF!</definedName>
    <definedName name="APU_7.7.6.4" localSheetId="3">#REF!</definedName>
    <definedName name="APU_7.7.6.4" localSheetId="6">#REF!</definedName>
    <definedName name="APU_7.7.6.4" localSheetId="2">#REF!</definedName>
    <definedName name="APU_7.7.6.4" localSheetId="4">#REF!</definedName>
    <definedName name="APU_7.7.6.4" localSheetId="5">#REF!</definedName>
    <definedName name="APU_7.7.6.4" localSheetId="0">#REF!</definedName>
    <definedName name="APU_7.7.6.4">#REF!</definedName>
    <definedName name="APU_7.7.6.5" localSheetId="3">#REF!</definedName>
    <definedName name="APU_7.7.6.5" localSheetId="6">#REF!</definedName>
    <definedName name="APU_7.7.6.5" localSheetId="2">#REF!</definedName>
    <definedName name="APU_7.7.6.5" localSheetId="4">#REF!</definedName>
    <definedName name="APU_7.7.6.5" localSheetId="5">#REF!</definedName>
    <definedName name="APU_7.7.6.5" localSheetId="0">#REF!</definedName>
    <definedName name="APU_7.7.6.5">#REF!</definedName>
    <definedName name="APU_7.7.6.6" localSheetId="3">#REF!</definedName>
    <definedName name="APU_7.7.6.6" localSheetId="6">#REF!</definedName>
    <definedName name="APU_7.7.6.6" localSheetId="2">#REF!</definedName>
    <definedName name="APU_7.7.6.6" localSheetId="4">#REF!</definedName>
    <definedName name="APU_7.7.6.6" localSheetId="5">#REF!</definedName>
    <definedName name="APU_7.7.6.6" localSheetId="0">#REF!</definedName>
    <definedName name="APU_7.7.6.6">#REF!</definedName>
    <definedName name="APU_7.7.7.1" localSheetId="3">#REF!</definedName>
    <definedName name="APU_7.7.7.1" localSheetId="6">#REF!</definedName>
    <definedName name="APU_7.7.7.1" localSheetId="2">#REF!</definedName>
    <definedName name="APU_7.7.7.1" localSheetId="4">#REF!</definedName>
    <definedName name="APU_7.7.7.1" localSheetId="5">#REF!</definedName>
    <definedName name="APU_7.7.7.1" localSheetId="0">#REF!</definedName>
    <definedName name="APU_7.7.7.1">#REF!</definedName>
    <definedName name="APU_7.7.7.2" localSheetId="3">#REF!</definedName>
    <definedName name="APU_7.7.7.2" localSheetId="6">#REF!</definedName>
    <definedName name="APU_7.7.7.2" localSheetId="2">#REF!</definedName>
    <definedName name="APU_7.7.7.2" localSheetId="4">#REF!</definedName>
    <definedName name="APU_7.7.7.2" localSheetId="5">#REF!</definedName>
    <definedName name="APU_7.7.7.2" localSheetId="0">#REF!</definedName>
    <definedName name="APU_7.7.7.2">#REF!</definedName>
    <definedName name="APU_7.7.8.1.1" localSheetId="3">#REF!</definedName>
    <definedName name="APU_7.7.8.1.1" localSheetId="6">#REF!</definedName>
    <definedName name="APU_7.7.8.1.1" localSheetId="2">#REF!</definedName>
    <definedName name="APU_7.7.8.1.1" localSheetId="4">#REF!</definedName>
    <definedName name="APU_7.7.8.1.1" localSheetId="5">#REF!</definedName>
    <definedName name="APU_7.7.8.1.1" localSheetId="0">#REF!</definedName>
    <definedName name="APU_7.7.8.1.1">#REF!</definedName>
    <definedName name="APU_7.7.8.1.10" localSheetId="3">#REF!</definedName>
    <definedName name="APU_7.7.8.1.10" localSheetId="6">#REF!</definedName>
    <definedName name="APU_7.7.8.1.10" localSheetId="2">#REF!</definedName>
    <definedName name="APU_7.7.8.1.10" localSheetId="4">#REF!</definedName>
    <definedName name="APU_7.7.8.1.10" localSheetId="5">#REF!</definedName>
    <definedName name="APU_7.7.8.1.10" localSheetId="0">#REF!</definedName>
    <definedName name="APU_7.7.8.1.10">#REF!</definedName>
    <definedName name="APU_7.7.8.1.11" localSheetId="3">#REF!</definedName>
    <definedName name="APU_7.7.8.1.11" localSheetId="6">#REF!</definedName>
    <definedName name="APU_7.7.8.1.11" localSheetId="2">#REF!</definedName>
    <definedName name="APU_7.7.8.1.11" localSheetId="4">#REF!</definedName>
    <definedName name="APU_7.7.8.1.11" localSheetId="5">#REF!</definedName>
    <definedName name="APU_7.7.8.1.11" localSheetId="0">#REF!</definedName>
    <definedName name="APU_7.7.8.1.11">#REF!</definedName>
    <definedName name="APU_7.7.8.1.2" localSheetId="3">#REF!</definedName>
    <definedName name="APU_7.7.8.1.2" localSheetId="6">#REF!</definedName>
    <definedName name="APU_7.7.8.1.2" localSheetId="2">#REF!</definedName>
    <definedName name="APU_7.7.8.1.2" localSheetId="4">#REF!</definedName>
    <definedName name="APU_7.7.8.1.2" localSheetId="5">#REF!</definedName>
    <definedName name="APU_7.7.8.1.2" localSheetId="0">#REF!</definedName>
    <definedName name="APU_7.7.8.1.2">#REF!</definedName>
    <definedName name="APU_7.7.8.1.3" localSheetId="3">#REF!</definedName>
    <definedName name="APU_7.7.8.1.3" localSheetId="6">#REF!</definedName>
    <definedName name="APU_7.7.8.1.3" localSheetId="2">#REF!</definedName>
    <definedName name="APU_7.7.8.1.3" localSheetId="4">#REF!</definedName>
    <definedName name="APU_7.7.8.1.3" localSheetId="5">#REF!</definedName>
    <definedName name="APU_7.7.8.1.3" localSheetId="0">#REF!</definedName>
    <definedName name="APU_7.7.8.1.3">#REF!</definedName>
    <definedName name="APU_7.7.8.1.4" localSheetId="3">#REF!</definedName>
    <definedName name="APU_7.7.8.1.4" localSheetId="6">#REF!</definedName>
    <definedName name="APU_7.7.8.1.4" localSheetId="2">#REF!</definedName>
    <definedName name="APU_7.7.8.1.4" localSheetId="4">#REF!</definedName>
    <definedName name="APU_7.7.8.1.4" localSheetId="5">#REF!</definedName>
    <definedName name="APU_7.7.8.1.4" localSheetId="0">#REF!</definedName>
    <definedName name="APU_7.7.8.1.4">#REF!</definedName>
    <definedName name="APU_7.7.8.1.5" localSheetId="3">#REF!</definedName>
    <definedName name="APU_7.7.8.1.5" localSheetId="6">#REF!</definedName>
    <definedName name="APU_7.7.8.1.5" localSheetId="2">#REF!</definedName>
    <definedName name="APU_7.7.8.1.5" localSheetId="4">#REF!</definedName>
    <definedName name="APU_7.7.8.1.5" localSheetId="5">#REF!</definedName>
    <definedName name="APU_7.7.8.1.5" localSheetId="0">#REF!</definedName>
    <definedName name="APU_7.7.8.1.5">#REF!</definedName>
    <definedName name="APU_7.7.8.1.6" localSheetId="3">#REF!</definedName>
    <definedName name="APU_7.7.8.1.6" localSheetId="6">#REF!</definedName>
    <definedName name="APU_7.7.8.1.6" localSheetId="2">#REF!</definedName>
    <definedName name="APU_7.7.8.1.6" localSheetId="4">#REF!</definedName>
    <definedName name="APU_7.7.8.1.6" localSheetId="5">#REF!</definedName>
    <definedName name="APU_7.7.8.1.6" localSheetId="0">#REF!</definedName>
    <definedName name="APU_7.7.8.1.6">#REF!</definedName>
    <definedName name="APU_7.7.8.1.7" localSheetId="3">#REF!</definedName>
    <definedName name="APU_7.7.8.1.7" localSheetId="6">#REF!</definedName>
    <definedName name="APU_7.7.8.1.7" localSheetId="2">#REF!</definedName>
    <definedName name="APU_7.7.8.1.7" localSheetId="4">#REF!</definedName>
    <definedName name="APU_7.7.8.1.7" localSheetId="5">#REF!</definedName>
    <definedName name="APU_7.7.8.1.7" localSheetId="0">#REF!</definedName>
    <definedName name="APU_7.7.8.1.7">#REF!</definedName>
    <definedName name="APU_7.7.8.1.8" localSheetId="3">#REF!</definedName>
    <definedName name="APU_7.7.8.1.8" localSheetId="6">#REF!</definedName>
    <definedName name="APU_7.7.8.1.8" localSheetId="2">#REF!</definedName>
    <definedName name="APU_7.7.8.1.8" localSheetId="4">#REF!</definedName>
    <definedName name="APU_7.7.8.1.8" localSheetId="5">#REF!</definedName>
    <definedName name="APU_7.7.8.1.8" localSheetId="0">#REF!</definedName>
    <definedName name="APU_7.7.8.1.8">#REF!</definedName>
    <definedName name="APU_7.7.8.1.9" localSheetId="3">#REF!</definedName>
    <definedName name="APU_7.7.8.1.9" localSheetId="6">#REF!</definedName>
    <definedName name="APU_7.7.8.1.9" localSheetId="2">#REF!</definedName>
    <definedName name="APU_7.7.8.1.9" localSheetId="4">#REF!</definedName>
    <definedName name="APU_7.7.8.1.9" localSheetId="5">#REF!</definedName>
    <definedName name="APU_7.7.8.1.9" localSheetId="0">#REF!</definedName>
    <definedName name="APU_7.7.8.1.9">#REF!</definedName>
    <definedName name="APU_7.7.8.2.1" localSheetId="3">#REF!</definedName>
    <definedName name="APU_7.7.8.2.1" localSheetId="6">#REF!</definedName>
    <definedName name="APU_7.7.8.2.1" localSheetId="2">#REF!</definedName>
    <definedName name="APU_7.7.8.2.1" localSheetId="4">#REF!</definedName>
    <definedName name="APU_7.7.8.2.1" localSheetId="5">#REF!</definedName>
    <definedName name="APU_7.7.8.2.1" localSheetId="0">#REF!</definedName>
    <definedName name="APU_7.7.8.2.1">#REF!</definedName>
    <definedName name="APU_7.7.8.2.2" localSheetId="3">#REF!</definedName>
    <definedName name="APU_7.7.8.2.2" localSheetId="6">#REF!</definedName>
    <definedName name="APU_7.7.8.2.2" localSheetId="2">#REF!</definedName>
    <definedName name="APU_7.7.8.2.2" localSheetId="4">#REF!</definedName>
    <definedName name="APU_7.7.8.2.2" localSheetId="5">#REF!</definedName>
    <definedName name="APU_7.7.8.2.2" localSheetId="0">#REF!</definedName>
    <definedName name="APU_7.7.8.2.2">#REF!</definedName>
    <definedName name="APU_7.7.8.3.1" localSheetId="3">#REF!</definedName>
    <definedName name="APU_7.7.8.3.1" localSheetId="6">#REF!</definedName>
    <definedName name="APU_7.7.8.3.1" localSheetId="2">#REF!</definedName>
    <definedName name="APU_7.7.8.3.1" localSheetId="4">#REF!</definedName>
    <definedName name="APU_7.7.8.3.1" localSheetId="5">#REF!</definedName>
    <definedName name="APU_7.7.8.3.1" localSheetId="0">#REF!</definedName>
    <definedName name="APU_7.7.8.3.1">#REF!</definedName>
    <definedName name="APU_7.7.8.3.2" localSheetId="3">#REF!</definedName>
    <definedName name="APU_7.7.8.3.2" localSheetId="6">#REF!</definedName>
    <definedName name="APU_7.7.8.3.2" localSheetId="2">#REF!</definedName>
    <definedName name="APU_7.7.8.3.2" localSheetId="4">#REF!</definedName>
    <definedName name="APU_7.7.8.3.2" localSheetId="5">#REF!</definedName>
    <definedName name="APU_7.7.8.3.2" localSheetId="0">#REF!</definedName>
    <definedName name="APU_7.7.8.3.2">#REF!</definedName>
    <definedName name="APU_7.7.8.3.3" localSheetId="3">#REF!</definedName>
    <definedName name="APU_7.7.8.3.3" localSheetId="6">#REF!</definedName>
    <definedName name="APU_7.7.8.3.3" localSheetId="2">#REF!</definedName>
    <definedName name="APU_7.7.8.3.3" localSheetId="4">#REF!</definedName>
    <definedName name="APU_7.7.8.3.3" localSheetId="5">#REF!</definedName>
    <definedName name="APU_7.7.8.3.3" localSheetId="0">#REF!</definedName>
    <definedName name="APU_7.7.8.3.3">#REF!</definedName>
    <definedName name="APU_7.7.8.3.4" localSheetId="3">#REF!</definedName>
    <definedName name="APU_7.7.8.3.4" localSheetId="6">#REF!</definedName>
    <definedName name="APU_7.7.8.3.4" localSheetId="2">#REF!</definedName>
    <definedName name="APU_7.7.8.3.4" localSheetId="4">#REF!</definedName>
    <definedName name="APU_7.7.8.3.4" localSheetId="5">#REF!</definedName>
    <definedName name="APU_7.7.8.3.4" localSheetId="0">#REF!</definedName>
    <definedName name="APU_7.7.8.3.4">#REF!</definedName>
    <definedName name="APU_7.7.8.3.5" localSheetId="3">#REF!</definedName>
    <definedName name="APU_7.7.8.3.5" localSheetId="6">#REF!</definedName>
    <definedName name="APU_7.7.8.3.5" localSheetId="2">#REF!</definedName>
    <definedName name="APU_7.7.8.3.5" localSheetId="4">#REF!</definedName>
    <definedName name="APU_7.7.8.3.5" localSheetId="5">#REF!</definedName>
    <definedName name="APU_7.7.8.3.5" localSheetId="0">#REF!</definedName>
    <definedName name="APU_7.7.8.3.5">#REF!</definedName>
    <definedName name="APU_7.7.8.3.6" localSheetId="3">#REF!</definedName>
    <definedName name="APU_7.7.8.3.6" localSheetId="6">#REF!</definedName>
    <definedName name="APU_7.7.8.3.6" localSheetId="2">#REF!</definedName>
    <definedName name="APU_7.7.8.3.6" localSheetId="4">#REF!</definedName>
    <definedName name="APU_7.7.8.3.6" localSheetId="5">#REF!</definedName>
    <definedName name="APU_7.7.8.3.6" localSheetId="0">#REF!</definedName>
    <definedName name="APU_7.7.8.3.6">#REF!</definedName>
    <definedName name="APU_7.7.8.4.1" localSheetId="3">#REF!</definedName>
    <definedName name="APU_7.7.8.4.1" localSheetId="6">#REF!</definedName>
    <definedName name="APU_7.7.8.4.1" localSheetId="2">#REF!</definedName>
    <definedName name="APU_7.7.8.4.1" localSheetId="4">#REF!</definedName>
    <definedName name="APU_7.7.8.4.1" localSheetId="5">#REF!</definedName>
    <definedName name="APU_7.7.8.4.1" localSheetId="0">#REF!</definedName>
    <definedName name="APU_7.7.8.4.1">#REF!</definedName>
    <definedName name="APU_7.7.8.4.2" localSheetId="3">#REF!</definedName>
    <definedName name="APU_7.7.8.4.2" localSheetId="6">#REF!</definedName>
    <definedName name="APU_7.7.8.4.2" localSheetId="2">#REF!</definedName>
    <definedName name="APU_7.7.8.4.2" localSheetId="4">#REF!</definedName>
    <definedName name="APU_7.7.8.4.2" localSheetId="5">#REF!</definedName>
    <definedName name="APU_7.7.8.4.2" localSheetId="0">#REF!</definedName>
    <definedName name="APU_7.7.8.4.2">#REF!</definedName>
    <definedName name="APU_7.7.8.4.3" localSheetId="3">#REF!</definedName>
    <definedName name="APU_7.7.8.4.3" localSheetId="6">#REF!</definedName>
    <definedName name="APU_7.7.8.4.3" localSheetId="2">#REF!</definedName>
    <definedName name="APU_7.7.8.4.3" localSheetId="4">#REF!</definedName>
    <definedName name="APU_7.7.8.4.3" localSheetId="5">#REF!</definedName>
    <definedName name="APU_7.7.8.4.3" localSheetId="0">#REF!</definedName>
    <definedName name="APU_7.7.8.4.3">#REF!</definedName>
    <definedName name="APU_7.7.8.4.4" localSheetId="3">#REF!</definedName>
    <definedName name="APU_7.7.8.4.4" localSheetId="6">#REF!</definedName>
    <definedName name="APU_7.7.8.4.4" localSheetId="2">#REF!</definedName>
    <definedName name="APU_7.7.8.4.4" localSheetId="4">#REF!</definedName>
    <definedName name="APU_7.7.8.4.4" localSheetId="5">#REF!</definedName>
    <definedName name="APU_7.7.8.4.4" localSheetId="0">#REF!</definedName>
    <definedName name="APU_7.7.8.4.4">#REF!</definedName>
    <definedName name="APU_7.7.8.4.5" localSheetId="3">#REF!</definedName>
    <definedName name="APU_7.7.8.4.5" localSheetId="6">#REF!</definedName>
    <definedName name="APU_7.7.8.4.5" localSheetId="2">#REF!</definedName>
    <definedName name="APU_7.7.8.4.5" localSheetId="4">#REF!</definedName>
    <definedName name="APU_7.7.8.4.5" localSheetId="5">#REF!</definedName>
    <definedName name="APU_7.7.8.4.5" localSheetId="0">#REF!</definedName>
    <definedName name="APU_7.7.8.4.5">#REF!</definedName>
    <definedName name="APU_7.7.8.4.6" localSheetId="3">#REF!</definedName>
    <definedName name="APU_7.7.8.4.6" localSheetId="6">#REF!</definedName>
    <definedName name="APU_7.7.8.4.6" localSheetId="2">#REF!</definedName>
    <definedName name="APU_7.7.8.4.6" localSheetId="4">#REF!</definedName>
    <definedName name="APU_7.7.8.4.6" localSheetId="5">#REF!</definedName>
    <definedName name="APU_7.7.8.4.6" localSheetId="0">#REF!</definedName>
    <definedName name="APU_7.7.8.4.6">#REF!</definedName>
    <definedName name="APU_7.7.8.4.7" localSheetId="3">#REF!</definedName>
    <definedName name="APU_7.7.8.4.7" localSheetId="6">#REF!</definedName>
    <definedName name="APU_7.7.8.4.7" localSheetId="2">#REF!</definedName>
    <definedName name="APU_7.7.8.4.7" localSheetId="4">#REF!</definedName>
    <definedName name="APU_7.7.8.4.7" localSheetId="5">#REF!</definedName>
    <definedName name="APU_7.7.8.4.7" localSheetId="0">#REF!</definedName>
    <definedName name="APU_7.7.8.4.7">#REF!</definedName>
    <definedName name="APU_7.7.8.4.8" localSheetId="3">#REF!</definedName>
    <definedName name="APU_7.7.8.4.8" localSheetId="6">#REF!</definedName>
    <definedName name="APU_7.7.8.4.8" localSheetId="2">#REF!</definedName>
    <definedName name="APU_7.7.8.4.8" localSheetId="4">#REF!</definedName>
    <definedName name="APU_7.7.8.4.8" localSheetId="5">#REF!</definedName>
    <definedName name="APU_7.7.8.4.8" localSheetId="0">#REF!</definedName>
    <definedName name="APU_7.7.8.4.8">#REF!</definedName>
    <definedName name="APU_7.8.1.1" localSheetId="3">#REF!</definedName>
    <definedName name="APU_7.8.1.1" localSheetId="6">#REF!</definedName>
    <definedName name="APU_7.8.1.1" localSheetId="2">#REF!</definedName>
    <definedName name="APU_7.8.1.1" localSheetId="4">#REF!</definedName>
    <definedName name="APU_7.8.1.1" localSheetId="5">#REF!</definedName>
    <definedName name="APU_7.8.1.1" localSheetId="0">#REF!</definedName>
    <definedName name="APU_7.8.1.1">#REF!</definedName>
    <definedName name="APU_7.8.1.2" localSheetId="3">#REF!</definedName>
    <definedName name="APU_7.8.1.2" localSheetId="6">#REF!</definedName>
    <definedName name="APU_7.8.1.2" localSheetId="2">#REF!</definedName>
    <definedName name="APU_7.8.1.2" localSheetId="4">#REF!</definedName>
    <definedName name="APU_7.8.1.2" localSheetId="5">#REF!</definedName>
    <definedName name="APU_7.8.1.2" localSheetId="0">#REF!</definedName>
    <definedName name="APU_7.8.1.2">#REF!</definedName>
    <definedName name="APU_7.8.1.3" localSheetId="3">#REF!</definedName>
    <definedName name="APU_7.8.1.3" localSheetId="6">#REF!</definedName>
    <definedName name="APU_7.8.1.3" localSheetId="2">#REF!</definedName>
    <definedName name="APU_7.8.1.3" localSheetId="4">#REF!</definedName>
    <definedName name="APU_7.8.1.3" localSheetId="5">#REF!</definedName>
    <definedName name="APU_7.8.1.3" localSheetId="0">#REF!</definedName>
    <definedName name="APU_7.8.1.3">#REF!</definedName>
    <definedName name="APU_7.8.1.4" localSheetId="3">#REF!</definedName>
    <definedName name="APU_7.8.1.4" localSheetId="6">#REF!</definedName>
    <definedName name="APU_7.8.1.4" localSheetId="2">#REF!</definedName>
    <definedName name="APU_7.8.1.4" localSheetId="4">#REF!</definedName>
    <definedName name="APU_7.8.1.4" localSheetId="5">#REF!</definedName>
    <definedName name="APU_7.8.1.4" localSheetId="0">#REF!</definedName>
    <definedName name="APU_7.8.1.4">#REF!</definedName>
    <definedName name="APU_7.8.2.1" localSheetId="3">#REF!</definedName>
    <definedName name="APU_7.8.2.1" localSheetId="6">#REF!</definedName>
    <definedName name="APU_7.8.2.1" localSheetId="2">#REF!</definedName>
    <definedName name="APU_7.8.2.1" localSheetId="4">#REF!</definedName>
    <definedName name="APU_7.8.2.1" localSheetId="5">#REF!</definedName>
    <definedName name="APU_7.8.2.1" localSheetId="0">#REF!</definedName>
    <definedName name="APU_7.8.2.1">#REF!</definedName>
    <definedName name="APU_7.8.2.2" localSheetId="3">#REF!</definedName>
    <definedName name="APU_7.8.2.2" localSheetId="6">#REF!</definedName>
    <definedName name="APU_7.8.2.2" localSheetId="2">#REF!</definedName>
    <definedName name="APU_7.8.2.2" localSheetId="4">#REF!</definedName>
    <definedName name="APU_7.8.2.2" localSheetId="5">#REF!</definedName>
    <definedName name="APU_7.8.2.2" localSheetId="0">#REF!</definedName>
    <definedName name="APU_7.8.2.2">#REF!</definedName>
    <definedName name="APU_7.8.2.3" localSheetId="3">#REF!</definedName>
    <definedName name="APU_7.8.2.3" localSheetId="6">#REF!</definedName>
    <definedName name="APU_7.8.2.3" localSheetId="2">#REF!</definedName>
    <definedName name="APU_7.8.2.3" localSheetId="4">#REF!</definedName>
    <definedName name="APU_7.8.2.3" localSheetId="5">#REF!</definedName>
    <definedName name="APU_7.8.2.3" localSheetId="0">#REF!</definedName>
    <definedName name="APU_7.8.2.3">#REF!</definedName>
    <definedName name="APU_7.8.3.1" localSheetId="3">#REF!</definedName>
    <definedName name="APU_7.8.3.1" localSheetId="6">#REF!</definedName>
    <definedName name="APU_7.8.3.1" localSheetId="2">#REF!</definedName>
    <definedName name="APU_7.8.3.1" localSheetId="4">#REF!</definedName>
    <definedName name="APU_7.8.3.1" localSheetId="5">#REF!</definedName>
    <definedName name="APU_7.8.3.1" localSheetId="0">#REF!</definedName>
    <definedName name="APU_7.8.3.1">#REF!</definedName>
    <definedName name="APU_7.8.3.2" localSheetId="3">#REF!</definedName>
    <definedName name="APU_7.8.3.2" localSheetId="6">#REF!</definedName>
    <definedName name="APU_7.8.3.2" localSheetId="2">#REF!</definedName>
    <definedName name="APU_7.8.3.2" localSheetId="4">#REF!</definedName>
    <definedName name="APU_7.8.3.2" localSheetId="5">#REF!</definedName>
    <definedName name="APU_7.8.3.2" localSheetId="0">#REF!</definedName>
    <definedName name="APU_7.8.3.2">#REF!</definedName>
    <definedName name="APU_7.9.1.1" localSheetId="3">#REF!</definedName>
    <definedName name="APU_7.9.1.1" localSheetId="6">#REF!</definedName>
    <definedName name="APU_7.9.1.1" localSheetId="2">#REF!</definedName>
    <definedName name="APU_7.9.1.1" localSheetId="4">#REF!</definedName>
    <definedName name="APU_7.9.1.1" localSheetId="5">#REF!</definedName>
    <definedName name="APU_7.9.1.1" localSheetId="0">#REF!</definedName>
    <definedName name="APU_7.9.1.1">#REF!</definedName>
    <definedName name="APU_7.9.1.2" localSheetId="3">#REF!</definedName>
    <definedName name="APU_7.9.1.2" localSheetId="6">#REF!</definedName>
    <definedName name="APU_7.9.1.2" localSheetId="2">#REF!</definedName>
    <definedName name="APU_7.9.1.2" localSheetId="4">#REF!</definedName>
    <definedName name="APU_7.9.1.2" localSheetId="5">#REF!</definedName>
    <definedName name="APU_7.9.1.2" localSheetId="0">#REF!</definedName>
    <definedName name="APU_7.9.1.2">#REF!</definedName>
    <definedName name="APU_7.9.1.3" localSheetId="3">#REF!</definedName>
    <definedName name="APU_7.9.1.3" localSheetId="6">#REF!</definedName>
    <definedName name="APU_7.9.1.3" localSheetId="2">#REF!</definedName>
    <definedName name="APU_7.9.1.3" localSheetId="4">#REF!</definedName>
    <definedName name="APU_7.9.1.3" localSheetId="5">#REF!</definedName>
    <definedName name="APU_7.9.1.3" localSheetId="0">#REF!</definedName>
    <definedName name="APU_7.9.1.3">#REF!</definedName>
    <definedName name="APU_7.9.1.4" localSheetId="3">#REF!</definedName>
    <definedName name="APU_7.9.1.4" localSheetId="6">#REF!</definedName>
    <definedName name="APU_7.9.1.4" localSheetId="2">#REF!</definedName>
    <definedName name="APU_7.9.1.4" localSheetId="4">#REF!</definedName>
    <definedName name="APU_7.9.1.4" localSheetId="5">#REF!</definedName>
    <definedName name="APU_7.9.1.4" localSheetId="0">#REF!</definedName>
    <definedName name="APU_7.9.1.4">#REF!</definedName>
    <definedName name="APU_7.9.1.5" localSheetId="3">#REF!</definedName>
    <definedName name="APU_7.9.1.5" localSheetId="6">#REF!</definedName>
    <definedName name="APU_7.9.1.5" localSheetId="2">#REF!</definedName>
    <definedName name="APU_7.9.1.5" localSheetId="4">#REF!</definedName>
    <definedName name="APU_7.9.1.5" localSheetId="5">#REF!</definedName>
    <definedName name="APU_7.9.1.5" localSheetId="0">#REF!</definedName>
    <definedName name="APU_7.9.1.5">#REF!</definedName>
    <definedName name="APU_7.9.2.1" localSheetId="3">#REF!</definedName>
    <definedName name="APU_7.9.2.1" localSheetId="6">#REF!</definedName>
    <definedName name="APU_7.9.2.1" localSheetId="2">#REF!</definedName>
    <definedName name="APU_7.9.2.1" localSheetId="4">#REF!</definedName>
    <definedName name="APU_7.9.2.1" localSheetId="5">#REF!</definedName>
    <definedName name="APU_7.9.2.1" localSheetId="0">#REF!</definedName>
    <definedName name="APU_7.9.2.1">#REF!</definedName>
    <definedName name="APU_7.9.2.2" localSheetId="3">#REF!</definedName>
    <definedName name="APU_7.9.2.2" localSheetId="6">#REF!</definedName>
    <definedName name="APU_7.9.2.2" localSheetId="2">#REF!</definedName>
    <definedName name="APU_7.9.2.2" localSheetId="4">#REF!</definedName>
    <definedName name="APU_7.9.2.2" localSheetId="5">#REF!</definedName>
    <definedName name="APU_7.9.2.2" localSheetId="0">#REF!</definedName>
    <definedName name="APU_7.9.2.2">#REF!</definedName>
    <definedName name="APU_7.9.2.3" localSheetId="3">#REF!</definedName>
    <definedName name="APU_7.9.2.3" localSheetId="6">#REF!</definedName>
    <definedName name="APU_7.9.2.3" localSheetId="2">#REF!</definedName>
    <definedName name="APU_7.9.2.3" localSheetId="4">#REF!</definedName>
    <definedName name="APU_7.9.2.3" localSheetId="5">#REF!</definedName>
    <definedName name="APU_7.9.2.3" localSheetId="0">#REF!</definedName>
    <definedName name="APU_7.9.2.3">#REF!</definedName>
    <definedName name="APU_7.9.3.1" localSheetId="3">#REF!</definedName>
    <definedName name="APU_7.9.3.1" localSheetId="6">#REF!</definedName>
    <definedName name="APU_7.9.3.1" localSheetId="2">#REF!</definedName>
    <definedName name="APU_7.9.3.1" localSheetId="4">#REF!</definedName>
    <definedName name="APU_7.9.3.1" localSheetId="5">#REF!</definedName>
    <definedName name="APU_7.9.3.1" localSheetId="0">#REF!</definedName>
    <definedName name="APU_7.9.3.1">#REF!</definedName>
    <definedName name="APU_7.9.3.2" localSheetId="3">#REF!</definedName>
    <definedName name="APU_7.9.3.2" localSheetId="6">#REF!</definedName>
    <definedName name="APU_7.9.3.2" localSheetId="2">#REF!</definedName>
    <definedName name="APU_7.9.3.2" localSheetId="4">#REF!</definedName>
    <definedName name="APU_7.9.3.2" localSheetId="5">#REF!</definedName>
    <definedName name="APU_7.9.3.2" localSheetId="0">#REF!</definedName>
    <definedName name="APU_7.9.3.2">#REF!</definedName>
    <definedName name="APU_7.9.3.3" localSheetId="3">#REF!</definedName>
    <definedName name="APU_7.9.3.3" localSheetId="6">#REF!</definedName>
    <definedName name="APU_7.9.3.3" localSheetId="2">#REF!</definedName>
    <definedName name="APU_7.9.3.3" localSheetId="4">#REF!</definedName>
    <definedName name="APU_7.9.3.3" localSheetId="5">#REF!</definedName>
    <definedName name="APU_7.9.3.3" localSheetId="0">#REF!</definedName>
    <definedName name="APU_7.9.3.3">#REF!</definedName>
    <definedName name="APU_7.9.3.4" localSheetId="3">#REF!</definedName>
    <definedName name="APU_7.9.3.4" localSheetId="6">#REF!</definedName>
    <definedName name="APU_7.9.3.4" localSheetId="2">#REF!</definedName>
    <definedName name="APU_7.9.3.4" localSheetId="4">#REF!</definedName>
    <definedName name="APU_7.9.3.4" localSheetId="5">#REF!</definedName>
    <definedName name="APU_7.9.3.4" localSheetId="0">#REF!</definedName>
    <definedName name="APU_7.9.3.4">#REF!</definedName>
    <definedName name="APU_7.9.4.1" localSheetId="3">#REF!</definedName>
    <definedName name="APU_7.9.4.1" localSheetId="6">#REF!</definedName>
    <definedName name="APU_7.9.4.1" localSheetId="2">#REF!</definedName>
    <definedName name="APU_7.9.4.1" localSheetId="4">#REF!</definedName>
    <definedName name="APU_7.9.4.1" localSheetId="5">#REF!</definedName>
    <definedName name="APU_7.9.4.1" localSheetId="0">#REF!</definedName>
    <definedName name="APU_7.9.4.1">#REF!</definedName>
    <definedName name="APU_7.9.4.2" localSheetId="3">#REF!</definedName>
    <definedName name="APU_7.9.4.2" localSheetId="6">#REF!</definedName>
    <definedName name="APU_7.9.4.2" localSheetId="2">#REF!</definedName>
    <definedName name="APU_7.9.4.2" localSheetId="4">#REF!</definedName>
    <definedName name="APU_7.9.4.2" localSheetId="5">#REF!</definedName>
    <definedName name="APU_7.9.4.2" localSheetId="0">#REF!</definedName>
    <definedName name="APU_7.9.4.2">#REF!</definedName>
    <definedName name="APU_7.9.4.3" localSheetId="3">#REF!</definedName>
    <definedName name="APU_7.9.4.3" localSheetId="6">#REF!</definedName>
    <definedName name="APU_7.9.4.3" localSheetId="2">#REF!</definedName>
    <definedName name="APU_7.9.4.3" localSheetId="4">#REF!</definedName>
    <definedName name="APU_7.9.4.3" localSheetId="5">#REF!</definedName>
    <definedName name="APU_7.9.4.3" localSheetId="0">#REF!</definedName>
    <definedName name="APU_7.9.4.3">#REF!</definedName>
    <definedName name="APU_9.1.1" localSheetId="3">#REF!</definedName>
    <definedName name="APU_9.1.1" localSheetId="6">#REF!</definedName>
    <definedName name="APU_9.1.1" localSheetId="2">#REF!</definedName>
    <definedName name="APU_9.1.1" localSheetId="4">#REF!</definedName>
    <definedName name="APU_9.1.1" localSheetId="5">#REF!</definedName>
    <definedName name="APU_9.1.1" localSheetId="0">#REF!</definedName>
    <definedName name="APU_9.1.1">#REF!</definedName>
    <definedName name="APU_acero.60000" localSheetId="3">#REF!</definedName>
    <definedName name="APU_acero.60000" localSheetId="6">#REF!</definedName>
    <definedName name="APU_acero.60000" localSheetId="2">#REF!</definedName>
    <definedName name="APU_acero.60000" localSheetId="4">#REF!</definedName>
    <definedName name="APU_acero.60000" localSheetId="5">#REF!</definedName>
    <definedName name="APU_acero.60000" localSheetId="0">#REF!</definedName>
    <definedName name="APU_acero.60000">#REF!</definedName>
    <definedName name="APU_Alcaparros" localSheetId="3">#REF!</definedName>
    <definedName name="APU_Alcaparros" localSheetId="6">#REF!</definedName>
    <definedName name="APU_Alcaparros" localSheetId="2">#REF!</definedName>
    <definedName name="APU_Alcaparros" localSheetId="4">#REF!</definedName>
    <definedName name="APU_Alcaparros" localSheetId="5">#REF!</definedName>
    <definedName name="APU_Alcaparros" localSheetId="0">#REF!</definedName>
    <definedName name="APU_Alcaparros">#REF!</definedName>
    <definedName name="APU_Aseo_General" localSheetId="3">#REF!</definedName>
    <definedName name="APU_Aseo_General" localSheetId="6">#REF!</definedName>
    <definedName name="APU_Aseo_General" localSheetId="2">#REF!</definedName>
    <definedName name="APU_Aseo_General" localSheetId="4">#REF!</definedName>
    <definedName name="APU_Aseo_General" localSheetId="5">#REF!</definedName>
    <definedName name="APU_Aseo_General" localSheetId="0">#REF!</definedName>
    <definedName name="APU_Aseo_General">#REF!</definedName>
    <definedName name="APU_Asta_Banderas" localSheetId="3">#REF!</definedName>
    <definedName name="APU_Asta_Banderas" localSheetId="6">#REF!</definedName>
    <definedName name="APU_Asta_Banderas" localSheetId="2">#REF!</definedName>
    <definedName name="APU_Asta_Banderas" localSheetId="4">#REF!</definedName>
    <definedName name="APU_Asta_Banderas" localSheetId="5">#REF!</definedName>
    <definedName name="APU_Asta_Banderas" localSheetId="0">#REF!</definedName>
    <definedName name="APU_Asta_Banderas">#REF!</definedName>
    <definedName name="APU_Cauchos_Sabaneros" localSheetId="3">#REF!</definedName>
    <definedName name="APU_Cauchos_Sabaneros" localSheetId="6">#REF!</definedName>
    <definedName name="APU_Cauchos_Sabaneros" localSheetId="2">#REF!</definedName>
    <definedName name="APU_Cauchos_Sabaneros" localSheetId="4">#REF!</definedName>
    <definedName name="APU_Cauchos_Sabaneros" localSheetId="5">#REF!</definedName>
    <definedName name="APU_Cauchos_Sabaneros" localSheetId="0">#REF!</definedName>
    <definedName name="APU_Cauchos_Sabaneros">#REF!</definedName>
    <definedName name="APU_concreto.2500" localSheetId="3">#REF!</definedName>
    <definedName name="APU_concreto.2500" localSheetId="6">#REF!</definedName>
    <definedName name="APU_concreto.2500" localSheetId="2">#REF!</definedName>
    <definedName name="APU_concreto.2500" localSheetId="4">#REF!</definedName>
    <definedName name="APU_concreto.2500" localSheetId="5">#REF!</definedName>
    <definedName name="APU_concreto.2500" localSheetId="0">#REF!</definedName>
    <definedName name="APU_concreto.2500">#REF!</definedName>
    <definedName name="APU_concreto.3000" localSheetId="3">#REF!</definedName>
    <definedName name="APU_concreto.3000" localSheetId="6">#REF!</definedName>
    <definedName name="APU_concreto.3000" localSheetId="2">#REF!</definedName>
    <definedName name="APU_concreto.3000" localSheetId="4">#REF!</definedName>
    <definedName name="APU_concreto.3000" localSheetId="5">#REF!</definedName>
    <definedName name="APU_concreto.3000" localSheetId="0">#REF!</definedName>
    <definedName name="APU_concreto.3000">#REF!</definedName>
    <definedName name="APU_concreto.4000" localSheetId="3">#REF!</definedName>
    <definedName name="APU_concreto.4000" localSheetId="6">#REF!</definedName>
    <definedName name="APU_concreto.4000" localSheetId="2">#REF!</definedName>
    <definedName name="APU_concreto.4000" localSheetId="4">#REF!</definedName>
    <definedName name="APU_concreto.4000" localSheetId="5">#REF!</definedName>
    <definedName name="APU_concreto.4000" localSheetId="0">#REF!</definedName>
    <definedName name="APU_concreto.4000">#REF!</definedName>
    <definedName name="APU_concreto.imp.3000" localSheetId="3">#REF!</definedName>
    <definedName name="APU_concreto.imp.3000" localSheetId="6">#REF!</definedName>
    <definedName name="APU_concreto.imp.3000" localSheetId="2">#REF!</definedName>
    <definedName name="APU_concreto.imp.3000" localSheetId="4">#REF!</definedName>
    <definedName name="APU_concreto.imp.3000" localSheetId="5">#REF!</definedName>
    <definedName name="APU_concreto.imp.3000" localSheetId="0">#REF!</definedName>
    <definedName name="APU_concreto.imp.3000">#REF!</definedName>
    <definedName name="APU_directos" localSheetId="3">#REF!</definedName>
    <definedName name="APU_directos" localSheetId="6">#REF!</definedName>
    <definedName name="APU_directos" localSheetId="2">#REF!</definedName>
    <definedName name="APU_directos" localSheetId="4">#REF!</definedName>
    <definedName name="APU_directos" localSheetId="5">#REF!</definedName>
    <definedName name="APU_directos" localSheetId="0">#REF!</definedName>
    <definedName name="APU_directos">#REF!</definedName>
    <definedName name="APU_Duchas_Antivandalicas" localSheetId="3">#REF!</definedName>
    <definedName name="APU_Duchas_Antivandalicas" localSheetId="6">#REF!</definedName>
    <definedName name="APU_Duchas_Antivandalicas" localSheetId="2">#REF!</definedName>
    <definedName name="APU_Duchas_Antivandalicas" localSheetId="4">#REF!</definedName>
    <definedName name="APU_Duchas_Antivandalicas" localSheetId="5">#REF!</definedName>
    <definedName name="APU_Duchas_Antivandalicas" localSheetId="0">#REF!</definedName>
    <definedName name="APU_Duchas_Antivandalicas">#REF!</definedName>
    <definedName name="APU_Gabinete_Incendio" localSheetId="3">#REF!</definedName>
    <definedName name="APU_Gabinete_Incendio" localSheetId="6">#REF!</definedName>
    <definedName name="APU_Gabinete_Incendio" localSheetId="2">#REF!</definedName>
    <definedName name="APU_Gabinete_Incendio" localSheetId="4">#REF!</definedName>
    <definedName name="APU_Gabinete_Incendio" localSheetId="5">#REF!</definedName>
    <definedName name="APU_Gabinete_Incendio" localSheetId="0">#REF!</definedName>
    <definedName name="APU_Gabinete_Incendio">#REF!</definedName>
    <definedName name="APU_Gescobas_Granito_BH" localSheetId="3">#REF!</definedName>
    <definedName name="APU_Gescobas_Granito_BH" localSheetId="6">#REF!</definedName>
    <definedName name="APU_Gescobas_Granito_BH" localSheetId="2">#REF!</definedName>
    <definedName name="APU_Gescobas_Granito_BH" localSheetId="4">#REF!</definedName>
    <definedName name="APU_Gescobas_Granito_BH" localSheetId="5">#REF!</definedName>
    <definedName name="APU_Gescobas_Granito_BH" localSheetId="0">#REF!</definedName>
    <definedName name="APU_Gescobas_Granito_BH">#REF!</definedName>
    <definedName name="APU_Lavamanos_Colgar" localSheetId="3">#REF!</definedName>
    <definedName name="APU_Lavamanos_Colgar" localSheetId="6">#REF!</definedName>
    <definedName name="APU_Lavamanos_Colgar" localSheetId="2">#REF!</definedName>
    <definedName name="APU_Lavamanos_Colgar" localSheetId="4">#REF!</definedName>
    <definedName name="APU_Lavamanos_Colgar" localSheetId="5">#REF!</definedName>
    <definedName name="APU_Lavamanos_Colgar" localSheetId="0">#REF!</definedName>
    <definedName name="APU_Lavamanos_Colgar">#REF!</definedName>
    <definedName name="APU_Limpieza_Fachadas" localSheetId="3">#REF!</definedName>
    <definedName name="APU_Limpieza_Fachadas" localSheetId="6">#REF!</definedName>
    <definedName name="APU_Limpieza_Fachadas" localSheetId="2">#REF!</definedName>
    <definedName name="APU_Limpieza_Fachadas" localSheetId="4">#REF!</definedName>
    <definedName name="APU_Limpieza_Fachadas" localSheetId="5">#REF!</definedName>
    <definedName name="APU_Limpieza_Fachadas" localSheetId="0">#REF!</definedName>
    <definedName name="APU_Limpieza_Fachadas">#REF!</definedName>
    <definedName name="APU_Limpieza_Muros_Interiores" localSheetId="3">#REF!</definedName>
    <definedName name="APU_Limpieza_Muros_Interiores" localSheetId="6">#REF!</definedName>
    <definedName name="APU_Limpieza_Muros_Interiores" localSheetId="2">#REF!</definedName>
    <definedName name="APU_Limpieza_Muros_Interiores" localSheetId="4">#REF!</definedName>
    <definedName name="APU_Limpieza_Muros_Interiores" localSheetId="5">#REF!</definedName>
    <definedName name="APU_Limpieza_Muros_Interiores" localSheetId="0">#REF!</definedName>
    <definedName name="APU_Limpieza_Muros_Interiores">#REF!</definedName>
    <definedName name="APU_Magnolios" localSheetId="3">#REF!</definedName>
    <definedName name="APU_Magnolios" localSheetId="6">#REF!</definedName>
    <definedName name="APU_Magnolios" localSheetId="2">#REF!</definedName>
    <definedName name="APU_Magnolios" localSheetId="4">#REF!</definedName>
    <definedName name="APU_Magnolios" localSheetId="5">#REF!</definedName>
    <definedName name="APU_Magnolios" localSheetId="0">#REF!</definedName>
    <definedName name="APU_Magnolios">#REF!</definedName>
    <definedName name="APU_Mano_de_Oso" localSheetId="3">#REF!</definedName>
    <definedName name="APU_Mano_de_Oso" localSheetId="6">#REF!</definedName>
    <definedName name="APU_Mano_de_Oso" localSheetId="2">#REF!</definedName>
    <definedName name="APU_Mano_de_Oso" localSheetId="4">#REF!</definedName>
    <definedName name="APU_Mano_de_Oso" localSheetId="5">#REF!</definedName>
    <definedName name="APU_Mano_de_Oso" localSheetId="0">#REF!</definedName>
    <definedName name="APU_Mano_de_Oso">#REF!</definedName>
    <definedName name="APU_mortero.1.4_3000" localSheetId="3">#REF!</definedName>
    <definedName name="APU_mortero.1.4_3000" localSheetId="6">#REF!</definedName>
    <definedName name="APU_mortero.1.4_3000" localSheetId="2">#REF!</definedName>
    <definedName name="APU_mortero.1.4_3000" localSheetId="4">#REF!</definedName>
    <definedName name="APU_mortero.1.4_3000" localSheetId="5">#REF!</definedName>
    <definedName name="APU_mortero.1.4_3000" localSheetId="0">#REF!</definedName>
    <definedName name="APU_mortero.1.4_3000">#REF!</definedName>
    <definedName name="APU_mortero_1.3_4000" localSheetId="3">#REF!</definedName>
    <definedName name="APU_mortero_1.3_4000" localSheetId="6">#REF!</definedName>
    <definedName name="APU_mortero_1.3_4000" localSheetId="2">#REF!</definedName>
    <definedName name="APU_mortero_1.3_4000" localSheetId="4">#REF!</definedName>
    <definedName name="APU_mortero_1.3_4000" localSheetId="5">#REF!</definedName>
    <definedName name="APU_mortero_1.3_4000" localSheetId="0">#REF!</definedName>
    <definedName name="APU_mortero_1.3_4000">#REF!</definedName>
    <definedName name="APU_mortero_1.3_imp" localSheetId="3">#REF!</definedName>
    <definedName name="APU_mortero_1.3_imp" localSheetId="6">#REF!</definedName>
    <definedName name="APU_mortero_1.3_imp" localSheetId="2">#REF!</definedName>
    <definedName name="APU_mortero_1.3_imp" localSheetId="4">#REF!</definedName>
    <definedName name="APU_mortero_1.3_imp" localSheetId="5">#REF!</definedName>
    <definedName name="APU_mortero_1.3_imp" localSheetId="0">#REF!</definedName>
    <definedName name="APU_mortero_1.3_imp">#REF!</definedName>
    <definedName name="APU_mortero_1.4_imp" localSheetId="3">#REF!</definedName>
    <definedName name="APU_mortero_1.4_imp" localSheetId="6">#REF!</definedName>
    <definedName name="APU_mortero_1.4_imp" localSheetId="2">#REF!</definedName>
    <definedName name="APU_mortero_1.4_imp" localSheetId="4">#REF!</definedName>
    <definedName name="APU_mortero_1.4_imp" localSheetId="5">#REF!</definedName>
    <definedName name="APU_mortero_1.4_imp" localSheetId="0">#REF!</definedName>
    <definedName name="APU_mortero_1.4_imp">#REF!</definedName>
    <definedName name="APU_mortero1.5_2000" localSheetId="3">#REF!</definedName>
    <definedName name="APU_mortero1.5_2000" localSheetId="6">#REF!</definedName>
    <definedName name="APU_mortero1.5_2000" localSheetId="2">#REF!</definedName>
    <definedName name="APU_mortero1.5_2000" localSheetId="4">#REF!</definedName>
    <definedName name="APU_mortero1.5_2000" localSheetId="5">#REF!</definedName>
    <definedName name="APU_mortero1.5_2000" localSheetId="0">#REF!</definedName>
    <definedName name="APU_mortero1.5_2000">#REF!</definedName>
    <definedName name="APU_Pradizacion" localSheetId="3">#REF!</definedName>
    <definedName name="APU_Pradizacion" localSheetId="6">#REF!</definedName>
    <definedName name="APU_Pradizacion" localSheetId="2">#REF!</definedName>
    <definedName name="APU_Pradizacion" localSheetId="4">#REF!</definedName>
    <definedName name="APU_Pradizacion" localSheetId="5">#REF!</definedName>
    <definedName name="APU_Pradizacion" localSheetId="0">#REF!</definedName>
    <definedName name="APU_Pradizacion">#REF!</definedName>
    <definedName name="APU_Sangegado" localSheetId="3">#REF!</definedName>
    <definedName name="APU_Sangegado" localSheetId="6">#REF!</definedName>
    <definedName name="APU_Sangegado" localSheetId="2">#REF!</definedName>
    <definedName name="APU_Sangegado" localSheetId="4">#REF!</definedName>
    <definedName name="APU_Sangegado" localSheetId="5">#REF!</definedName>
    <definedName name="APU_Sangegado" localSheetId="0">#REF!</definedName>
    <definedName name="APU_Sangegado">#REF!</definedName>
    <definedName name="APU221.1" localSheetId="3">#REF!</definedName>
    <definedName name="APU221.1" localSheetId="6">#REF!</definedName>
    <definedName name="APU221.1" localSheetId="2">#REF!</definedName>
    <definedName name="APU221.1" localSheetId="4">#REF!</definedName>
    <definedName name="APU221.1" localSheetId="5">#REF!</definedName>
    <definedName name="APU221.1" localSheetId="0">#REF!</definedName>
    <definedName name="APU221.1">#REF!</definedName>
    <definedName name="APU221.2" localSheetId="3">#REF!</definedName>
    <definedName name="APU221.2" localSheetId="6">#REF!</definedName>
    <definedName name="APU221.2" localSheetId="2">#REF!</definedName>
    <definedName name="APU221.2" localSheetId="4">#REF!</definedName>
    <definedName name="APU221.2" localSheetId="5">#REF!</definedName>
    <definedName name="APU221.2" localSheetId="0">#REF!</definedName>
    <definedName name="APU221.2">#REF!</definedName>
    <definedName name="aq" localSheetId="3">'BANCO DE ARENA'!ERR</definedName>
    <definedName name="aq" localSheetId="6">'DOMINGO PEREZ'!ERR</definedName>
    <definedName name="aq" localSheetId="1">GUAIMARAL!ERR</definedName>
    <definedName name="aq" localSheetId="2">'NIÑA CECI'!ERR</definedName>
    <definedName name="aq" localSheetId="4">PALMARITO!ERR</definedName>
    <definedName name="aq" localSheetId="5">SALADO!ERR</definedName>
    <definedName name="aq" localSheetId="0">'SAN FAUSTINO'!ERR</definedName>
    <definedName name="aq">[0]!ERR</definedName>
    <definedName name="aqaq" localSheetId="3" hidden="1">{"TAB1",#N/A,TRUE,"GENERAL";"TAB2",#N/A,TRUE,"GENERAL";"TAB3",#N/A,TRUE,"GENERAL";"TAB4",#N/A,TRUE,"GENERAL";"TAB5",#N/A,TRUE,"GENERAL"}</definedName>
    <definedName name="aqaq" localSheetId="6" hidden="1">{"TAB1",#N/A,TRUE,"GENERAL";"TAB2",#N/A,TRUE,"GENERAL";"TAB3",#N/A,TRUE,"GENERAL";"TAB4",#N/A,TRUE,"GENERAL";"TAB5",#N/A,TRUE,"GENERAL"}</definedName>
    <definedName name="aqaq" localSheetId="1" hidden="1">{"TAB1",#N/A,TRUE,"GENERAL";"TAB2",#N/A,TRUE,"GENERAL";"TAB3",#N/A,TRUE,"GENERAL";"TAB4",#N/A,TRUE,"GENERAL";"TAB5",#N/A,TRUE,"GENERAL"}</definedName>
    <definedName name="aqaq" localSheetId="2" hidden="1">{"TAB1",#N/A,TRUE,"GENERAL";"TAB2",#N/A,TRUE,"GENERAL";"TAB3",#N/A,TRUE,"GENERAL";"TAB4",#N/A,TRUE,"GENERAL";"TAB5",#N/A,TRUE,"GENERAL"}</definedName>
    <definedName name="aqaq" localSheetId="4" hidden="1">{"TAB1",#N/A,TRUE,"GENERAL";"TAB2",#N/A,TRUE,"GENERAL";"TAB3",#N/A,TRUE,"GENERAL";"TAB4",#N/A,TRUE,"GENERAL";"TAB5",#N/A,TRUE,"GENERAL"}</definedName>
    <definedName name="aqaq" localSheetId="5" hidden="1">{"TAB1",#N/A,TRUE,"GENERAL";"TAB2",#N/A,TRUE,"GENERAL";"TAB3",#N/A,TRUE,"GENERAL";"TAB4",#N/A,TRUE,"GENERAL";"TAB5",#N/A,TRUE,"GENERAL"}</definedName>
    <definedName name="aqaq" localSheetId="0" hidden="1">{"TAB1",#N/A,TRUE,"GENERAL";"TAB2",#N/A,TRUE,"GENERAL";"TAB3",#N/A,TRUE,"GENERAL";"TAB4",#N/A,TRUE,"GENERAL";"TAB5",#N/A,TRUE,"GENERAL"}</definedName>
    <definedName name="aqaq" hidden="1">{"TAB1",#N/A,TRUE,"GENERAL";"TAB2",#N/A,TRUE,"GENERAL";"TAB3",#N/A,TRUE,"GENERAL";"TAB4",#N/A,TRUE,"GENERAL";"TAB5",#N/A,TRUE,"GENERAL"}</definedName>
    <definedName name="AQW" localSheetId="3">#REF!</definedName>
    <definedName name="AQW" localSheetId="6">#REF!</definedName>
    <definedName name="AQW" localSheetId="1">#REF!</definedName>
    <definedName name="AQW" localSheetId="2">#REF!</definedName>
    <definedName name="AQW" localSheetId="4">#REF!</definedName>
    <definedName name="AQW" localSheetId="5">#REF!</definedName>
    <definedName name="AQW" localSheetId="0">#REF!</definedName>
    <definedName name="AQW">#REF!</definedName>
    <definedName name="ARANCEL" localSheetId="3">#REF!</definedName>
    <definedName name="ARANCEL" localSheetId="6">#REF!</definedName>
    <definedName name="ARANCEL" localSheetId="1">#REF!</definedName>
    <definedName name="ARANCEL" localSheetId="2">#REF!</definedName>
    <definedName name="ARANCEL" localSheetId="4">#REF!</definedName>
    <definedName name="ARANCEL" localSheetId="5">#REF!</definedName>
    <definedName name="ARANCEL" localSheetId="0">#REF!</definedName>
    <definedName name="ARANCEL">#REF!</definedName>
    <definedName name="AREA" localSheetId="3">#REF!</definedName>
    <definedName name="AREA" localSheetId="6">#REF!</definedName>
    <definedName name="AREA" localSheetId="1">#REF!</definedName>
    <definedName name="AREA" localSheetId="2">#REF!</definedName>
    <definedName name="AREA" localSheetId="4">#REF!</definedName>
    <definedName name="AREA" localSheetId="5">#REF!</definedName>
    <definedName name="AREA" localSheetId="0">#REF!</definedName>
    <definedName name="AREA">#REF!</definedName>
    <definedName name="_xlnm.Extract" localSheetId="3">#REF!</definedName>
    <definedName name="_xlnm.Extract" localSheetId="6">#REF!</definedName>
    <definedName name="_xlnm.Extract" localSheetId="2">#REF!</definedName>
    <definedName name="_xlnm.Extract" localSheetId="4">#REF!</definedName>
    <definedName name="_xlnm.Extract" localSheetId="5">#REF!</definedName>
    <definedName name="_xlnm.Extract" localSheetId="0">#REF!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 localSheetId="3">#REF!</definedName>
    <definedName name="Areatotal" localSheetId="6">#REF!</definedName>
    <definedName name="Areatotal" localSheetId="1">#REF!</definedName>
    <definedName name="Areatotal" localSheetId="2">#REF!</definedName>
    <definedName name="Areatotal" localSheetId="4">#REF!</definedName>
    <definedName name="Areatotal" localSheetId="5">#REF!</definedName>
    <definedName name="Areatotal" localSheetId="0">#REF!</definedName>
    <definedName name="Areatotal">#REF!</definedName>
    <definedName name="Aref" localSheetId="3">#REF!</definedName>
    <definedName name="Aref" localSheetId="6">#REF!</definedName>
    <definedName name="Aref" localSheetId="1">#REF!</definedName>
    <definedName name="Aref" localSheetId="2">#REF!</definedName>
    <definedName name="Aref" localSheetId="4">#REF!</definedName>
    <definedName name="Aref" localSheetId="5">#REF!</definedName>
    <definedName name="Aref" localSheetId="0">#REF!</definedName>
    <definedName name="Aref">#REF!</definedName>
    <definedName name="Arena_de_Peña" localSheetId="3">#REF!</definedName>
    <definedName name="Arena_de_Peña" localSheetId="6">#REF!</definedName>
    <definedName name="Arena_de_Peña" localSheetId="1">#REF!</definedName>
    <definedName name="Arena_de_Peña" localSheetId="2">#REF!</definedName>
    <definedName name="Arena_de_Peña" localSheetId="4">#REF!</definedName>
    <definedName name="Arena_de_Peña" localSheetId="5">#REF!</definedName>
    <definedName name="Arena_de_Peña" localSheetId="0">#REF!</definedName>
    <definedName name="Arena_de_Peña">#REF!</definedName>
    <definedName name="Arena_de_rio" localSheetId="3">#REF!</definedName>
    <definedName name="Arena_de_rio" localSheetId="6">#REF!</definedName>
    <definedName name="Arena_de_rio" localSheetId="2">#REF!</definedName>
    <definedName name="Arena_de_rio" localSheetId="4">#REF!</definedName>
    <definedName name="Arena_de_rio" localSheetId="5">#REF!</definedName>
    <definedName name="Arena_de_rio" localSheetId="0">#REF!</definedName>
    <definedName name="Arena_de_rio">#REF!</definedName>
    <definedName name="Arena_Lavada_de_Peña" localSheetId="3">#REF!</definedName>
    <definedName name="Arena_Lavada_de_Peña" localSheetId="6">#REF!</definedName>
    <definedName name="Arena_Lavada_de_Peña" localSheetId="2">#REF!</definedName>
    <definedName name="Arena_Lavada_de_Peña" localSheetId="4">#REF!</definedName>
    <definedName name="Arena_Lavada_de_Peña" localSheetId="5">#REF!</definedName>
    <definedName name="Arena_Lavada_de_Peña" localSheetId="0">#REF!</definedName>
    <definedName name="Arena_Lavada_de_Peña">#REF!</definedName>
    <definedName name="Arena_semilavada" localSheetId="3">#REF!</definedName>
    <definedName name="Arena_semilavada" localSheetId="6">#REF!</definedName>
    <definedName name="Arena_semilavada" localSheetId="2">#REF!</definedName>
    <definedName name="Arena_semilavada" localSheetId="4">#REF!</definedName>
    <definedName name="Arena_semilavada" localSheetId="5">#REF!</definedName>
    <definedName name="Arena_semilavada" localSheetId="0">#REF!</definedName>
    <definedName name="Arena_semilavada">#REF!</definedName>
    <definedName name="armuve" localSheetId="3">'BANCO DE ARENA'!ERR</definedName>
    <definedName name="armuve" localSheetId="6">'DOMINGO PEREZ'!ERR</definedName>
    <definedName name="armuve" localSheetId="1">GUAIMARAL!ERR</definedName>
    <definedName name="armuve" localSheetId="2">'NIÑA CECI'!ERR</definedName>
    <definedName name="armuve" localSheetId="4">PALMARITO!ERR</definedName>
    <definedName name="armuve" localSheetId="5">SALADO!ERR</definedName>
    <definedName name="armuve" localSheetId="0">'SAN FAUSTINO'!ERR</definedName>
    <definedName name="armuve">[0]!ERR</definedName>
    <definedName name="ARP" localSheetId="3">#REF!</definedName>
    <definedName name="ARP" localSheetId="6">#REF!</definedName>
    <definedName name="ARP" localSheetId="1">#REF!</definedName>
    <definedName name="ARP" localSheetId="2">#REF!</definedName>
    <definedName name="ARP" localSheetId="4">#REF!</definedName>
    <definedName name="ARP" localSheetId="5">#REF!</definedName>
    <definedName name="ARP" localSheetId="0">#REF!</definedName>
    <definedName name="ARP">#REF!</definedName>
    <definedName name="ARS" localSheetId="3">#REF!</definedName>
    <definedName name="ARS" localSheetId="6">#REF!</definedName>
    <definedName name="ARS" localSheetId="1">#REF!</definedName>
    <definedName name="ARS" localSheetId="2">#REF!</definedName>
    <definedName name="ARS" localSheetId="4">#REF!</definedName>
    <definedName name="ARS" localSheetId="5">#REF!</definedName>
    <definedName name="ARS" localSheetId="0">#REF!</definedName>
    <definedName name="ARS">#REF!</definedName>
    <definedName name="as" localSheetId="3">'BANCO DE ARENA'!ERR</definedName>
    <definedName name="as" localSheetId="6">'DOMINGO PEREZ'!ERR</definedName>
    <definedName name="as" localSheetId="1">GUAIMARAL!ERR</definedName>
    <definedName name="as" localSheetId="2">'NIÑA CECI'!ERR</definedName>
    <definedName name="as" localSheetId="4">PALMARITO!ERR</definedName>
    <definedName name="as" localSheetId="5">SALADO!ERR</definedName>
    <definedName name="as" localSheetId="0">'SAN FAUSTINO'!ERR</definedName>
    <definedName name="as">[0]!ERR</definedName>
    <definedName name="ASB">[8]AASHTO!$A$8:$F$11</definedName>
    <definedName name="ASD" localSheetId="3" hidden="1">{"via1",#N/A,TRUE,"general";"via2",#N/A,TRUE,"general";"via3",#N/A,TRUE,"general"}</definedName>
    <definedName name="ASD" localSheetId="6" hidden="1">{"via1",#N/A,TRUE,"general";"via2",#N/A,TRUE,"general";"via3",#N/A,TRUE,"general"}</definedName>
    <definedName name="ASD" localSheetId="1" hidden="1">{"via1",#N/A,TRUE,"general";"via2",#N/A,TRUE,"general";"via3",#N/A,TRUE,"general"}</definedName>
    <definedName name="ASD" localSheetId="2" hidden="1">{"via1",#N/A,TRUE,"general";"via2",#N/A,TRUE,"general";"via3",#N/A,TRUE,"general"}</definedName>
    <definedName name="ASD" localSheetId="4" hidden="1">{"via1",#N/A,TRUE,"general";"via2",#N/A,TRUE,"general";"via3",#N/A,TRUE,"general"}</definedName>
    <definedName name="ASD" localSheetId="5" hidden="1">{"via1",#N/A,TRUE,"general";"via2",#N/A,TRUE,"general";"via3",#N/A,TRUE,"general"}</definedName>
    <definedName name="ASD" localSheetId="0" hidden="1">{"via1",#N/A,TRUE,"general";"via2",#N/A,TRUE,"general";"via3",#N/A,TRUE,"general"}</definedName>
    <definedName name="ASD" hidden="1">{"via1",#N/A,TRUE,"general";"via2",#N/A,TRUE,"general";"via3",#N/A,TRUE,"general"}</definedName>
    <definedName name="ASDA" localSheetId="3" hidden="1">{"via1",#N/A,TRUE,"general";"via2",#N/A,TRUE,"general";"via3",#N/A,TRUE,"general"}</definedName>
    <definedName name="ASDA" localSheetId="6" hidden="1">{"via1",#N/A,TRUE,"general";"via2",#N/A,TRUE,"general";"via3",#N/A,TRUE,"general"}</definedName>
    <definedName name="ASDA" localSheetId="1" hidden="1">{"via1",#N/A,TRUE,"general";"via2",#N/A,TRUE,"general";"via3",#N/A,TRUE,"general"}</definedName>
    <definedName name="ASDA" localSheetId="2" hidden="1">{"via1",#N/A,TRUE,"general";"via2",#N/A,TRUE,"general";"via3",#N/A,TRUE,"general"}</definedName>
    <definedName name="ASDA" localSheetId="4" hidden="1">{"via1",#N/A,TRUE,"general";"via2",#N/A,TRUE,"general";"via3",#N/A,TRUE,"general"}</definedName>
    <definedName name="ASDA" localSheetId="5" hidden="1">{"via1",#N/A,TRUE,"general";"via2",#N/A,TRUE,"general";"via3",#N/A,TRUE,"general"}</definedName>
    <definedName name="ASDA" localSheetId="0" hidden="1">{"via1",#N/A,TRUE,"general";"via2",#N/A,TRUE,"general";"via3",#N/A,TRUE,"general"}</definedName>
    <definedName name="ASDA" hidden="1">{"via1",#N/A,TRUE,"general";"via2",#N/A,TRUE,"general";"via3",#N/A,TRUE,"general"}</definedName>
    <definedName name="asdasd" localSheetId="3" hidden="1">{"TAB1",#N/A,TRUE,"GENERAL";"TAB2",#N/A,TRUE,"GENERAL";"TAB3",#N/A,TRUE,"GENERAL";"TAB4",#N/A,TRUE,"GENERAL";"TAB5",#N/A,TRUE,"GENERAL"}</definedName>
    <definedName name="asdasd" localSheetId="6" hidden="1">{"TAB1",#N/A,TRUE,"GENERAL";"TAB2",#N/A,TRUE,"GENERAL";"TAB3",#N/A,TRUE,"GENERAL";"TAB4",#N/A,TRUE,"GENERAL";"TAB5",#N/A,TRUE,"GENERAL"}</definedName>
    <definedName name="asdasd" localSheetId="1" hidden="1">{"TAB1",#N/A,TRUE,"GENERAL";"TAB2",#N/A,TRUE,"GENERAL";"TAB3",#N/A,TRUE,"GENERAL";"TAB4",#N/A,TRUE,"GENERAL";"TAB5",#N/A,TRUE,"GENERAL"}</definedName>
    <definedName name="asdasd" localSheetId="2" hidden="1">{"TAB1",#N/A,TRUE,"GENERAL";"TAB2",#N/A,TRUE,"GENERAL";"TAB3",#N/A,TRUE,"GENERAL";"TAB4",#N/A,TRUE,"GENERAL";"TAB5",#N/A,TRUE,"GENERAL"}</definedName>
    <definedName name="asdasd" localSheetId="4" hidden="1">{"TAB1",#N/A,TRUE,"GENERAL";"TAB2",#N/A,TRUE,"GENERAL";"TAB3",#N/A,TRUE,"GENERAL";"TAB4",#N/A,TRUE,"GENERAL";"TAB5",#N/A,TRUE,"GENERAL"}</definedName>
    <definedName name="asdasd" localSheetId="5" hidden="1">{"TAB1",#N/A,TRUE,"GENERAL";"TAB2",#N/A,TRUE,"GENERAL";"TAB3",#N/A,TRUE,"GENERAL";"TAB4",#N/A,TRUE,"GENERAL";"TAB5",#N/A,TRUE,"GENERAL"}</definedName>
    <definedName name="asdasd" localSheetId="0" hidden="1">{"TAB1",#N/A,TRUE,"GENERAL";"TAB2",#N/A,TRUE,"GENERAL";"TAB3",#N/A,TRUE,"GENERAL";"TAB4",#N/A,TRUE,"GENERAL";"TAB5",#N/A,TRUE,"GENERAL"}</definedName>
    <definedName name="asdasd" hidden="1">{"TAB1",#N/A,TRUE,"GENERAL";"TAB2",#N/A,TRUE,"GENERAL";"TAB3",#N/A,TRUE,"GENERAL";"TAB4",#N/A,TRUE,"GENERAL";"TAB5",#N/A,TRUE,"GENERAL"}</definedName>
    <definedName name="asdf" localSheetId="3" hidden="1">{"via1",#N/A,TRUE,"general";"via2",#N/A,TRUE,"general";"via3",#N/A,TRUE,"general"}</definedName>
    <definedName name="asdf" localSheetId="6" hidden="1">{"via1",#N/A,TRUE,"general";"via2",#N/A,TRUE,"general";"via3",#N/A,TRUE,"general"}</definedName>
    <definedName name="asdf" localSheetId="1" hidden="1">{"via1",#N/A,TRUE,"general";"via2",#N/A,TRUE,"general";"via3",#N/A,TRUE,"general"}</definedName>
    <definedName name="asdf" localSheetId="2" hidden="1">{"via1",#N/A,TRUE,"general";"via2",#N/A,TRUE,"general";"via3",#N/A,TRUE,"general"}</definedName>
    <definedName name="asdf" localSheetId="4" hidden="1">{"via1",#N/A,TRUE,"general";"via2",#N/A,TRUE,"general";"via3",#N/A,TRUE,"general"}</definedName>
    <definedName name="asdf" localSheetId="5" hidden="1">{"via1",#N/A,TRUE,"general";"via2",#N/A,TRUE,"general";"via3",#N/A,TRUE,"general"}</definedName>
    <definedName name="asdf" localSheetId="0" hidden="1">{"via1",#N/A,TRUE,"general";"via2",#N/A,TRUE,"general";"via3",#N/A,TRUE,"general"}</definedName>
    <definedName name="asdf" hidden="1">{"via1",#N/A,TRUE,"general";"via2",#N/A,TRUE,"general";"via3",#N/A,TRUE,"general"}</definedName>
    <definedName name="asdfa" localSheetId="3" hidden="1">{"via1",#N/A,TRUE,"general";"via2",#N/A,TRUE,"general";"via3",#N/A,TRUE,"general"}</definedName>
    <definedName name="asdfa" localSheetId="6" hidden="1">{"via1",#N/A,TRUE,"general";"via2",#N/A,TRUE,"general";"via3",#N/A,TRUE,"general"}</definedName>
    <definedName name="asdfa" localSheetId="1" hidden="1">{"via1",#N/A,TRUE,"general";"via2",#N/A,TRUE,"general";"via3",#N/A,TRUE,"general"}</definedName>
    <definedName name="asdfa" localSheetId="2" hidden="1">{"via1",#N/A,TRUE,"general";"via2",#N/A,TRUE,"general";"via3",#N/A,TRUE,"general"}</definedName>
    <definedName name="asdfa" localSheetId="4" hidden="1">{"via1",#N/A,TRUE,"general";"via2",#N/A,TRUE,"general";"via3",#N/A,TRUE,"general"}</definedName>
    <definedName name="asdfa" localSheetId="5" hidden="1">{"via1",#N/A,TRUE,"general";"via2",#N/A,TRUE,"general";"via3",#N/A,TRUE,"general"}</definedName>
    <definedName name="asdfa" localSheetId="0" hidden="1">{"via1",#N/A,TRUE,"general";"via2",#N/A,TRUE,"general";"via3",#N/A,TRUE,"general"}</definedName>
    <definedName name="asdfa" hidden="1">{"via1",#N/A,TRUE,"general";"via2",#N/A,TRUE,"general";"via3",#N/A,TRUE,"general"}</definedName>
    <definedName name="ASDFGHJKLÑ" localSheetId="3">'BANCO DE ARENA'!ERR</definedName>
    <definedName name="ASDFGHJKLÑ" localSheetId="6">'DOMINGO PEREZ'!ERR</definedName>
    <definedName name="ASDFGHJKLÑ" localSheetId="1">GUAIMARAL!ERR</definedName>
    <definedName name="ASDFGHJKLÑ" localSheetId="2">'NIÑA CECI'!ERR</definedName>
    <definedName name="ASDFGHJKLÑ" localSheetId="4">PALMARITO!ERR</definedName>
    <definedName name="ASDFGHJKLÑ" localSheetId="5">SALADO!ERR</definedName>
    <definedName name="ASDFGHJKLÑ" localSheetId="0">'SAN FAUSTINO'!ERR</definedName>
    <definedName name="ASDFGHJKLÑ">[0]!ERR</definedName>
    <definedName name="Aseo_general" localSheetId="3">#REF!</definedName>
    <definedName name="Aseo_general" localSheetId="6">#REF!</definedName>
    <definedName name="Aseo_general" localSheetId="1">#REF!</definedName>
    <definedName name="Aseo_general" localSheetId="2">#REF!</definedName>
    <definedName name="Aseo_general" localSheetId="4">#REF!</definedName>
    <definedName name="Aseo_general" localSheetId="5">#REF!</definedName>
    <definedName name="Aseo_general" localSheetId="0">#REF!</definedName>
    <definedName name="Aseo_general">#REF!</definedName>
    <definedName name="Aseo_General___3_HS__Sal__Mínimo" localSheetId="3">#REF!</definedName>
    <definedName name="Aseo_General___3_HS__Sal__Mínimo" localSheetId="6">#REF!</definedName>
    <definedName name="Aseo_General___3_HS__Sal__Mínimo" localSheetId="1">#REF!</definedName>
    <definedName name="Aseo_General___3_HS__Sal__Mínimo" localSheetId="2">#REF!</definedName>
    <definedName name="Aseo_General___3_HS__Sal__Mínimo" localSheetId="4">#REF!</definedName>
    <definedName name="Aseo_General___3_HS__Sal__Mínimo" localSheetId="5">#REF!</definedName>
    <definedName name="Aseo_General___3_HS__Sal__Mínimo" localSheetId="0">#REF!</definedName>
    <definedName name="Aseo_General___3_HS__Sal__Mínimo">#REF!</definedName>
    <definedName name="asfasd" localSheetId="3" hidden="1">{"via1",#N/A,TRUE,"general";"via2",#N/A,TRUE,"general";"via3",#N/A,TRUE,"general"}</definedName>
    <definedName name="asfasd" localSheetId="6" hidden="1">{"via1",#N/A,TRUE,"general";"via2",#N/A,TRUE,"general";"via3",#N/A,TRUE,"general"}</definedName>
    <definedName name="asfasd" localSheetId="1" hidden="1">{"via1",#N/A,TRUE,"general";"via2",#N/A,TRUE,"general";"via3",#N/A,TRUE,"general"}</definedName>
    <definedName name="asfasd" localSheetId="2" hidden="1">{"via1",#N/A,TRUE,"general";"via2",#N/A,TRUE,"general";"via3",#N/A,TRUE,"general"}</definedName>
    <definedName name="asfasd" localSheetId="4" hidden="1">{"via1",#N/A,TRUE,"general";"via2",#N/A,TRUE,"general";"via3",#N/A,TRUE,"general"}</definedName>
    <definedName name="asfasd" localSheetId="5" hidden="1">{"via1",#N/A,TRUE,"general";"via2",#N/A,TRUE,"general";"via3",#N/A,TRUE,"general"}</definedName>
    <definedName name="asfasd" localSheetId="0" hidden="1">{"via1",#N/A,TRUE,"general";"via2",#N/A,TRUE,"general";"via3",#N/A,TRUE,"general"}</definedName>
    <definedName name="asfasd" hidden="1">{"via1",#N/A,TRUE,"general";"via2",#N/A,TRUE,"general";"via3",#N/A,TRUE,"general"}</definedName>
    <definedName name="asfasdl" localSheetId="3" hidden="1">{"via1",#N/A,TRUE,"general";"via2",#N/A,TRUE,"general";"via3",#N/A,TRUE,"general"}</definedName>
    <definedName name="asfasdl" localSheetId="6" hidden="1">{"via1",#N/A,TRUE,"general";"via2",#N/A,TRUE,"general";"via3",#N/A,TRUE,"general"}</definedName>
    <definedName name="asfasdl" localSheetId="1" hidden="1">{"via1",#N/A,TRUE,"general";"via2",#N/A,TRUE,"general";"via3",#N/A,TRUE,"general"}</definedName>
    <definedName name="asfasdl" localSheetId="2" hidden="1">{"via1",#N/A,TRUE,"general";"via2",#N/A,TRUE,"general";"via3",#N/A,TRUE,"general"}</definedName>
    <definedName name="asfasdl" localSheetId="4" hidden="1">{"via1",#N/A,TRUE,"general";"via2",#N/A,TRUE,"general";"via3",#N/A,TRUE,"general"}</definedName>
    <definedName name="asfasdl" localSheetId="5" hidden="1">{"via1",#N/A,TRUE,"general";"via2",#N/A,TRUE,"general";"via3",#N/A,TRUE,"general"}</definedName>
    <definedName name="asfasdl" localSheetId="0" hidden="1">{"via1",#N/A,TRUE,"general";"via2",#N/A,TRUE,"general";"via3",#N/A,TRUE,"general"}</definedName>
    <definedName name="asfasdl" hidden="1">{"via1",#N/A,TRUE,"general";"via2",#N/A,TRUE,"general";"via3",#N/A,TRUE,"general"}</definedName>
    <definedName name="asfdfe" localSheetId="3" hidden="1">{#N/A,#N/A,TRUE,"INGENIERIA";#N/A,#N/A,TRUE,"COMPRAS";#N/A,#N/A,TRUE,"DIRECCION";#N/A,#N/A,TRUE,"RESUMEN"}</definedName>
    <definedName name="asfdfe" localSheetId="6" hidden="1">{#N/A,#N/A,TRUE,"INGENIERIA";#N/A,#N/A,TRUE,"COMPRAS";#N/A,#N/A,TRUE,"DIRECCION";#N/A,#N/A,TRUE,"RESUMEN"}</definedName>
    <definedName name="asfdfe" localSheetId="1" hidden="1">{#N/A,#N/A,TRUE,"INGENIERIA";#N/A,#N/A,TRUE,"COMPRAS";#N/A,#N/A,TRUE,"DIRECCION";#N/A,#N/A,TRUE,"RESUMEN"}</definedName>
    <definedName name="asfdfe" localSheetId="2" hidden="1">{#N/A,#N/A,TRUE,"INGENIERIA";#N/A,#N/A,TRUE,"COMPRAS";#N/A,#N/A,TRUE,"DIRECCION";#N/A,#N/A,TRUE,"RESUMEN"}</definedName>
    <definedName name="asfdfe" localSheetId="4" hidden="1">{#N/A,#N/A,TRUE,"INGENIERIA";#N/A,#N/A,TRUE,"COMPRAS";#N/A,#N/A,TRUE,"DIRECCION";#N/A,#N/A,TRUE,"RESUMEN"}</definedName>
    <definedName name="asfdfe" localSheetId="5" hidden="1">{#N/A,#N/A,TRUE,"INGENIERIA";#N/A,#N/A,TRUE,"COMPRAS";#N/A,#N/A,TRUE,"DIRECCION";#N/A,#N/A,TRUE,"RESUMEN"}</definedName>
    <definedName name="asfdfe" localSheetId="0" hidden="1">{#N/A,#N/A,TRUE,"INGENIERIA";#N/A,#N/A,TRUE,"COMPRAS";#N/A,#N/A,TRUE,"DIRECCION";#N/A,#N/A,TRUE,"RESUMEN"}</definedName>
    <definedName name="asfdfe" hidden="1">{#N/A,#N/A,TRUE,"INGENIERIA";#N/A,#N/A,TRUE,"COMPRAS";#N/A,#N/A,TRUE,"DIRECCION";#N/A,#N/A,TRUE,"RESUMEN"}</definedName>
    <definedName name="asff" localSheetId="3" hidden="1">{"TAB1",#N/A,TRUE,"GENERAL";"TAB2",#N/A,TRUE,"GENERAL";"TAB3",#N/A,TRUE,"GENERAL";"TAB4",#N/A,TRUE,"GENERAL";"TAB5",#N/A,TRUE,"GENERAL"}</definedName>
    <definedName name="asff" localSheetId="6" hidden="1">{"TAB1",#N/A,TRUE,"GENERAL";"TAB2",#N/A,TRUE,"GENERAL";"TAB3",#N/A,TRUE,"GENERAL";"TAB4",#N/A,TRUE,"GENERAL";"TAB5",#N/A,TRUE,"GENERAL"}</definedName>
    <definedName name="asff" localSheetId="1" hidden="1">{"TAB1",#N/A,TRUE,"GENERAL";"TAB2",#N/A,TRUE,"GENERAL";"TAB3",#N/A,TRUE,"GENERAL";"TAB4",#N/A,TRUE,"GENERAL";"TAB5",#N/A,TRUE,"GENERAL"}</definedName>
    <definedName name="asff" localSheetId="2" hidden="1">{"TAB1",#N/A,TRUE,"GENERAL";"TAB2",#N/A,TRUE,"GENERAL";"TAB3",#N/A,TRUE,"GENERAL";"TAB4",#N/A,TRUE,"GENERAL";"TAB5",#N/A,TRUE,"GENERAL"}</definedName>
    <definedName name="asff" localSheetId="4" hidden="1">{"TAB1",#N/A,TRUE,"GENERAL";"TAB2",#N/A,TRUE,"GENERAL";"TAB3",#N/A,TRUE,"GENERAL";"TAB4",#N/A,TRUE,"GENERAL";"TAB5",#N/A,TRUE,"GENERAL"}</definedName>
    <definedName name="asff" localSheetId="5" hidden="1">{"TAB1",#N/A,TRUE,"GENERAL";"TAB2",#N/A,TRUE,"GENERAL";"TAB3",#N/A,TRUE,"GENERAL";"TAB4",#N/A,TRUE,"GENERAL";"TAB5",#N/A,TRUE,"GENERAL"}</definedName>
    <definedName name="asff" localSheetId="0" hidden="1">{"TAB1",#N/A,TRUE,"GENERAL";"TAB2",#N/A,TRUE,"GENERAL";"TAB3",#N/A,TRUE,"GENERAL";"TAB4",#N/A,TRUE,"GENERAL";"TAB5",#N/A,TRUE,"GENERAL"}</definedName>
    <definedName name="asff" hidden="1">{"TAB1",#N/A,TRUE,"GENERAL";"TAB2",#N/A,TRUE,"GENERAL";"TAB3",#N/A,TRUE,"GENERAL";"TAB4",#N/A,TRUE,"GENERAL";"TAB5",#N/A,TRUE,"GENERAL"}</definedName>
    <definedName name="asfghjoi" localSheetId="3" hidden="1">{"via1",#N/A,TRUE,"general";"via2",#N/A,TRUE,"general";"via3",#N/A,TRUE,"general"}</definedName>
    <definedName name="asfghjoi" localSheetId="6" hidden="1">{"via1",#N/A,TRUE,"general";"via2",#N/A,TRUE,"general";"via3",#N/A,TRUE,"general"}</definedName>
    <definedName name="asfghjoi" localSheetId="1" hidden="1">{"via1",#N/A,TRUE,"general";"via2",#N/A,TRUE,"general";"via3",#N/A,TRUE,"general"}</definedName>
    <definedName name="asfghjoi" localSheetId="2" hidden="1">{"via1",#N/A,TRUE,"general";"via2",#N/A,TRUE,"general";"via3",#N/A,TRUE,"general"}</definedName>
    <definedName name="asfghjoi" localSheetId="4" hidden="1">{"via1",#N/A,TRUE,"general";"via2",#N/A,TRUE,"general";"via3",#N/A,TRUE,"general"}</definedName>
    <definedName name="asfghjoi" localSheetId="5" hidden="1">{"via1",#N/A,TRUE,"general";"via2",#N/A,TRUE,"general";"via3",#N/A,TRUE,"general"}</definedName>
    <definedName name="asfghjoi" localSheetId="0" hidden="1">{"via1",#N/A,TRUE,"general";"via2",#N/A,TRUE,"general";"via3",#N/A,TRUE,"general"}</definedName>
    <definedName name="asfghjoi" hidden="1">{"via1",#N/A,TRUE,"general";"via2",#N/A,TRUE,"general";"via3",#N/A,TRUE,"general"}</definedName>
    <definedName name="asojkdr" localSheetId="3" hidden="1">{"TAB1",#N/A,TRUE,"GENERAL";"TAB2",#N/A,TRUE,"GENERAL";"TAB3",#N/A,TRUE,"GENERAL";"TAB4",#N/A,TRUE,"GENERAL";"TAB5",#N/A,TRUE,"GENERAL"}</definedName>
    <definedName name="asojkdr" localSheetId="6" hidden="1">{"TAB1",#N/A,TRUE,"GENERAL";"TAB2",#N/A,TRUE,"GENERAL";"TAB3",#N/A,TRUE,"GENERAL";"TAB4",#N/A,TRUE,"GENERAL";"TAB5",#N/A,TRUE,"GENERAL"}</definedName>
    <definedName name="asojkdr" localSheetId="1" hidden="1">{"TAB1",#N/A,TRUE,"GENERAL";"TAB2",#N/A,TRUE,"GENERAL";"TAB3",#N/A,TRUE,"GENERAL";"TAB4",#N/A,TRUE,"GENERAL";"TAB5",#N/A,TRUE,"GENERAL"}</definedName>
    <definedName name="asojkdr" localSheetId="2" hidden="1">{"TAB1",#N/A,TRUE,"GENERAL";"TAB2",#N/A,TRUE,"GENERAL";"TAB3",#N/A,TRUE,"GENERAL";"TAB4",#N/A,TRUE,"GENERAL";"TAB5",#N/A,TRUE,"GENERAL"}</definedName>
    <definedName name="asojkdr" localSheetId="4" hidden="1">{"TAB1",#N/A,TRUE,"GENERAL";"TAB2",#N/A,TRUE,"GENERAL";"TAB3",#N/A,TRUE,"GENERAL";"TAB4",#N/A,TRUE,"GENERAL";"TAB5",#N/A,TRUE,"GENERAL"}</definedName>
    <definedName name="asojkdr" localSheetId="5" hidden="1">{"TAB1",#N/A,TRUE,"GENERAL";"TAB2",#N/A,TRUE,"GENERAL";"TAB3",#N/A,TRUE,"GENERAL";"TAB4",#N/A,TRUE,"GENERAL";"TAB5",#N/A,TRUE,"GENERAL"}</definedName>
    <definedName name="asojkdr" localSheetId="0" hidden="1">{"TAB1",#N/A,TRUE,"GENERAL";"TAB2",#N/A,TRUE,"GENERAL";"TAB3",#N/A,TRUE,"GENERAL";"TAB4",#N/A,TRUE,"GENERAL";"TAB5",#N/A,TRUE,"GENERAL"}</definedName>
    <definedName name="asojkdr" hidden="1">{"TAB1",#N/A,TRUE,"GENERAL";"TAB2",#N/A,TRUE,"GENERAL";"TAB3",#N/A,TRUE,"GENERAL";"TAB4",#N/A,TRUE,"GENERAL";"TAB5",#N/A,TRUE,"GENERAL"}</definedName>
    <definedName name="asot" localSheetId="3">#REF!</definedName>
    <definedName name="asot" localSheetId="6">#REF!</definedName>
    <definedName name="asot" localSheetId="1">#REF!</definedName>
    <definedName name="asot" localSheetId="2">#REF!</definedName>
    <definedName name="asot" localSheetId="4">#REF!</definedName>
    <definedName name="asot" localSheetId="5">#REF!</definedName>
    <definedName name="asot" localSheetId="0">#REF!</definedName>
    <definedName name="asot">#REF!</definedName>
    <definedName name="Asta_Para_Banderas" localSheetId="3">#REF!</definedName>
    <definedName name="Asta_Para_Banderas" localSheetId="6">#REF!</definedName>
    <definedName name="Asta_Para_Banderas" localSheetId="1">#REF!</definedName>
    <definedName name="Asta_Para_Banderas" localSheetId="2">#REF!</definedName>
    <definedName name="Asta_Para_Banderas" localSheetId="4">#REF!</definedName>
    <definedName name="Asta_Para_Banderas" localSheetId="5">#REF!</definedName>
    <definedName name="Asta_Para_Banderas" localSheetId="0">#REF!</definedName>
    <definedName name="Asta_Para_Banderas">#REF!</definedName>
    <definedName name="ATenerEnCuenta" localSheetId="3">#REF!</definedName>
    <definedName name="ATenerEnCuenta" localSheetId="6">#REF!</definedName>
    <definedName name="ATenerEnCuenta" localSheetId="1">#REF!</definedName>
    <definedName name="ATenerEnCuenta" localSheetId="2">#REF!</definedName>
    <definedName name="ATenerEnCuenta" localSheetId="4">#REF!</definedName>
    <definedName name="ATenerEnCuenta" localSheetId="5">#REF!</definedName>
    <definedName name="ATenerEnCuenta" localSheetId="0">#REF!</definedName>
    <definedName name="ATenerEnCuenta">#REF!</definedName>
    <definedName name="Atp">[14]EMPRESA!$F$20</definedName>
    <definedName name="AU" localSheetId="1">'[49]CIRCUITOS CODENSA'!#REF!</definedName>
    <definedName name="AU">'[49]CIRCUITOS CODENSA'!#REF!</definedName>
    <definedName name="_xlnm.Auto_Open" localSheetId="3">MODULO10.auto_abrir</definedName>
    <definedName name="_xlnm.Auto_Open" localSheetId="6">MODULO10.auto_abrir</definedName>
    <definedName name="_xlnm.Auto_Open" localSheetId="1">MODULO10.auto_abrir</definedName>
    <definedName name="_xlnm.Auto_Open" localSheetId="2">MODULO10.auto_abrir</definedName>
    <definedName name="_xlnm.Auto_Open" localSheetId="4">MODULO10.auto_abrir</definedName>
    <definedName name="_xlnm.Auto_Open" localSheetId="5">MODULO10.auto_abrir</definedName>
    <definedName name="_xlnm.Auto_Open" localSheetId="0">MODULO10.auto_abrir</definedName>
    <definedName name="_xlnm.Auto_Open">MODULO10.auto_abrir</definedName>
    <definedName name="auto1" localSheetId="3">#REF!</definedName>
    <definedName name="auto1" localSheetId="6">#REF!</definedName>
    <definedName name="auto1" localSheetId="1">#REF!</definedName>
    <definedName name="auto1" localSheetId="2">#REF!</definedName>
    <definedName name="auto1" localSheetId="4">#REF!</definedName>
    <definedName name="auto1" localSheetId="5">#REF!</definedName>
    <definedName name="auto1" localSheetId="0">#REF!</definedName>
    <definedName name="auto1">#REF!</definedName>
    <definedName name="auto123" localSheetId="3">#REF!</definedName>
    <definedName name="auto123" localSheetId="6">#REF!</definedName>
    <definedName name="auto123" localSheetId="1">#REF!</definedName>
    <definedName name="auto123" localSheetId="2">#REF!</definedName>
    <definedName name="auto123" localSheetId="4">#REF!</definedName>
    <definedName name="auto123" localSheetId="5">#REF!</definedName>
    <definedName name="auto123" localSheetId="0">#REF!</definedName>
    <definedName name="auto123">#REF!</definedName>
    <definedName name="auto2" localSheetId="3">#REF!</definedName>
    <definedName name="auto2" localSheetId="6">#REF!</definedName>
    <definedName name="auto2" localSheetId="1">#REF!</definedName>
    <definedName name="auto2" localSheetId="2">#REF!</definedName>
    <definedName name="auto2" localSheetId="4">#REF!</definedName>
    <definedName name="auto2" localSheetId="5">#REF!</definedName>
    <definedName name="auto2" localSheetId="0">#REF!</definedName>
    <definedName name="auto2">#REF!</definedName>
    <definedName name="AUTOMOTOR" localSheetId="3">#REF!</definedName>
    <definedName name="AUTOMOTOR" localSheetId="6">#REF!</definedName>
    <definedName name="AUTOMOTOR" localSheetId="2">#REF!</definedName>
    <definedName name="AUTOMOTOR" localSheetId="4">#REF!</definedName>
    <definedName name="AUTOMOTOR" localSheetId="5">#REF!</definedName>
    <definedName name="AUTOMOTOR" localSheetId="0">#REF!</definedName>
    <definedName name="AUTOMOTOR">#REF!</definedName>
    <definedName name="AUTOMOTOR1" localSheetId="3">#REF!</definedName>
    <definedName name="AUTOMOTOR1" localSheetId="6">#REF!</definedName>
    <definedName name="AUTOMOTOR1" localSheetId="2">#REF!</definedName>
    <definedName name="AUTOMOTOR1" localSheetId="4">#REF!</definedName>
    <definedName name="AUTOMOTOR1" localSheetId="5">#REF!</definedName>
    <definedName name="AUTOMOTOR1" localSheetId="0">#REF!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 localSheetId="3">#REF!</definedName>
    <definedName name="Auxiliar_de_Contabilidad" localSheetId="6">#REF!</definedName>
    <definedName name="Auxiliar_de_Contabilidad" localSheetId="2">#REF!</definedName>
    <definedName name="Auxiliar_de_Contabilidad" localSheetId="4">#REF!</definedName>
    <definedName name="Auxiliar_de_Contabilidad" localSheetId="5">#REF!</definedName>
    <definedName name="Auxiliar_de_Contabilidad" localSheetId="0">#REF!</definedName>
    <definedName name="Auxiliar_de_Contabilidad">#REF!</definedName>
    <definedName name="auxtransporte">[50]CONTRATO!$E$16</definedName>
    <definedName name="Avance_por_item" localSheetId="3">#REF!,#REF!,#REF!,#REF!,#REF!,#REF!,#REF!,#REF!,#REF!,#REF!,#REF!,#REF!,#REF!,#REF!,#REF!,#REF!,#REF!,#REF!</definedName>
    <definedName name="Avance_por_item" localSheetId="6">#REF!,#REF!,#REF!,#REF!,#REF!,#REF!,#REF!,#REF!,#REF!,#REF!,#REF!,#REF!,#REF!,#REF!,#REF!,#REF!,#REF!,#REF!</definedName>
    <definedName name="Avance_por_item" localSheetId="1">#REF!,#REF!,#REF!,#REF!,#REF!,#REF!,#REF!,#REF!,#REF!,#REF!,#REF!,#REF!,#REF!,#REF!,#REF!,#REF!,#REF!,#REF!</definedName>
    <definedName name="Avance_por_item" localSheetId="2">#REF!,#REF!,#REF!,#REF!,#REF!,#REF!,#REF!,#REF!,#REF!,#REF!,#REF!,#REF!,#REF!,#REF!,#REF!,#REF!,#REF!,#REF!</definedName>
    <definedName name="Avance_por_item" localSheetId="4">#REF!,#REF!,#REF!,#REF!,#REF!,#REF!,#REF!,#REF!,#REF!,#REF!,#REF!,#REF!,#REF!,#REF!,#REF!,#REF!,#REF!,#REF!</definedName>
    <definedName name="Avance_por_item" localSheetId="5">#REF!,#REF!,#REF!,#REF!,#REF!,#REF!,#REF!,#REF!,#REF!,#REF!,#REF!,#REF!,#REF!,#REF!,#REF!,#REF!,#REF!,#REF!</definedName>
    <definedName name="Avance_por_item" localSheetId="0">#REF!,#REF!,#REF!,#REF!,#REF!,#REF!,#REF!,#REF!,#REF!,#REF!,#REF!,#REF!,#REF!,#REF!,#REF!,#REF!,#REF!,#REF!</definedName>
    <definedName name="Avance_por_item">#REF!,#REF!,#REF!,#REF!,#REF!,#REF!,#REF!,#REF!,#REF!,#REF!,#REF!,#REF!,#REF!,#REF!,#REF!,#REF!,#REF!,#REF!</definedName>
    <definedName name="Avances_Totales" localSheetId="3">#REF!,#REF!,#REF!,#REF!,#REF!,#REF!,#REF!,#REF!,#REF!,#REF!,#REF!,#REF!,#REF!,#REF!,#REF!,#REF!,#REF!,#REF!</definedName>
    <definedName name="Avances_Totales" localSheetId="6">#REF!,#REF!,#REF!,#REF!,#REF!,#REF!,#REF!,#REF!,#REF!,#REF!,#REF!,#REF!,#REF!,#REF!,#REF!,#REF!,#REF!,#REF!</definedName>
    <definedName name="Avances_Totales" localSheetId="1">#REF!,#REF!,#REF!,#REF!,#REF!,#REF!,#REF!,#REF!,#REF!,#REF!,#REF!,#REF!,#REF!,#REF!,#REF!,#REF!,#REF!,#REF!</definedName>
    <definedName name="Avances_Totales" localSheetId="2">#REF!,#REF!,#REF!,#REF!,#REF!,#REF!,#REF!,#REF!,#REF!,#REF!,#REF!,#REF!,#REF!,#REF!,#REF!,#REF!,#REF!,#REF!</definedName>
    <definedName name="Avances_Totales" localSheetId="4">#REF!,#REF!,#REF!,#REF!,#REF!,#REF!,#REF!,#REF!,#REF!,#REF!,#REF!,#REF!,#REF!,#REF!,#REF!,#REF!,#REF!,#REF!</definedName>
    <definedName name="Avances_Totales" localSheetId="5">#REF!,#REF!,#REF!,#REF!,#REF!,#REF!,#REF!,#REF!,#REF!,#REF!,#REF!,#REF!,#REF!,#REF!,#REF!,#REF!,#REF!,#REF!</definedName>
    <definedName name="Avances_Totales" localSheetId="0">#REF!,#REF!,#REF!,#REF!,#REF!,#REF!,#REF!,#REF!,#REF!,#REF!,#REF!,#REF!,#REF!,#REF!,#REF!,#REF!,#REF!,#REF!</definedName>
    <definedName name="Avances_Totales">#REF!,#REF!,#REF!,#REF!,#REF!,#REF!,#REF!,#REF!,#REF!,#REF!,#REF!,#REF!,#REF!,#REF!,#REF!,#REF!,#REF!,#REF!</definedName>
    <definedName name="AW" localSheetId="3">#REF!</definedName>
    <definedName name="AW" localSheetId="6">#REF!</definedName>
    <definedName name="AW" localSheetId="1">#REF!</definedName>
    <definedName name="AW" localSheetId="2">#REF!</definedName>
    <definedName name="AW" localSheetId="4">#REF!</definedName>
    <definedName name="AW" localSheetId="5">#REF!</definedName>
    <definedName name="AW" localSheetId="0">#REF!</definedName>
    <definedName name="AW">#REF!</definedName>
    <definedName name="Ayudante_Acabados_albañilería" localSheetId="3">#REF!</definedName>
    <definedName name="Ayudante_Acabados_albañilería" localSheetId="6">#REF!</definedName>
    <definedName name="Ayudante_Acabados_albañilería" localSheetId="2">#REF!</definedName>
    <definedName name="Ayudante_Acabados_albañilería" localSheetId="4">#REF!</definedName>
    <definedName name="Ayudante_Acabados_albañilería" localSheetId="5">#REF!</definedName>
    <definedName name="Ayudante_Acabados_albañilería" localSheetId="0">#REF!</definedName>
    <definedName name="Ayudante_Acabados_albañilería">#REF!</definedName>
    <definedName name="Ayudante_Albaílería_General" localSheetId="3">#REF!</definedName>
    <definedName name="Ayudante_Albaílería_General" localSheetId="6">#REF!</definedName>
    <definedName name="Ayudante_Albaílería_General" localSheetId="2">#REF!</definedName>
    <definedName name="Ayudante_Albaílería_General" localSheetId="4">#REF!</definedName>
    <definedName name="Ayudante_Albaílería_General" localSheetId="5">#REF!</definedName>
    <definedName name="Ayudante_Albaílería_General" localSheetId="0">#REF!</definedName>
    <definedName name="Ayudante_Albaílería_General">#REF!</definedName>
    <definedName name="Ayudante_Carpintería" localSheetId="3">#REF!</definedName>
    <definedName name="Ayudante_Carpintería" localSheetId="6">#REF!</definedName>
    <definedName name="Ayudante_Carpintería" localSheetId="2">#REF!</definedName>
    <definedName name="Ayudante_Carpintería" localSheetId="4">#REF!</definedName>
    <definedName name="Ayudante_Carpintería" localSheetId="5">#REF!</definedName>
    <definedName name="Ayudante_Carpintería" localSheetId="0">#REF!</definedName>
    <definedName name="Ayudante_Carpintería">#REF!</definedName>
    <definedName name="Ayudante_Electrico" localSheetId="3">#REF!</definedName>
    <definedName name="Ayudante_Electrico" localSheetId="6">#REF!</definedName>
    <definedName name="Ayudante_Electrico" localSheetId="2">#REF!</definedName>
    <definedName name="Ayudante_Electrico" localSheetId="4">#REF!</definedName>
    <definedName name="Ayudante_Electrico" localSheetId="5">#REF!</definedName>
    <definedName name="Ayudante_Electrico" localSheetId="0">#REF!</definedName>
    <definedName name="Ayudante_Electrico">#REF!</definedName>
    <definedName name="Ayudante_Instalaciones_sanitarias" localSheetId="3">#REF!</definedName>
    <definedName name="Ayudante_Instalaciones_sanitarias" localSheetId="6">#REF!</definedName>
    <definedName name="Ayudante_Instalaciones_sanitarias" localSheetId="2">#REF!</definedName>
    <definedName name="Ayudante_Instalaciones_sanitarias" localSheetId="4">#REF!</definedName>
    <definedName name="Ayudante_Instalaciones_sanitarias" localSheetId="5">#REF!</definedName>
    <definedName name="Ayudante_Instalaciones_sanitarias" localSheetId="0">#REF!</definedName>
    <definedName name="Ayudante_Instalaciones_sanitarias">#REF!</definedName>
    <definedName name="Ayudante_Taller" localSheetId="3">#REF!</definedName>
    <definedName name="Ayudante_Taller" localSheetId="6">#REF!</definedName>
    <definedName name="Ayudante_Taller" localSheetId="2">#REF!</definedName>
    <definedName name="Ayudante_Taller" localSheetId="4">#REF!</definedName>
    <definedName name="Ayudante_Taller" localSheetId="5">#REF!</definedName>
    <definedName name="Ayudante_Taller" localSheetId="0">#REF!</definedName>
    <definedName name="Ayudante_Taller">#REF!</definedName>
    <definedName name="Ayudante_Topografo" localSheetId="3">#REF!</definedName>
    <definedName name="Ayudante_Topografo" localSheetId="6">#REF!</definedName>
    <definedName name="Ayudante_Topografo" localSheetId="2">#REF!</definedName>
    <definedName name="Ayudante_Topografo" localSheetId="4">#REF!</definedName>
    <definedName name="Ayudante_Topografo" localSheetId="5">#REF!</definedName>
    <definedName name="Ayudante_Topografo" localSheetId="0">#REF!</definedName>
    <definedName name="Ayudante_Topografo">#REF!</definedName>
    <definedName name="azaz" localSheetId="3" hidden="1">{"TAB1",#N/A,TRUE,"GENERAL";"TAB2",#N/A,TRUE,"GENERAL";"TAB3",#N/A,TRUE,"GENERAL";"TAB4",#N/A,TRUE,"GENERAL";"TAB5",#N/A,TRUE,"GENERAL"}</definedName>
    <definedName name="azaz" localSheetId="6" hidden="1">{"TAB1",#N/A,TRUE,"GENERAL";"TAB2",#N/A,TRUE,"GENERAL";"TAB3",#N/A,TRUE,"GENERAL";"TAB4",#N/A,TRUE,"GENERAL";"TAB5",#N/A,TRUE,"GENERAL"}</definedName>
    <definedName name="azaz" localSheetId="1" hidden="1">{"TAB1",#N/A,TRUE,"GENERAL";"TAB2",#N/A,TRUE,"GENERAL";"TAB3",#N/A,TRUE,"GENERAL";"TAB4",#N/A,TRUE,"GENERAL";"TAB5",#N/A,TRUE,"GENERAL"}</definedName>
    <definedName name="azaz" localSheetId="2" hidden="1">{"TAB1",#N/A,TRUE,"GENERAL";"TAB2",#N/A,TRUE,"GENERAL";"TAB3",#N/A,TRUE,"GENERAL";"TAB4",#N/A,TRUE,"GENERAL";"TAB5",#N/A,TRUE,"GENERAL"}</definedName>
    <definedName name="azaz" localSheetId="4" hidden="1">{"TAB1",#N/A,TRUE,"GENERAL";"TAB2",#N/A,TRUE,"GENERAL";"TAB3",#N/A,TRUE,"GENERAL";"TAB4",#N/A,TRUE,"GENERAL";"TAB5",#N/A,TRUE,"GENERAL"}</definedName>
    <definedName name="azaz" localSheetId="5" hidden="1">{"TAB1",#N/A,TRUE,"GENERAL";"TAB2",#N/A,TRUE,"GENERAL";"TAB3",#N/A,TRUE,"GENERAL";"TAB4",#N/A,TRUE,"GENERAL";"TAB5",#N/A,TRUE,"GENERAL"}</definedName>
    <definedName name="azaz" localSheetId="0" hidden="1">{"TAB1",#N/A,TRUE,"GENERAL";"TAB2",#N/A,TRUE,"GENERAL";"TAB3",#N/A,TRUE,"GENERAL";"TAB4",#N/A,TRUE,"GENERAL";"TAB5",#N/A,TRUE,"GENERAL"}</definedName>
    <definedName name="azaz" hidden="1">{"TAB1",#N/A,TRUE,"GENERAL";"TAB2",#N/A,TRUE,"GENERAL";"TAB3",#N/A,TRUE,"GENERAL";"TAB4",#N/A,TRUE,"GENERAL";"TAB5",#N/A,TRUE,"GENERAL"}</definedName>
    <definedName name="b" localSheetId="3">#REF!</definedName>
    <definedName name="b" localSheetId="6">#REF!</definedName>
    <definedName name="b" localSheetId="1">#REF!</definedName>
    <definedName name="b" localSheetId="2">#REF!</definedName>
    <definedName name="b" localSheetId="4">#REF!</definedName>
    <definedName name="b" localSheetId="5">#REF!</definedName>
    <definedName name="b" localSheetId="0">#REF!</definedName>
    <definedName name="b">#REF!</definedName>
    <definedName name="B_impresión_IM" localSheetId="3">#REF!</definedName>
    <definedName name="B_impresión_IM" localSheetId="6">#REF!</definedName>
    <definedName name="B_impresión_IM" localSheetId="1">#REF!</definedName>
    <definedName name="B_impresión_IM" localSheetId="2">#REF!</definedName>
    <definedName name="B_impresión_IM" localSheetId="4">#REF!</definedName>
    <definedName name="B_impresión_IM" localSheetId="5">#REF!</definedName>
    <definedName name="B_impresión_IM" localSheetId="0">#REF!</definedName>
    <definedName name="B_impresión_IM">#REF!</definedName>
    <definedName name="Bajo_L">[39]Tabla!$A$1:$A$5</definedName>
    <definedName name="Balas_Fluorescentes_en_Acero_Galvanizado_de_1x13_W__120_V." localSheetId="3">#REF!</definedName>
    <definedName name="Balas_Fluorescentes_en_Acero_Galvanizado_de_1x13_W__120_V." localSheetId="6">#REF!</definedName>
    <definedName name="Balas_Fluorescentes_en_Acero_Galvanizado_de_1x13_W__120_V." localSheetId="1">#REF!</definedName>
    <definedName name="Balas_Fluorescentes_en_Acero_Galvanizado_de_1x13_W__120_V." localSheetId="2">#REF!</definedName>
    <definedName name="Balas_Fluorescentes_en_Acero_Galvanizado_de_1x13_W__120_V." localSheetId="4">#REF!</definedName>
    <definedName name="Balas_Fluorescentes_en_Acero_Galvanizado_de_1x13_W__120_V." localSheetId="5">#REF!</definedName>
    <definedName name="Balas_Fluorescentes_en_Acero_Galvanizado_de_1x13_W__120_V." localSheetId="0">#REF!</definedName>
    <definedName name="Balas_Fluorescentes_en_Acero_Galvanizado_de_1x13_W__120_V.">#REF!</definedName>
    <definedName name="Balas_Fluorescentes_en_Acero_Galvanizado_de_1x42_W__120_V." localSheetId="3">#REF!</definedName>
    <definedName name="Balas_Fluorescentes_en_Acero_Galvanizado_de_1x42_W__120_V." localSheetId="6">#REF!</definedName>
    <definedName name="Balas_Fluorescentes_en_Acero_Galvanizado_de_1x42_W__120_V." localSheetId="1">#REF!</definedName>
    <definedName name="Balas_Fluorescentes_en_Acero_Galvanizado_de_1x42_W__120_V." localSheetId="2">#REF!</definedName>
    <definedName name="Balas_Fluorescentes_en_Acero_Galvanizado_de_1x42_W__120_V." localSheetId="4">#REF!</definedName>
    <definedName name="Balas_Fluorescentes_en_Acero_Galvanizado_de_1x42_W__120_V." localSheetId="5">#REF!</definedName>
    <definedName name="Balas_Fluorescentes_en_Acero_Galvanizado_de_1x42_W__120_V." localSheetId="0">#REF!</definedName>
    <definedName name="Balas_Fluorescentes_en_Acero_Galvanizado_de_1x42_W__120_V.">#REF!</definedName>
    <definedName name="Balas_Fluorescentes_en_Acero_Galvanizado_de_2x26_W__120_V." localSheetId="3">#REF!</definedName>
    <definedName name="Balas_Fluorescentes_en_Acero_Galvanizado_de_2x26_W__120_V." localSheetId="6">#REF!</definedName>
    <definedName name="Balas_Fluorescentes_en_Acero_Galvanizado_de_2x26_W__120_V." localSheetId="1">#REF!</definedName>
    <definedName name="Balas_Fluorescentes_en_Acero_Galvanizado_de_2x26_W__120_V." localSheetId="2">#REF!</definedName>
    <definedName name="Balas_Fluorescentes_en_Acero_Galvanizado_de_2x26_W__120_V." localSheetId="4">#REF!</definedName>
    <definedName name="Balas_Fluorescentes_en_Acero_Galvanizado_de_2x26_W__120_V." localSheetId="5">#REF!</definedName>
    <definedName name="Balas_Fluorescentes_en_Acero_Galvanizado_de_2x26_W__120_V." localSheetId="0">#REF!</definedName>
    <definedName name="Balas_Fluorescentes_en_Acero_Galvanizado_de_2x26_W__120_V.">#REF!</definedName>
    <definedName name="Balde_Plastico_Negro" localSheetId="3">#REF!</definedName>
    <definedName name="Balde_Plastico_Negro" localSheetId="6">#REF!</definedName>
    <definedName name="Balde_Plastico_Negro" localSheetId="2">#REF!</definedName>
    <definedName name="Balde_Plastico_Negro" localSheetId="4">#REF!</definedName>
    <definedName name="Balde_Plastico_Negro" localSheetId="5">#REF!</definedName>
    <definedName name="Balde_Plastico_Negro" localSheetId="0">#REF!</definedName>
    <definedName name="Balde_Plastico_Negro">#REF!</definedName>
    <definedName name="Baldosa_Alfa_L1_30x30" localSheetId="3">#REF!</definedName>
    <definedName name="Baldosa_Alfa_L1_30x30" localSheetId="6">#REF!</definedName>
    <definedName name="Baldosa_Alfa_L1_30x30" localSheetId="2">#REF!</definedName>
    <definedName name="Baldosa_Alfa_L1_30x30" localSheetId="4">#REF!</definedName>
    <definedName name="Baldosa_Alfa_L1_30x30" localSheetId="5">#REF!</definedName>
    <definedName name="Baldosa_Alfa_L1_30x30" localSheetId="0">#REF!</definedName>
    <definedName name="Baldosa_Alfa_L1_30x30">#REF!</definedName>
    <definedName name="BANCO" localSheetId="3">#REF!</definedName>
    <definedName name="BANCO" localSheetId="6">#REF!</definedName>
    <definedName name="BANCO" localSheetId="2">#REF!</definedName>
    <definedName name="BANCO" localSheetId="4">#REF!</definedName>
    <definedName name="BANCO" localSheetId="5">#REF!</definedName>
    <definedName name="BANCO" localSheetId="0">#REF!</definedName>
    <definedName name="BANCO">#REF!</definedName>
    <definedName name="Banco_de_Ductos_de_PVC_en_1_Ø" localSheetId="3">#REF!</definedName>
    <definedName name="Banco_de_Ductos_de_PVC_en_1_Ø" localSheetId="6">#REF!</definedName>
    <definedName name="Banco_de_Ductos_de_PVC_en_1_Ø" localSheetId="2">#REF!</definedName>
    <definedName name="Banco_de_Ductos_de_PVC_en_1_Ø" localSheetId="4">#REF!</definedName>
    <definedName name="Banco_de_Ductos_de_PVC_en_1_Ø" localSheetId="5">#REF!</definedName>
    <definedName name="Banco_de_Ductos_de_PVC_en_1_Ø" localSheetId="0">#REF!</definedName>
    <definedName name="Banco_de_Ductos_de_PVC_en_1_Ø">#REF!</definedName>
    <definedName name="Banco_de_Ductos_de_PVC_en_2_Ø" localSheetId="3">#REF!</definedName>
    <definedName name="Banco_de_Ductos_de_PVC_en_2_Ø" localSheetId="6">#REF!</definedName>
    <definedName name="Banco_de_Ductos_de_PVC_en_2_Ø" localSheetId="2">#REF!</definedName>
    <definedName name="Banco_de_Ductos_de_PVC_en_2_Ø" localSheetId="4">#REF!</definedName>
    <definedName name="Banco_de_Ductos_de_PVC_en_2_Ø" localSheetId="5">#REF!</definedName>
    <definedName name="Banco_de_Ductos_de_PVC_en_2_Ø" localSheetId="0">#REF!</definedName>
    <definedName name="Banco_de_Ductos_de_PVC_en_2_Ø">#REF!</definedName>
    <definedName name="Bandeja_de_Fibra_Optica_de_12_Puertos" localSheetId="3">#REF!</definedName>
    <definedName name="Bandeja_de_Fibra_Optica_de_12_Puertos" localSheetId="6">#REF!</definedName>
    <definedName name="Bandeja_de_Fibra_Optica_de_12_Puertos" localSheetId="2">#REF!</definedName>
    <definedName name="Bandeja_de_Fibra_Optica_de_12_Puertos" localSheetId="4">#REF!</definedName>
    <definedName name="Bandeja_de_Fibra_Optica_de_12_Puertos" localSheetId="5">#REF!</definedName>
    <definedName name="Bandeja_de_Fibra_Optica_de_12_Puertos" localSheetId="0">#REF!</definedName>
    <definedName name="Bandeja_de_Fibra_Optica_de_12_Puertos">#REF!</definedName>
    <definedName name="Barniz_vitriflex" localSheetId="3">#REF!</definedName>
    <definedName name="Barniz_vitriflex" localSheetId="6">#REF!</definedName>
    <definedName name="Barniz_vitriflex" localSheetId="2">#REF!</definedName>
    <definedName name="Barniz_vitriflex" localSheetId="4">#REF!</definedName>
    <definedName name="Barniz_vitriflex" localSheetId="5">#REF!</definedName>
    <definedName name="Barniz_vitriflex" localSheetId="0">#REF!</definedName>
    <definedName name="Barniz_vitriflex">#REF!</definedName>
    <definedName name="Barra_de_Seguridad_AI_Ref._5724" localSheetId="3">#REF!</definedName>
    <definedName name="Barra_de_Seguridad_AI_Ref._5724" localSheetId="6">#REF!</definedName>
    <definedName name="Barra_de_Seguridad_AI_Ref._5724" localSheetId="2">#REF!</definedName>
    <definedName name="Barra_de_Seguridad_AI_Ref._5724" localSheetId="4">#REF!</definedName>
    <definedName name="Barra_de_Seguridad_AI_Ref._5724" localSheetId="5">#REF!</definedName>
    <definedName name="Barra_de_Seguridad_AI_Ref._5724" localSheetId="0">#REF!</definedName>
    <definedName name="Barra_de_Seguridad_AI_Ref._5724">#REF!</definedName>
    <definedName name="Barra_de_Seguridad_AI_Ref._5770" localSheetId="3">#REF!</definedName>
    <definedName name="Barra_de_Seguridad_AI_Ref._5770" localSheetId="6">#REF!</definedName>
    <definedName name="Barra_de_Seguridad_AI_Ref._5770" localSheetId="2">#REF!</definedName>
    <definedName name="Barra_de_Seguridad_AI_Ref._5770" localSheetId="4">#REF!</definedName>
    <definedName name="Barra_de_Seguridad_AI_Ref._5770" localSheetId="5">#REF!</definedName>
    <definedName name="Barra_de_Seguridad_AI_Ref._5770" localSheetId="0">#REF!</definedName>
    <definedName name="Barra_de_Seguridad_AI_Ref._5770">#REF!</definedName>
    <definedName name="BASE" localSheetId="3">#REF!</definedName>
    <definedName name="BASE" localSheetId="6">#REF!</definedName>
    <definedName name="BASE" localSheetId="2">#REF!</definedName>
    <definedName name="BASE" localSheetId="4">#REF!</definedName>
    <definedName name="BASE" localSheetId="5">#REF!</definedName>
    <definedName name="BASE" localSheetId="0">#REF!</definedName>
    <definedName name="BASE">#REF!</definedName>
    <definedName name="Base_datos_IM" localSheetId="3">#REF!</definedName>
    <definedName name="Base_datos_IM" localSheetId="6">#REF!</definedName>
    <definedName name="Base_datos_IM" localSheetId="2">#REF!</definedName>
    <definedName name="Base_datos_IM" localSheetId="4">#REF!</definedName>
    <definedName name="Base_datos_IM" localSheetId="5">#REF!</definedName>
    <definedName name="Base_datos_IM" localSheetId="0">#REF!</definedName>
    <definedName name="Base_datos_IM">#REF!</definedName>
    <definedName name="Base_en_recebo_B___200" localSheetId="3">#REF!</definedName>
    <definedName name="Base_en_recebo_B___200" localSheetId="6">#REF!</definedName>
    <definedName name="Base_en_recebo_B___200" localSheetId="2">#REF!</definedName>
    <definedName name="Base_en_recebo_B___200" localSheetId="4">#REF!</definedName>
    <definedName name="Base_en_recebo_B___200" localSheetId="5">#REF!</definedName>
    <definedName name="Base_en_recebo_B___200" localSheetId="0">#REF!</definedName>
    <definedName name="Base_en_recebo_B___200">#REF!</definedName>
    <definedName name="Base_granular" localSheetId="3">#REF!</definedName>
    <definedName name="Base_granular" localSheetId="6">#REF!</definedName>
    <definedName name="Base_granular" localSheetId="2">#REF!</definedName>
    <definedName name="Base_granular" localSheetId="4">#REF!</definedName>
    <definedName name="Base_granular" localSheetId="5">#REF!</definedName>
    <definedName name="Base_granular" localSheetId="0">#REF!</definedName>
    <definedName name="Base_granular">#REF!</definedName>
    <definedName name="base1" localSheetId="3">#REF!</definedName>
    <definedName name="base1" localSheetId="6">#REF!</definedName>
    <definedName name="base1" localSheetId="2">#REF!</definedName>
    <definedName name="base1" localSheetId="4">#REF!</definedName>
    <definedName name="base1" localSheetId="5">#REF!</definedName>
    <definedName name="base1" localSheetId="0">#REF!</definedName>
    <definedName name="base1">#REF!</definedName>
    <definedName name="BASE2" localSheetId="3">#REF!</definedName>
    <definedName name="BASE2" localSheetId="6">#REF!</definedName>
    <definedName name="BASE2" localSheetId="2">#REF!</definedName>
    <definedName name="BASE2" localSheetId="4">#REF!</definedName>
    <definedName name="BASE2" localSheetId="5">#REF!</definedName>
    <definedName name="BASE2" localSheetId="0">#REF!</definedName>
    <definedName name="BASE2">#REF!</definedName>
    <definedName name="basedatos">[52]Hoja1!$A$4:$BZ$55</definedName>
    <definedName name="_xlnm.Database" localSheetId="1">'[53]MANO DE OBRA'!#REF!</definedName>
    <definedName name="_xlnm.Database">'[53]MANO DE OBRA'!#REF!</definedName>
    <definedName name="BaseDeDatos1" localSheetId="3">#REF!</definedName>
    <definedName name="BaseDeDatos1" localSheetId="6">#REF!</definedName>
    <definedName name="BaseDeDatos1" localSheetId="1">#REF!</definedName>
    <definedName name="BaseDeDatos1" localSheetId="2">#REF!</definedName>
    <definedName name="BaseDeDatos1" localSheetId="4">#REF!</definedName>
    <definedName name="BaseDeDatos1" localSheetId="5">#REF!</definedName>
    <definedName name="BaseDeDatos1" localSheetId="0">#REF!</definedName>
    <definedName name="BaseDeDatos1">#REF!</definedName>
    <definedName name="basep">[54]PRESUPUESTAL!$A$4:$P$190</definedName>
    <definedName name="Basica_Centro_costo_2001" localSheetId="3">#REF!</definedName>
    <definedName name="Basica_Centro_costo_2001" localSheetId="6">#REF!</definedName>
    <definedName name="Basica_Centro_costo_2001" localSheetId="1">#REF!</definedName>
    <definedName name="Basica_Centro_costo_2001" localSheetId="2">#REF!</definedName>
    <definedName name="Basica_Centro_costo_2001" localSheetId="4">#REF!</definedName>
    <definedName name="Basica_Centro_costo_2001" localSheetId="5">#REF!</definedName>
    <definedName name="Basica_Centro_costo_2001" localSheetId="0">#REF!</definedName>
    <definedName name="Basica_Centro_costo_2001">#REF!</definedName>
    <definedName name="Basica_Facturacion_2001" localSheetId="3">#REF!</definedName>
    <definedName name="Basica_Facturacion_2001" localSheetId="6">#REF!</definedName>
    <definedName name="Basica_Facturacion_2001" localSheetId="1">#REF!</definedName>
    <definedName name="Basica_Facturacion_2001" localSheetId="2">#REF!</definedName>
    <definedName name="Basica_Facturacion_2001" localSheetId="4">#REF!</definedName>
    <definedName name="Basica_Facturacion_2001" localSheetId="5">#REF!</definedName>
    <definedName name="Basica_Facturacion_2001" localSheetId="0">#REF!</definedName>
    <definedName name="Basica_Facturacion_2001">#REF!</definedName>
    <definedName name="Basica_Reserva_2001" localSheetId="3">#REF!</definedName>
    <definedName name="Basica_Reserva_2001" localSheetId="6">#REF!</definedName>
    <definedName name="Basica_Reserva_2001" localSheetId="1">#REF!</definedName>
    <definedName name="Basica_Reserva_2001" localSheetId="2">#REF!</definedName>
    <definedName name="Basica_Reserva_2001" localSheetId="4">#REF!</definedName>
    <definedName name="Basica_Reserva_2001" localSheetId="5">#REF!</definedName>
    <definedName name="Basica_Reserva_2001" localSheetId="0">#REF!</definedName>
    <definedName name="Basica_Reserva_2001">#REF!</definedName>
    <definedName name="Básico" localSheetId="3">#REF!</definedName>
    <definedName name="Básico" localSheetId="6">#REF!</definedName>
    <definedName name="Básico" localSheetId="2">#REF!</definedName>
    <definedName name="Básico" localSheetId="4">#REF!</definedName>
    <definedName name="Básico" localSheetId="5">#REF!</definedName>
    <definedName name="Básico" localSheetId="0">#REF!</definedName>
    <definedName name="Básico">#REF!</definedName>
    <definedName name="Bateas" localSheetId="3">#REF!</definedName>
    <definedName name="Bateas" localSheetId="6">#REF!</definedName>
    <definedName name="Bateas" localSheetId="2">#REF!</definedName>
    <definedName name="Bateas" localSheetId="4">#REF!</definedName>
    <definedName name="Bateas" localSheetId="5">#REF!</definedName>
    <definedName name="Bateas" localSheetId="0">#REF!</definedName>
    <definedName name="Bateas">#REF!</definedName>
    <definedName name="BB" localSheetId="3">'BANCO DE ARENA'!ERR</definedName>
    <definedName name="BB" localSheetId="6">'DOMINGO PEREZ'!ERR</definedName>
    <definedName name="BB" localSheetId="1">GUAIMARAL!ERR</definedName>
    <definedName name="BB" localSheetId="2">'NIÑA CECI'!ERR</definedName>
    <definedName name="BB" localSheetId="4">PALMARITO!ERR</definedName>
    <definedName name="BB" localSheetId="5">SALADO!ERR</definedName>
    <definedName name="BB" localSheetId="0">'SAN FAUSTINO'!ERR</definedName>
    <definedName name="BB">[0]!ERR</definedName>
    <definedName name="bbbbbb" localSheetId="3" hidden="1">{"via1",#N/A,TRUE,"general";"via2",#N/A,TRUE,"general";"via3",#N/A,TRUE,"general"}</definedName>
    <definedName name="bbbbbb" localSheetId="6" hidden="1">{"via1",#N/A,TRUE,"general";"via2",#N/A,TRUE,"general";"via3",#N/A,TRUE,"general"}</definedName>
    <definedName name="bbbbbb" localSheetId="1" hidden="1">{"via1",#N/A,TRUE,"general";"via2",#N/A,TRUE,"general";"via3",#N/A,TRUE,"general"}</definedName>
    <definedName name="bbbbbb" localSheetId="2" hidden="1">{"via1",#N/A,TRUE,"general";"via2",#N/A,TRUE,"general";"via3",#N/A,TRUE,"general"}</definedName>
    <definedName name="bbbbbb" localSheetId="4" hidden="1">{"via1",#N/A,TRUE,"general";"via2",#N/A,TRUE,"general";"via3",#N/A,TRUE,"general"}</definedName>
    <definedName name="bbbbbb" localSheetId="5" hidden="1">{"via1",#N/A,TRUE,"general";"via2",#N/A,TRUE,"general";"via3",#N/A,TRUE,"general"}</definedName>
    <definedName name="bbbbbb" localSheetId="0" hidden="1">{"via1",#N/A,TRUE,"general";"via2",#N/A,TRUE,"general";"via3",#N/A,TRUE,"general"}</definedName>
    <definedName name="bbbbbb" hidden="1">{"via1",#N/A,TRUE,"general";"via2",#N/A,TRUE,"general";"via3",#N/A,TRUE,"general"}</definedName>
    <definedName name="bbbbbh" localSheetId="3" hidden="1">{"TAB1",#N/A,TRUE,"GENERAL";"TAB2",#N/A,TRUE,"GENERAL";"TAB3",#N/A,TRUE,"GENERAL";"TAB4",#N/A,TRUE,"GENERAL";"TAB5",#N/A,TRUE,"GENERAL"}</definedName>
    <definedName name="bbbbbh" localSheetId="6" hidden="1">{"TAB1",#N/A,TRUE,"GENERAL";"TAB2",#N/A,TRUE,"GENERAL";"TAB3",#N/A,TRUE,"GENERAL";"TAB4",#N/A,TRUE,"GENERAL";"TAB5",#N/A,TRUE,"GENERAL"}</definedName>
    <definedName name="bbbbbh" localSheetId="1" hidden="1">{"TAB1",#N/A,TRUE,"GENERAL";"TAB2",#N/A,TRUE,"GENERAL";"TAB3",#N/A,TRUE,"GENERAL";"TAB4",#N/A,TRUE,"GENERAL";"TAB5",#N/A,TRUE,"GENERAL"}</definedName>
    <definedName name="bbbbbh" localSheetId="2" hidden="1">{"TAB1",#N/A,TRUE,"GENERAL";"TAB2",#N/A,TRUE,"GENERAL";"TAB3",#N/A,TRUE,"GENERAL";"TAB4",#N/A,TRUE,"GENERAL";"TAB5",#N/A,TRUE,"GENERAL"}</definedName>
    <definedName name="bbbbbh" localSheetId="4" hidden="1">{"TAB1",#N/A,TRUE,"GENERAL";"TAB2",#N/A,TRUE,"GENERAL";"TAB3",#N/A,TRUE,"GENERAL";"TAB4",#N/A,TRUE,"GENERAL";"TAB5",#N/A,TRUE,"GENERAL"}</definedName>
    <definedName name="bbbbbh" localSheetId="5" hidden="1">{"TAB1",#N/A,TRUE,"GENERAL";"TAB2",#N/A,TRUE,"GENERAL";"TAB3",#N/A,TRUE,"GENERAL";"TAB4",#N/A,TRUE,"GENERAL";"TAB5",#N/A,TRUE,"GENERAL"}</definedName>
    <definedName name="bbbbbh" localSheetId="0" hidden="1">{"TAB1",#N/A,TRUE,"GENERAL";"TAB2",#N/A,TRUE,"GENERAL";"TAB3",#N/A,TRUE,"GENERAL";"TAB4",#N/A,TRUE,"GENERAL";"TAB5",#N/A,TRUE,"GENERAL"}</definedName>
    <definedName name="bbbbbh" hidden="1">{"TAB1",#N/A,TRUE,"GENERAL";"TAB2",#N/A,TRUE,"GENERAL";"TAB3",#N/A,TRUE,"GENERAL";"TAB4",#N/A,TRUE,"GENERAL";"TAB5",#N/A,TRUE,"GENERAL"}</definedName>
    <definedName name="bbd" localSheetId="3" hidden="1">{"TAB1",#N/A,TRUE,"GENERAL";"TAB2",#N/A,TRUE,"GENERAL";"TAB3",#N/A,TRUE,"GENERAL";"TAB4",#N/A,TRUE,"GENERAL";"TAB5",#N/A,TRUE,"GENERAL"}</definedName>
    <definedName name="bbd" localSheetId="6" hidden="1">{"TAB1",#N/A,TRUE,"GENERAL";"TAB2",#N/A,TRUE,"GENERAL";"TAB3",#N/A,TRUE,"GENERAL";"TAB4",#N/A,TRUE,"GENERAL";"TAB5",#N/A,TRUE,"GENERAL"}</definedName>
    <definedName name="bbd" localSheetId="1" hidden="1">{"TAB1",#N/A,TRUE,"GENERAL";"TAB2",#N/A,TRUE,"GENERAL";"TAB3",#N/A,TRUE,"GENERAL";"TAB4",#N/A,TRUE,"GENERAL";"TAB5",#N/A,TRUE,"GENERAL"}</definedName>
    <definedName name="bbd" localSheetId="2" hidden="1">{"TAB1",#N/A,TRUE,"GENERAL";"TAB2",#N/A,TRUE,"GENERAL";"TAB3",#N/A,TRUE,"GENERAL";"TAB4",#N/A,TRUE,"GENERAL";"TAB5",#N/A,TRUE,"GENERAL"}</definedName>
    <definedName name="bbd" localSheetId="4" hidden="1">{"TAB1",#N/A,TRUE,"GENERAL";"TAB2",#N/A,TRUE,"GENERAL";"TAB3",#N/A,TRUE,"GENERAL";"TAB4",#N/A,TRUE,"GENERAL";"TAB5",#N/A,TRUE,"GENERAL"}</definedName>
    <definedName name="bbd" localSheetId="5" hidden="1">{"TAB1",#N/A,TRUE,"GENERAL";"TAB2",#N/A,TRUE,"GENERAL";"TAB3",#N/A,TRUE,"GENERAL";"TAB4",#N/A,TRUE,"GENERAL";"TAB5",#N/A,TRUE,"GENERAL"}</definedName>
    <definedName name="bbd" localSheetId="0" hidden="1">{"TAB1",#N/A,TRUE,"GENERAL";"TAB2",#N/A,TRUE,"GENERAL";"TAB3",#N/A,TRUE,"GENERAL";"TAB4",#N/A,TRUE,"GENERAL";"TAB5",#N/A,TRUE,"GENERAL"}</definedName>
    <definedName name="bbd" hidden="1">{"TAB1",#N/A,TRUE,"GENERAL";"TAB2",#N/A,TRUE,"GENERAL";"TAB3",#N/A,TRUE,"GENERAL";"TAB4",#N/A,TRUE,"GENERAL";"TAB5",#N/A,TRUE,"GENERAL"}</definedName>
    <definedName name="BC" localSheetId="3">#REF!</definedName>
    <definedName name="BC" localSheetId="6">#REF!</definedName>
    <definedName name="BC" localSheetId="1">#REF!</definedName>
    <definedName name="BC" localSheetId="2">#REF!</definedName>
    <definedName name="BC" localSheetId="4">#REF!</definedName>
    <definedName name="BC" localSheetId="5">#REF!</definedName>
    <definedName name="BC" localSheetId="0">#REF!</definedName>
    <definedName name="BC">#REF!</definedName>
    <definedName name="BCXBDFG" localSheetId="3" hidden="1">{"TAB1",#N/A,TRUE,"GENERAL";"TAB2",#N/A,TRUE,"GENERAL";"TAB3",#N/A,TRUE,"GENERAL";"TAB4",#N/A,TRUE,"GENERAL";"TAB5",#N/A,TRUE,"GENERAL"}</definedName>
    <definedName name="BCXBDFG" localSheetId="6" hidden="1">{"TAB1",#N/A,TRUE,"GENERAL";"TAB2",#N/A,TRUE,"GENERAL";"TAB3",#N/A,TRUE,"GENERAL";"TAB4",#N/A,TRUE,"GENERAL";"TAB5",#N/A,TRUE,"GENERAL"}</definedName>
    <definedName name="BCXBDFG" localSheetId="1" hidden="1">{"TAB1",#N/A,TRUE,"GENERAL";"TAB2",#N/A,TRUE,"GENERAL";"TAB3",#N/A,TRUE,"GENERAL";"TAB4",#N/A,TRUE,"GENERAL";"TAB5",#N/A,TRUE,"GENERAL"}</definedName>
    <definedName name="BCXBDFG" localSheetId="2" hidden="1">{"TAB1",#N/A,TRUE,"GENERAL";"TAB2",#N/A,TRUE,"GENERAL";"TAB3",#N/A,TRUE,"GENERAL";"TAB4",#N/A,TRUE,"GENERAL";"TAB5",#N/A,TRUE,"GENERAL"}</definedName>
    <definedName name="BCXBDFG" localSheetId="4" hidden="1">{"TAB1",#N/A,TRUE,"GENERAL";"TAB2",#N/A,TRUE,"GENERAL";"TAB3",#N/A,TRUE,"GENERAL";"TAB4",#N/A,TRUE,"GENERAL";"TAB5",#N/A,TRUE,"GENERAL"}</definedName>
    <definedName name="BCXBDFG" localSheetId="5" hidden="1">{"TAB1",#N/A,TRUE,"GENERAL";"TAB2",#N/A,TRUE,"GENERAL";"TAB3",#N/A,TRUE,"GENERAL";"TAB4",#N/A,TRUE,"GENERAL";"TAB5",#N/A,TRUE,"GENERAL"}</definedName>
    <definedName name="BCXBDFG" localSheetId="0" hidden="1">{"TAB1",#N/A,TRUE,"GENERAL";"TAB2",#N/A,TRUE,"GENERAL";"TAB3",#N/A,TRUE,"GENERAL";"TAB4",#N/A,TRUE,"GENERAL";"TAB5",#N/A,TRUE,"GENERAL"}</definedName>
    <definedName name="BCXBDFG" hidden="1">{"TAB1",#N/A,TRUE,"GENERAL";"TAB2",#N/A,TRUE,"GENERAL";"TAB3",#N/A,TRUE,"GENERAL";"TAB4",#N/A,TRUE,"GENERAL";"TAB5",#N/A,TRUE,"GENERAL"}</definedName>
    <definedName name="BDD" localSheetId="3">#REF!</definedName>
    <definedName name="BDD" localSheetId="6">#REF!</definedName>
    <definedName name="BDD" localSheetId="1">#REF!</definedName>
    <definedName name="BDD" localSheetId="2">#REF!</definedName>
    <definedName name="BDD" localSheetId="4">#REF!</definedName>
    <definedName name="BDD" localSheetId="5">#REF!</definedName>
    <definedName name="BDD" localSheetId="0">#REF!</definedName>
    <definedName name="BDD">#REF!</definedName>
    <definedName name="BDFB" localSheetId="3" hidden="1">{"via1",#N/A,TRUE,"general";"via2",#N/A,TRUE,"general";"via3",#N/A,TRUE,"general"}</definedName>
    <definedName name="BDFB" localSheetId="6" hidden="1">{"via1",#N/A,TRUE,"general";"via2",#N/A,TRUE,"general";"via3",#N/A,TRUE,"general"}</definedName>
    <definedName name="BDFB" localSheetId="1" hidden="1">{"via1",#N/A,TRUE,"general";"via2",#N/A,TRUE,"general";"via3",#N/A,TRUE,"general"}</definedName>
    <definedName name="BDFB" localSheetId="2" hidden="1">{"via1",#N/A,TRUE,"general";"via2",#N/A,TRUE,"general";"via3",#N/A,TRUE,"general"}</definedName>
    <definedName name="BDFB" localSheetId="4" hidden="1">{"via1",#N/A,TRUE,"general";"via2",#N/A,TRUE,"general";"via3",#N/A,TRUE,"general"}</definedName>
    <definedName name="BDFB" localSheetId="5" hidden="1">{"via1",#N/A,TRUE,"general";"via2",#N/A,TRUE,"general";"via3",#N/A,TRUE,"general"}</definedName>
    <definedName name="BDFB" localSheetId="0" hidden="1">{"via1",#N/A,TRUE,"general";"via2",#N/A,TRUE,"general";"via3",#N/A,TRUE,"general"}</definedName>
    <definedName name="BDFB" hidden="1">{"via1",#N/A,TRUE,"general";"via2",#N/A,TRUE,"general";"via3",#N/A,TRUE,"general"}</definedName>
    <definedName name="BDFGDG" localSheetId="3" hidden="1">{"TAB1",#N/A,TRUE,"GENERAL";"TAB2",#N/A,TRUE,"GENERAL";"TAB3",#N/A,TRUE,"GENERAL";"TAB4",#N/A,TRUE,"GENERAL";"TAB5",#N/A,TRUE,"GENERAL"}</definedName>
    <definedName name="BDFGDG" localSheetId="6" hidden="1">{"TAB1",#N/A,TRUE,"GENERAL";"TAB2",#N/A,TRUE,"GENERAL";"TAB3",#N/A,TRUE,"GENERAL";"TAB4",#N/A,TRUE,"GENERAL";"TAB5",#N/A,TRUE,"GENERAL"}</definedName>
    <definedName name="BDFGDG" localSheetId="1" hidden="1">{"TAB1",#N/A,TRUE,"GENERAL";"TAB2",#N/A,TRUE,"GENERAL";"TAB3",#N/A,TRUE,"GENERAL";"TAB4",#N/A,TRUE,"GENERAL";"TAB5",#N/A,TRUE,"GENERAL"}</definedName>
    <definedName name="BDFGDG" localSheetId="2" hidden="1">{"TAB1",#N/A,TRUE,"GENERAL";"TAB2",#N/A,TRUE,"GENERAL";"TAB3",#N/A,TRUE,"GENERAL";"TAB4",#N/A,TRUE,"GENERAL";"TAB5",#N/A,TRUE,"GENERAL"}</definedName>
    <definedName name="BDFGDG" localSheetId="4" hidden="1">{"TAB1",#N/A,TRUE,"GENERAL";"TAB2",#N/A,TRUE,"GENERAL";"TAB3",#N/A,TRUE,"GENERAL";"TAB4",#N/A,TRUE,"GENERAL";"TAB5",#N/A,TRUE,"GENERAL"}</definedName>
    <definedName name="BDFGDG" localSheetId="5" hidden="1">{"TAB1",#N/A,TRUE,"GENERAL";"TAB2",#N/A,TRUE,"GENERAL";"TAB3",#N/A,TRUE,"GENERAL";"TAB4",#N/A,TRUE,"GENERAL";"TAB5",#N/A,TRUE,"GENERAL"}</definedName>
    <definedName name="BDFGDG" localSheetId="0" hidden="1">{"TAB1",#N/A,TRUE,"GENERAL";"TAB2",#N/A,TRUE,"GENERAL";"TAB3",#N/A,TRUE,"GENERAL";"TAB4",#N/A,TRUE,"GENERAL";"TAB5",#N/A,TRUE,"GENERAL"}</definedName>
    <definedName name="BDFGDG" hidden="1">{"TAB1",#N/A,TRUE,"GENERAL";"TAB2",#N/A,TRUE,"GENERAL";"TAB3",#N/A,TRUE,"GENERAL";"TAB4",#N/A,TRUE,"GENERAL";"TAB5",#N/A,TRUE,"GENERAL"}</definedName>
    <definedName name="be" localSheetId="3" hidden="1">{"TAB1",#N/A,TRUE,"GENERAL";"TAB2",#N/A,TRUE,"GENERAL";"TAB3",#N/A,TRUE,"GENERAL";"TAB4",#N/A,TRUE,"GENERAL";"TAB5",#N/A,TRUE,"GENERAL"}</definedName>
    <definedName name="be" localSheetId="6" hidden="1">{"TAB1",#N/A,TRUE,"GENERAL";"TAB2",#N/A,TRUE,"GENERAL";"TAB3",#N/A,TRUE,"GENERAL";"TAB4",#N/A,TRUE,"GENERAL";"TAB5",#N/A,TRUE,"GENERAL"}</definedName>
    <definedName name="be" localSheetId="1" hidden="1">{"TAB1",#N/A,TRUE,"GENERAL";"TAB2",#N/A,TRUE,"GENERAL";"TAB3",#N/A,TRUE,"GENERAL";"TAB4",#N/A,TRUE,"GENERAL";"TAB5",#N/A,TRUE,"GENERAL"}</definedName>
    <definedName name="be" localSheetId="2" hidden="1">{"TAB1",#N/A,TRUE,"GENERAL";"TAB2",#N/A,TRUE,"GENERAL";"TAB3",#N/A,TRUE,"GENERAL";"TAB4",#N/A,TRUE,"GENERAL";"TAB5",#N/A,TRUE,"GENERAL"}</definedName>
    <definedName name="be" localSheetId="4" hidden="1">{"TAB1",#N/A,TRUE,"GENERAL";"TAB2",#N/A,TRUE,"GENERAL";"TAB3",#N/A,TRUE,"GENERAL";"TAB4",#N/A,TRUE,"GENERAL";"TAB5",#N/A,TRUE,"GENERAL"}</definedName>
    <definedName name="be" localSheetId="5" hidden="1">{"TAB1",#N/A,TRUE,"GENERAL";"TAB2",#N/A,TRUE,"GENERAL";"TAB3",#N/A,TRUE,"GENERAL";"TAB4",#N/A,TRUE,"GENERAL";"TAB5",#N/A,TRUE,"GENERAL"}</definedName>
    <definedName name="be" localSheetId="0" hidden="1">{"TAB1",#N/A,TRUE,"GENERAL";"TAB2",#N/A,TRUE,"GENERAL";"TAB3",#N/A,TRUE,"GENERAL";"TAB4",#N/A,TRUE,"GENERAL";"TAB5",#N/A,TRUE,"GENERAL"}</definedName>
    <definedName name="be" hidden="1">{"TAB1",#N/A,TRUE,"GENERAL";"TAB2",#N/A,TRUE,"GENERAL";"TAB3",#N/A,TRUE,"GENERAL";"TAB4",#N/A,TRUE,"GENERAL";"TAB5",#N/A,TRUE,"GENERAL"}</definedName>
    <definedName name="Bebederos_para_parque" localSheetId="3">#REF!</definedName>
    <definedName name="Bebederos_para_parque" localSheetId="6">#REF!</definedName>
    <definedName name="Bebederos_para_parque" localSheetId="2">#REF!</definedName>
    <definedName name="Bebederos_para_parque" localSheetId="4">#REF!</definedName>
    <definedName name="Bebederos_para_parque" localSheetId="5">#REF!</definedName>
    <definedName name="Bebederos_para_parque" localSheetId="0">#REF!</definedName>
    <definedName name="Bebederos_para_parque">#REF!</definedName>
    <definedName name="Beg_Bal" localSheetId="3">#REF!</definedName>
    <definedName name="Beg_Bal" localSheetId="6">#REF!</definedName>
    <definedName name="Beg_Bal" localSheetId="2">#REF!</definedName>
    <definedName name="Beg_Bal" localSheetId="4">#REF!</definedName>
    <definedName name="Beg_Bal" localSheetId="5">#REF!</definedName>
    <definedName name="Beg_Bal" localSheetId="0">#REF!</definedName>
    <definedName name="Beg_Bal">#REF!</definedName>
    <definedName name="BENEF.UNIT." localSheetId="3">#REF!</definedName>
    <definedName name="BENEF.UNIT." localSheetId="6">#REF!</definedName>
    <definedName name="BENEF.UNIT." localSheetId="2">#REF!</definedName>
    <definedName name="BENEF.UNIT." localSheetId="4">#REF!</definedName>
    <definedName name="BENEF.UNIT." localSheetId="5">#REF!</definedName>
    <definedName name="BENEF.UNIT." localSheetId="0">#REF!</definedName>
    <definedName name="BENEF.UNIT.">#REF!</definedName>
    <definedName name="bfnfv" localSheetId="3" hidden="1">{"TAB1",#N/A,TRUE,"GENERAL";"TAB2",#N/A,TRUE,"GENERAL";"TAB3",#N/A,TRUE,"GENERAL";"TAB4",#N/A,TRUE,"GENERAL";"TAB5",#N/A,TRUE,"GENERAL"}</definedName>
    <definedName name="bfnfv" localSheetId="6" hidden="1">{"TAB1",#N/A,TRUE,"GENERAL";"TAB2",#N/A,TRUE,"GENERAL";"TAB3",#N/A,TRUE,"GENERAL";"TAB4",#N/A,TRUE,"GENERAL";"TAB5",#N/A,TRUE,"GENERAL"}</definedName>
    <definedName name="bfnfv" localSheetId="1" hidden="1">{"TAB1",#N/A,TRUE,"GENERAL";"TAB2",#N/A,TRUE,"GENERAL";"TAB3",#N/A,TRUE,"GENERAL";"TAB4",#N/A,TRUE,"GENERAL";"TAB5",#N/A,TRUE,"GENERAL"}</definedName>
    <definedName name="bfnfv" localSheetId="2" hidden="1">{"TAB1",#N/A,TRUE,"GENERAL";"TAB2",#N/A,TRUE,"GENERAL";"TAB3",#N/A,TRUE,"GENERAL";"TAB4",#N/A,TRUE,"GENERAL";"TAB5",#N/A,TRUE,"GENERAL"}</definedName>
    <definedName name="bfnfv" localSheetId="4" hidden="1">{"TAB1",#N/A,TRUE,"GENERAL";"TAB2",#N/A,TRUE,"GENERAL";"TAB3",#N/A,TRUE,"GENERAL";"TAB4",#N/A,TRUE,"GENERAL";"TAB5",#N/A,TRUE,"GENERAL"}</definedName>
    <definedName name="bfnfv" localSheetId="5" hidden="1">{"TAB1",#N/A,TRUE,"GENERAL";"TAB2",#N/A,TRUE,"GENERAL";"TAB3",#N/A,TRUE,"GENERAL";"TAB4",#N/A,TRUE,"GENERAL";"TAB5",#N/A,TRUE,"GENERAL"}</definedName>
    <definedName name="bfnfv" localSheetId="0" hidden="1">{"TAB1",#N/A,TRUE,"GENERAL";"TAB2",#N/A,TRUE,"GENERAL";"TAB3",#N/A,TRUE,"GENERAL";"TAB4",#N/A,TRUE,"GENERAL";"TAB5",#N/A,TRUE,"GENERAL"}</definedName>
    <definedName name="bfnfv" hidden="1">{"TAB1",#N/A,TRUE,"GENERAL";"TAB2",#N/A,TRUE,"GENERAL";"TAB3",#N/A,TRUE,"GENERAL";"TAB4",#N/A,TRUE,"GENERAL";"TAB5",#N/A,TRUE,"GENERAL"}</definedName>
    <definedName name="bgb" localSheetId="3" hidden="1">{"TAB1",#N/A,TRUE,"GENERAL";"TAB2",#N/A,TRUE,"GENERAL";"TAB3",#N/A,TRUE,"GENERAL";"TAB4",#N/A,TRUE,"GENERAL";"TAB5",#N/A,TRUE,"GENERAL"}</definedName>
    <definedName name="bgb" localSheetId="6" hidden="1">{"TAB1",#N/A,TRUE,"GENERAL";"TAB2",#N/A,TRUE,"GENERAL";"TAB3",#N/A,TRUE,"GENERAL";"TAB4",#N/A,TRUE,"GENERAL";"TAB5",#N/A,TRUE,"GENERAL"}</definedName>
    <definedName name="bgb" localSheetId="1" hidden="1">{"TAB1",#N/A,TRUE,"GENERAL";"TAB2",#N/A,TRUE,"GENERAL";"TAB3",#N/A,TRUE,"GENERAL";"TAB4",#N/A,TRUE,"GENERAL";"TAB5",#N/A,TRUE,"GENERAL"}</definedName>
    <definedName name="bgb" localSheetId="2" hidden="1">{"TAB1",#N/A,TRUE,"GENERAL";"TAB2",#N/A,TRUE,"GENERAL";"TAB3",#N/A,TRUE,"GENERAL";"TAB4",#N/A,TRUE,"GENERAL";"TAB5",#N/A,TRUE,"GENERAL"}</definedName>
    <definedName name="bgb" localSheetId="4" hidden="1">{"TAB1",#N/A,TRUE,"GENERAL";"TAB2",#N/A,TRUE,"GENERAL";"TAB3",#N/A,TRUE,"GENERAL";"TAB4",#N/A,TRUE,"GENERAL";"TAB5",#N/A,TRUE,"GENERAL"}</definedName>
    <definedName name="bgb" localSheetId="5" hidden="1">{"TAB1",#N/A,TRUE,"GENERAL";"TAB2",#N/A,TRUE,"GENERAL";"TAB3",#N/A,TRUE,"GENERAL";"TAB4",#N/A,TRUE,"GENERAL";"TAB5",#N/A,TRUE,"GENERAL"}</definedName>
    <definedName name="bgb" localSheetId="0" hidden="1">{"TAB1",#N/A,TRUE,"GENERAL";"TAB2",#N/A,TRUE,"GENERAL";"TAB3",#N/A,TRUE,"GENERAL";"TAB4",#N/A,TRUE,"GENERAL";"TAB5",#N/A,TRUE,"GENERAL"}</definedName>
    <definedName name="bgb" hidden="1">{"TAB1",#N/A,TRUE,"GENERAL";"TAB2",#N/A,TRUE,"GENERAL";"TAB3",#N/A,TRUE,"GENERAL";"TAB4",#N/A,TRUE,"GENERAL";"TAB5",#N/A,TRUE,"GENERAL"}</definedName>
    <definedName name="BGDGFRT" localSheetId="3" hidden="1">{"via1",#N/A,TRUE,"general";"via2",#N/A,TRUE,"general";"via3",#N/A,TRUE,"general"}</definedName>
    <definedName name="BGDGFRT" localSheetId="6" hidden="1">{"via1",#N/A,TRUE,"general";"via2",#N/A,TRUE,"general";"via3",#N/A,TRUE,"general"}</definedName>
    <definedName name="BGDGFRT" localSheetId="1" hidden="1">{"via1",#N/A,TRUE,"general";"via2",#N/A,TRUE,"general";"via3",#N/A,TRUE,"general"}</definedName>
    <definedName name="BGDGFRT" localSheetId="2" hidden="1">{"via1",#N/A,TRUE,"general";"via2",#N/A,TRUE,"general";"via3",#N/A,TRUE,"general"}</definedName>
    <definedName name="BGDGFRT" localSheetId="4" hidden="1">{"via1",#N/A,TRUE,"general";"via2",#N/A,TRUE,"general";"via3",#N/A,TRUE,"general"}</definedName>
    <definedName name="BGDGFRT" localSheetId="5" hidden="1">{"via1",#N/A,TRUE,"general";"via2",#N/A,TRUE,"general";"via3",#N/A,TRUE,"general"}</definedName>
    <definedName name="BGDGFRT" localSheetId="0" hidden="1">{"via1",#N/A,TRUE,"general";"via2",#N/A,TRUE,"general";"via3",#N/A,TRUE,"general"}</definedName>
    <definedName name="BGDGFRT" hidden="1">{"via1",#N/A,TRUE,"general";"via2",#N/A,TRUE,"general";"via3",#N/A,TRUE,"general"}</definedName>
    <definedName name="BGFBFH" localSheetId="3" hidden="1">{"via1",#N/A,TRUE,"general";"via2",#N/A,TRUE,"general";"via3",#N/A,TRUE,"general"}</definedName>
    <definedName name="BGFBFH" localSheetId="6" hidden="1">{"via1",#N/A,TRUE,"general";"via2",#N/A,TRUE,"general";"via3",#N/A,TRUE,"general"}</definedName>
    <definedName name="BGFBFH" localSheetId="1" hidden="1">{"via1",#N/A,TRUE,"general";"via2",#N/A,TRUE,"general";"via3",#N/A,TRUE,"general"}</definedName>
    <definedName name="BGFBFH" localSheetId="2" hidden="1">{"via1",#N/A,TRUE,"general";"via2",#N/A,TRUE,"general";"via3",#N/A,TRUE,"general"}</definedName>
    <definedName name="BGFBFH" localSheetId="4" hidden="1">{"via1",#N/A,TRUE,"general";"via2",#N/A,TRUE,"general";"via3",#N/A,TRUE,"general"}</definedName>
    <definedName name="BGFBFH" localSheetId="5" hidden="1">{"via1",#N/A,TRUE,"general";"via2",#N/A,TRUE,"general";"via3",#N/A,TRUE,"general"}</definedName>
    <definedName name="BGFBFH" localSheetId="0" hidden="1">{"via1",#N/A,TRUE,"general";"via2",#N/A,TRUE,"general";"via3",#N/A,TRUE,"general"}</definedName>
    <definedName name="BGFBFH" hidden="1">{"via1",#N/A,TRUE,"general";"via2",#N/A,TRUE,"general";"via3",#N/A,TRUE,"general"}</definedName>
    <definedName name="BGT" localSheetId="3">#REF!</definedName>
    <definedName name="BGT" localSheetId="6">#REF!</definedName>
    <definedName name="BGT" localSheetId="1">#REF!</definedName>
    <definedName name="BGT" localSheetId="2">#REF!</definedName>
    <definedName name="BGT" localSheetId="4">#REF!</definedName>
    <definedName name="BGT" localSheetId="5">#REF!</definedName>
    <definedName name="BGT" localSheetId="0">#REF!</definedName>
    <definedName name="BGT">#REF!</definedName>
    <definedName name="bgvfcdx" localSheetId="3" hidden="1">{"via1",#N/A,TRUE,"general";"via2",#N/A,TRUE,"general";"via3",#N/A,TRUE,"general"}</definedName>
    <definedName name="bgvfcdx" localSheetId="6" hidden="1">{"via1",#N/A,TRUE,"general";"via2",#N/A,TRUE,"general";"via3",#N/A,TRUE,"general"}</definedName>
    <definedName name="bgvfcdx" localSheetId="1" hidden="1">{"via1",#N/A,TRUE,"general";"via2",#N/A,TRUE,"general";"via3",#N/A,TRUE,"general"}</definedName>
    <definedName name="bgvfcdx" localSheetId="2" hidden="1">{"via1",#N/A,TRUE,"general";"via2",#N/A,TRUE,"general";"via3",#N/A,TRUE,"general"}</definedName>
    <definedName name="bgvfcdx" localSheetId="4" hidden="1">{"via1",#N/A,TRUE,"general";"via2",#N/A,TRUE,"general";"via3",#N/A,TRUE,"general"}</definedName>
    <definedName name="bgvfcdx" localSheetId="5" hidden="1">{"via1",#N/A,TRUE,"general";"via2",#N/A,TRUE,"general";"via3",#N/A,TRUE,"general"}</definedName>
    <definedName name="bgvfcdx" localSheetId="0" hidden="1">{"via1",#N/A,TRUE,"general";"via2",#N/A,TRUE,"general";"via3",#N/A,TRUE,"general"}</definedName>
    <definedName name="bgvfcdx" hidden="1">{"via1",#N/A,TRUE,"general";"via2",#N/A,TRUE,"general";"via3",#N/A,TRUE,"general"}</definedName>
    <definedName name="BHT_F" localSheetId="3">#REF!</definedName>
    <definedName name="BHT_F" localSheetId="6">#REF!</definedName>
    <definedName name="BHT_F" localSheetId="1">#REF!</definedName>
    <definedName name="BHT_F" localSheetId="2">#REF!</definedName>
    <definedName name="BHT_F" localSheetId="4">#REF!</definedName>
    <definedName name="BHT_F" localSheetId="5">#REF!</definedName>
    <definedName name="BHT_F" localSheetId="0">#REF!</definedName>
    <definedName name="BHT_F">#REF!</definedName>
    <definedName name="bi" localSheetId="3">#REF!</definedName>
    <definedName name="bi" localSheetId="6">#REF!</definedName>
    <definedName name="bi" localSheetId="1">#REF!</definedName>
    <definedName name="bi" localSheetId="2">#REF!</definedName>
    <definedName name="bi" localSheetId="4">#REF!</definedName>
    <definedName name="bi" localSheetId="5">#REF!</definedName>
    <definedName name="bi" localSheetId="0">#REF!</definedName>
    <definedName name="bi">#REF!</definedName>
    <definedName name="Bicicletero" localSheetId="3">#REF!</definedName>
    <definedName name="Bicicletero" localSheetId="6">#REF!</definedName>
    <definedName name="Bicicletero" localSheetId="1">#REF!</definedName>
    <definedName name="Bicicletero" localSheetId="2">#REF!</definedName>
    <definedName name="Bicicletero" localSheetId="4">#REF!</definedName>
    <definedName name="Bicicletero" localSheetId="5">#REF!</definedName>
    <definedName name="Bicicletero" localSheetId="0">#REF!</definedName>
    <definedName name="Bicicletero">#REF!</definedName>
    <definedName name="Bisagra_aluminio_Extruído_3" localSheetId="3">#REF!</definedName>
    <definedName name="Bisagra_aluminio_Extruído_3" localSheetId="6">#REF!</definedName>
    <definedName name="Bisagra_aluminio_Extruído_3" localSheetId="2">#REF!</definedName>
    <definedName name="Bisagra_aluminio_Extruído_3" localSheetId="4">#REF!</definedName>
    <definedName name="Bisagra_aluminio_Extruído_3" localSheetId="5">#REF!</definedName>
    <definedName name="Bisagra_aluminio_Extruído_3" localSheetId="0">#REF!</definedName>
    <definedName name="Bisagra_aluminio_Extruído_3">#REF!</definedName>
    <definedName name="Bisagra_común_de_3" localSheetId="3">#REF!</definedName>
    <definedName name="Bisagra_común_de_3" localSheetId="6">#REF!</definedName>
    <definedName name="Bisagra_común_de_3" localSheetId="2">#REF!</definedName>
    <definedName name="Bisagra_común_de_3" localSheetId="4">#REF!</definedName>
    <definedName name="Bisagra_común_de_3" localSheetId="5">#REF!</definedName>
    <definedName name="Bisagra_común_de_3" localSheetId="0">#REF!</definedName>
    <definedName name="Bisagra_común_de_3">#REF!</definedName>
    <definedName name="BL">'[49]CIRCUITOS CODENSA'!#REF!</definedName>
    <definedName name="blActividadesDiarias" localSheetId="3">#REF!</definedName>
    <definedName name="blActividadesDiarias" localSheetId="6">#REF!</definedName>
    <definedName name="blActividadesDiarias" localSheetId="1">#REF!</definedName>
    <definedName name="blActividadesDiarias" localSheetId="2">#REF!</definedName>
    <definedName name="blActividadesDiarias" localSheetId="4">#REF!</definedName>
    <definedName name="blActividadesDiarias" localSheetId="5">#REF!</definedName>
    <definedName name="blActividadesDiarias" localSheetId="0">#REF!</definedName>
    <definedName name="blActividadesDiarias">#REF!</definedName>
    <definedName name="blCantidades" localSheetId="3">#REF!</definedName>
    <definedName name="blCantidades" localSheetId="6">#REF!</definedName>
    <definedName name="blCantidades" localSheetId="1">#REF!</definedName>
    <definedName name="blCantidades" localSheetId="2">#REF!</definedName>
    <definedName name="blCantidades" localSheetId="4">#REF!</definedName>
    <definedName name="blCantidades" localSheetId="5">#REF!</definedName>
    <definedName name="blCantidades" localSheetId="0">#REF!</definedName>
    <definedName name="blCantidades">#REF!</definedName>
    <definedName name="blCantidades1" localSheetId="3">#REF!</definedName>
    <definedName name="blCantidades1" localSheetId="6">#REF!</definedName>
    <definedName name="blCantidades1" localSheetId="1">#REF!</definedName>
    <definedName name="blCantidades1" localSheetId="2">#REF!</definedName>
    <definedName name="blCantidades1" localSheetId="4">#REF!</definedName>
    <definedName name="blCantidades1" localSheetId="5">#REF!</definedName>
    <definedName name="blCantidades1" localSheetId="0">#REF!</definedName>
    <definedName name="blCantidades1">#REF!</definedName>
    <definedName name="blCantidades2" localSheetId="3">#REF!</definedName>
    <definedName name="blCantidades2" localSheetId="6">#REF!</definedName>
    <definedName name="blCantidades2" localSheetId="2">#REF!</definedName>
    <definedName name="blCantidades2" localSheetId="4">#REF!</definedName>
    <definedName name="blCantidades2" localSheetId="5">#REF!</definedName>
    <definedName name="blCantidades2" localSheetId="0">#REF!</definedName>
    <definedName name="blCantidades2">#REF!</definedName>
    <definedName name="blComentarioInf1" localSheetId="3">#REF!</definedName>
    <definedName name="blComentarioInf1" localSheetId="6">#REF!</definedName>
    <definedName name="blComentarioInf1" localSheetId="2">#REF!</definedName>
    <definedName name="blComentarioInf1" localSheetId="4">#REF!</definedName>
    <definedName name="blComentarioInf1" localSheetId="5">#REF!</definedName>
    <definedName name="blComentarioInf1" localSheetId="0">#REF!</definedName>
    <definedName name="blComentarioInf1">#REF!</definedName>
    <definedName name="blComentarioInf2" localSheetId="3">#REF!</definedName>
    <definedName name="blComentarioInf2" localSheetId="6">#REF!</definedName>
    <definedName name="blComentarioInf2" localSheetId="2">#REF!</definedName>
    <definedName name="blComentarioInf2" localSheetId="4">#REF!</definedName>
    <definedName name="blComentarioInf2" localSheetId="5">#REF!</definedName>
    <definedName name="blComentarioInf2" localSheetId="0">#REF!</definedName>
    <definedName name="blComentarioInf2">#REF!</definedName>
    <definedName name="blEjecutado">'[55]Ejecutado%'!#REF!</definedName>
    <definedName name="blEjecutadoPorcen">'[55]Ejecutado$'!$D$1:$CE$45</definedName>
    <definedName name="blEqCantiInf1" localSheetId="3">#REF!</definedName>
    <definedName name="blEqCantiInf1" localSheetId="6">#REF!</definedName>
    <definedName name="blEqCantiInf1" localSheetId="1">#REF!</definedName>
    <definedName name="blEqCantiInf1" localSheetId="2">#REF!</definedName>
    <definedName name="blEqCantiInf1" localSheetId="4">#REF!</definedName>
    <definedName name="blEqCantiInf1" localSheetId="5">#REF!</definedName>
    <definedName name="blEqCantiInf1" localSheetId="0">#REF!</definedName>
    <definedName name="blEqCantiInf1">#REF!</definedName>
    <definedName name="blEqCantiInf2" localSheetId="3">#REF!</definedName>
    <definedName name="blEqCantiInf2" localSheetId="6">#REF!</definedName>
    <definedName name="blEqCantiInf2" localSheetId="1">#REF!</definedName>
    <definedName name="blEqCantiInf2" localSheetId="2">#REF!</definedName>
    <definedName name="blEqCantiInf2" localSheetId="4">#REF!</definedName>
    <definedName name="blEqCantiInf2" localSheetId="5">#REF!</definedName>
    <definedName name="blEqCantiInf2" localSheetId="0">#REF!</definedName>
    <definedName name="blEqCantiInf2">#REF!</definedName>
    <definedName name="blEqClaseInf1" localSheetId="3">#REF!</definedName>
    <definedName name="blEqClaseInf1" localSheetId="6">#REF!</definedName>
    <definedName name="blEqClaseInf1" localSheetId="1">#REF!</definedName>
    <definedName name="blEqClaseInf1" localSheetId="2">#REF!</definedName>
    <definedName name="blEqClaseInf1" localSheetId="4">#REF!</definedName>
    <definedName name="blEqClaseInf1" localSheetId="5">#REF!</definedName>
    <definedName name="blEqClaseInf1" localSheetId="0">#REF!</definedName>
    <definedName name="blEqClaseInf1">#REF!</definedName>
    <definedName name="blEqClaseInf2" localSheetId="3">#REF!</definedName>
    <definedName name="blEqClaseInf2" localSheetId="6">#REF!</definedName>
    <definedName name="blEqClaseInf2" localSheetId="2">#REF!</definedName>
    <definedName name="blEqClaseInf2" localSheetId="4">#REF!</definedName>
    <definedName name="blEqClaseInf2" localSheetId="5">#REF!</definedName>
    <definedName name="blEqClaseInf2" localSheetId="0">#REF!</definedName>
    <definedName name="blEqClaseInf2">#REF!</definedName>
    <definedName name="blEqTiemiInf1" localSheetId="3">#REF!</definedName>
    <definedName name="blEqTiemiInf1" localSheetId="6">#REF!</definedName>
    <definedName name="blEqTiemiInf1" localSheetId="2">#REF!</definedName>
    <definedName name="blEqTiemiInf1" localSheetId="4">#REF!</definedName>
    <definedName name="blEqTiemiInf1" localSheetId="5">#REF!</definedName>
    <definedName name="blEqTiemiInf1" localSheetId="0">#REF!</definedName>
    <definedName name="blEqTiemiInf1">#REF!</definedName>
    <definedName name="blEqTiemiInf2" localSheetId="3">#REF!</definedName>
    <definedName name="blEqTiemiInf2" localSheetId="6">#REF!</definedName>
    <definedName name="blEqTiemiInf2" localSheetId="2">#REF!</definedName>
    <definedName name="blEqTiemiInf2" localSheetId="4">#REF!</definedName>
    <definedName name="blEqTiemiInf2" localSheetId="5">#REF!</definedName>
    <definedName name="blEqTiemiInf2" localSheetId="0">#REF!</definedName>
    <definedName name="blEqTiemiInf2">#REF!</definedName>
    <definedName name="blFechaInforme" localSheetId="3">#REF!</definedName>
    <definedName name="blFechaInforme" localSheetId="6">#REF!</definedName>
    <definedName name="blFechaInforme" localSheetId="2">#REF!</definedName>
    <definedName name="blFechaInforme" localSheetId="4">#REF!</definedName>
    <definedName name="blFechaInforme" localSheetId="5">#REF!</definedName>
    <definedName name="blFechaInforme" localSheetId="0">#REF!</definedName>
    <definedName name="blFechaInforme">#REF!</definedName>
    <definedName name="blFechaInicio" localSheetId="3">#REF!</definedName>
    <definedName name="blFechaInicio" localSheetId="6">#REF!</definedName>
    <definedName name="blFechaInicio" localSheetId="2">#REF!</definedName>
    <definedName name="blFechaInicio" localSheetId="4">#REF!</definedName>
    <definedName name="blFechaInicio" localSheetId="5">#REF!</definedName>
    <definedName name="blFechaInicio" localSheetId="0">#REF!</definedName>
    <definedName name="blFechaInicio">#REF!</definedName>
    <definedName name="blFisico" localSheetId="3">#REF!</definedName>
    <definedName name="blFisico" localSheetId="6">#REF!</definedName>
    <definedName name="blFisico" localSheetId="2">#REF!</definedName>
    <definedName name="blFisico" localSheetId="4">#REF!</definedName>
    <definedName name="blFisico" localSheetId="5">#REF!</definedName>
    <definedName name="blFisico" localSheetId="0">#REF!</definedName>
    <definedName name="blFisico">#REF!</definedName>
    <definedName name="blHoraEqInf1" localSheetId="3">#REF!</definedName>
    <definedName name="blHoraEqInf1" localSheetId="6">#REF!</definedName>
    <definedName name="blHoraEqInf1" localSheetId="2">#REF!</definedName>
    <definedName name="blHoraEqInf1" localSheetId="4">#REF!</definedName>
    <definedName name="blHoraEqInf1" localSheetId="5">#REF!</definedName>
    <definedName name="blHoraEqInf1" localSheetId="0">#REF!</definedName>
    <definedName name="blHoraEqInf1">#REF!</definedName>
    <definedName name="blHoraEqInf2" localSheetId="3">#REF!</definedName>
    <definedName name="blHoraEqInf2" localSheetId="6">#REF!</definedName>
    <definedName name="blHoraEqInf2" localSheetId="2">#REF!</definedName>
    <definedName name="blHoraEqInf2" localSheetId="4">#REF!</definedName>
    <definedName name="blHoraEqInf2" localSheetId="5">#REF!</definedName>
    <definedName name="blHoraEqInf2" localSheetId="0">#REF!</definedName>
    <definedName name="blHoraEqInf2">#REF!</definedName>
    <definedName name="blHoraPerIntInf" localSheetId="3">#REF!</definedName>
    <definedName name="blHoraPerIntInf" localSheetId="6">#REF!</definedName>
    <definedName name="blHoraPerIntInf" localSheetId="2">#REF!</definedName>
    <definedName name="blHoraPerIntInf" localSheetId="4">#REF!</definedName>
    <definedName name="blHoraPerIntInf" localSheetId="5">#REF!</definedName>
    <definedName name="blHoraPerIntInf" localSheetId="0">#REF!</definedName>
    <definedName name="blHoraPerIntInf">#REF!</definedName>
    <definedName name="blHoraPerObraInf" localSheetId="3">#REF!</definedName>
    <definedName name="blHoraPerObraInf" localSheetId="6">#REF!</definedName>
    <definedName name="blHoraPerObraInf" localSheetId="2">#REF!</definedName>
    <definedName name="blHoraPerObraInf" localSheetId="4">#REF!</definedName>
    <definedName name="blHoraPerObraInf" localSheetId="5">#REF!</definedName>
    <definedName name="blHoraPerObraInf" localSheetId="0">#REF!</definedName>
    <definedName name="blHoraPerObraInf">#REF!</definedName>
    <definedName name="blHorasLluviaInf" localSheetId="3">#REF!</definedName>
    <definedName name="blHorasLluviaInf" localSheetId="6">#REF!</definedName>
    <definedName name="blHorasLluviaInf" localSheetId="2">#REF!</definedName>
    <definedName name="blHorasLluviaInf" localSheetId="4">#REF!</definedName>
    <definedName name="blHorasLluviaInf" localSheetId="5">#REF!</definedName>
    <definedName name="blHorasLluviaInf" localSheetId="0">#REF!</definedName>
    <definedName name="blHorasLluviaInf">#REF!</definedName>
    <definedName name="blImagen1" localSheetId="3">#REF!</definedName>
    <definedName name="blImagen1" localSheetId="6">#REF!</definedName>
    <definedName name="blImagen1" localSheetId="2">#REF!</definedName>
    <definedName name="blImagen1" localSheetId="4">#REF!</definedName>
    <definedName name="blImagen1" localSheetId="5">#REF!</definedName>
    <definedName name="blImagen1" localSheetId="0">#REF!</definedName>
    <definedName name="blImagen1">#REF!</definedName>
    <definedName name="blImagen2" localSheetId="3">#REF!</definedName>
    <definedName name="blImagen2" localSheetId="6">#REF!</definedName>
    <definedName name="blImagen2" localSheetId="2">#REF!</definedName>
    <definedName name="blImagen2" localSheetId="4">#REF!</definedName>
    <definedName name="blImagen2" localSheetId="5">#REF!</definedName>
    <definedName name="blImagen2" localSheetId="0">#REF!</definedName>
    <definedName name="blImagen2">#REF!</definedName>
    <definedName name="blNombreArchivo" localSheetId="3">#REF!</definedName>
    <definedName name="blNombreArchivo" localSheetId="6">#REF!</definedName>
    <definedName name="blNombreArchivo" localSheetId="2">#REF!</definedName>
    <definedName name="blNombreArchivo" localSheetId="4">#REF!</definedName>
    <definedName name="blNombreArchivo" localSheetId="5">#REF!</definedName>
    <definedName name="blNombreArchivo" localSheetId="0">#REF!</definedName>
    <definedName name="blNombreArchivo">#REF!</definedName>
    <definedName name="blObservacionesInf" localSheetId="3">#REF!</definedName>
    <definedName name="blObservacionesInf" localSheetId="6">#REF!</definedName>
    <definedName name="blObservacionesInf" localSheetId="2">#REF!</definedName>
    <definedName name="blObservacionesInf" localSheetId="4">#REF!</definedName>
    <definedName name="blObservacionesInf" localSheetId="5">#REF!</definedName>
    <definedName name="blObservacionesInf" localSheetId="0">#REF!</definedName>
    <definedName name="blObservacionesInf">#REF!</definedName>
    <definedName name="blPDT" localSheetId="3">#REF!</definedName>
    <definedName name="blPDT" localSheetId="6">#REF!</definedName>
    <definedName name="blPDT" localSheetId="2">#REF!</definedName>
    <definedName name="blPDT" localSheetId="4">#REF!</definedName>
    <definedName name="blPDT" localSheetId="5">#REF!</definedName>
    <definedName name="blPDT" localSheetId="0">#REF!</definedName>
    <definedName name="blPDT">#REF!</definedName>
    <definedName name="blPerAdmiCantInf" localSheetId="3">#REF!</definedName>
    <definedName name="blPerAdmiCantInf" localSheetId="6">#REF!</definedName>
    <definedName name="blPerAdmiCantInf" localSheetId="2">#REF!</definedName>
    <definedName name="blPerAdmiCantInf" localSheetId="4">#REF!</definedName>
    <definedName name="blPerAdmiCantInf" localSheetId="5">#REF!</definedName>
    <definedName name="blPerAdmiCantInf" localSheetId="0">#REF!</definedName>
    <definedName name="blPerAdmiCantInf">#REF!</definedName>
    <definedName name="blPerAdmiTiemInf" localSheetId="3">#REF!</definedName>
    <definedName name="blPerAdmiTiemInf" localSheetId="6">#REF!</definedName>
    <definedName name="blPerAdmiTiemInf" localSheetId="2">#REF!</definedName>
    <definedName name="blPerAdmiTiemInf" localSheetId="4">#REF!</definedName>
    <definedName name="blPerAdmiTiemInf" localSheetId="5">#REF!</definedName>
    <definedName name="blPerAdmiTiemInf" localSheetId="0">#REF!</definedName>
    <definedName name="blPerAdmiTiemInf">#REF!</definedName>
    <definedName name="blPerObraCantInf" localSheetId="3">#REF!</definedName>
    <definedName name="blPerObraCantInf" localSheetId="6">#REF!</definedName>
    <definedName name="blPerObraCantInf" localSheetId="2">#REF!</definedName>
    <definedName name="blPerObraCantInf" localSheetId="4">#REF!</definedName>
    <definedName name="blPerObraCantInf" localSheetId="5">#REF!</definedName>
    <definedName name="blPerObraCantInf" localSheetId="0">#REF!</definedName>
    <definedName name="blPerObraCantInf">#REF!</definedName>
    <definedName name="blPerObraTiemInf" localSheetId="3">#REF!</definedName>
    <definedName name="blPerObraTiemInf" localSheetId="6">#REF!</definedName>
    <definedName name="blPerObraTiemInf" localSheetId="2">#REF!</definedName>
    <definedName name="blPerObraTiemInf" localSheetId="4">#REF!</definedName>
    <definedName name="blPerObraTiemInf" localSheetId="5">#REF!</definedName>
    <definedName name="blPerObraTiemInf" localSheetId="0">#REF!</definedName>
    <definedName name="blPerObraTiemInf">#REF!</definedName>
    <definedName name="blPersonalAdminInf" localSheetId="3">#REF!</definedName>
    <definedName name="blPersonalAdminInf" localSheetId="6">#REF!</definedName>
    <definedName name="blPersonalAdminInf" localSheetId="2">#REF!</definedName>
    <definedName name="blPersonalAdminInf" localSheetId="4">#REF!</definedName>
    <definedName name="blPersonalAdminInf" localSheetId="5">#REF!</definedName>
    <definedName name="blPersonalAdminInf" localSheetId="0">#REF!</definedName>
    <definedName name="blPersonalAdminInf">#REF!</definedName>
    <definedName name="blPersonalObraInf" localSheetId="3">#REF!</definedName>
    <definedName name="blPersonalObraInf" localSheetId="6">#REF!</definedName>
    <definedName name="blPersonalObraInf" localSheetId="2">#REF!</definedName>
    <definedName name="blPersonalObraInf" localSheetId="4">#REF!</definedName>
    <definedName name="blPersonalObraInf" localSheetId="5">#REF!</definedName>
    <definedName name="blPersonalObraInf" localSheetId="0">#REF!</definedName>
    <definedName name="blPersonalObraInf">#REF!</definedName>
    <definedName name="BLPH1" localSheetId="3" hidden="1">#REF!</definedName>
    <definedName name="BLPH1" localSheetId="6" hidden="1">#REF!</definedName>
    <definedName name="BLPH1" localSheetId="2" hidden="1">#REF!</definedName>
    <definedName name="BLPH1" localSheetId="4" hidden="1">#REF!</definedName>
    <definedName name="BLPH1" localSheetId="5" hidden="1">#REF!</definedName>
    <definedName name="BLPH1" localSheetId="0" hidden="1">#REF!</definedName>
    <definedName name="BLPH1" hidden="1">#REF!</definedName>
    <definedName name="blProgramadoPesos">'[55]Programado$'!$I$1:$CK$45</definedName>
    <definedName name="blReferenciaInforme" localSheetId="3">#REF!</definedName>
    <definedName name="blReferenciaInforme" localSheetId="6">#REF!</definedName>
    <definedName name="blReferenciaInforme" localSheetId="1">#REF!</definedName>
    <definedName name="blReferenciaInforme" localSheetId="2">#REF!</definedName>
    <definedName name="blReferenciaInforme" localSheetId="4">#REF!</definedName>
    <definedName name="blReferenciaInforme" localSheetId="5">#REF!</definedName>
    <definedName name="blReferenciaInforme" localSheetId="0">#REF!</definedName>
    <definedName name="blReferenciaInforme">#REF!</definedName>
    <definedName name="bn" localSheetId="3">#REF!</definedName>
    <definedName name="bn" localSheetId="6">#REF!</definedName>
    <definedName name="bn" localSheetId="1">#REF!</definedName>
    <definedName name="bn" localSheetId="2">#REF!</definedName>
    <definedName name="bn" localSheetId="4">#REF!</definedName>
    <definedName name="bn" localSheetId="5">#REF!</definedName>
    <definedName name="bn" localSheetId="0">#REF!</definedName>
    <definedName name="bn">#REF!</definedName>
    <definedName name="BO" localSheetId="1">'[49]CIRCUITOS CODENSA'!#REF!</definedName>
    <definedName name="BO">'[49]CIRCUITOS CODENSA'!#REF!</definedName>
    <definedName name="Bombas" localSheetId="3">#REF!</definedName>
    <definedName name="Bombas" localSheetId="6">#REF!</definedName>
    <definedName name="Bombas" localSheetId="1">#REF!</definedName>
    <definedName name="Bombas" localSheetId="2">#REF!</definedName>
    <definedName name="Bombas" localSheetId="4">#REF!</definedName>
    <definedName name="Bombas" localSheetId="5">#REF!</definedName>
    <definedName name="Bombas" localSheetId="0">#REF!</definedName>
    <definedName name="Bombas">#REF!</definedName>
    <definedName name="Bombas_de_Incendio" localSheetId="3">#REF!</definedName>
    <definedName name="Bombas_de_Incendio" localSheetId="6">#REF!</definedName>
    <definedName name="Bombas_de_Incendio" localSheetId="2">#REF!</definedName>
    <definedName name="Bombas_de_Incendio" localSheetId="4">#REF!</definedName>
    <definedName name="Bombas_de_Incendio" localSheetId="5">#REF!</definedName>
    <definedName name="Bombas_de_Incendio" localSheetId="0">#REF!</definedName>
    <definedName name="Bombas_de_Incendio">#REF!</definedName>
    <definedName name="Bombas_de_Suministro_Pre_Ensambladas" localSheetId="3">#REF!</definedName>
    <definedName name="Bombas_de_Suministro_Pre_Ensambladas" localSheetId="6">#REF!</definedName>
    <definedName name="Bombas_de_Suministro_Pre_Ensambladas" localSheetId="2">#REF!</definedName>
    <definedName name="Bombas_de_Suministro_Pre_Ensambladas" localSheetId="4">#REF!</definedName>
    <definedName name="Bombas_de_Suministro_Pre_Ensambladas" localSheetId="5">#REF!</definedName>
    <definedName name="Bombas_de_Suministro_Pre_Ensambladas" localSheetId="0">#REF!</definedName>
    <definedName name="Bombas_de_Suministro_Pre_Ensambladas">#REF!</definedName>
    <definedName name="Bombas_sum_seg_espec" localSheetId="3">#REF!</definedName>
    <definedName name="Bombas_sum_seg_espec" localSheetId="6">#REF!</definedName>
    <definedName name="Bombas_sum_seg_espec" localSheetId="2">#REF!</definedName>
    <definedName name="Bombas_sum_seg_espec" localSheetId="4">#REF!</definedName>
    <definedName name="Bombas_sum_seg_espec" localSheetId="5">#REF!</definedName>
    <definedName name="Bombas_sum_seg_espec" localSheetId="0">#REF!</definedName>
    <definedName name="Bombas_sum_seg_espec">#REF!</definedName>
    <definedName name="Bombas_Sumergibles" localSheetId="3">#REF!</definedName>
    <definedName name="Bombas_Sumergibles" localSheetId="6">#REF!</definedName>
    <definedName name="Bombas_Sumergibles" localSheetId="2">#REF!</definedName>
    <definedName name="Bombas_Sumergibles" localSheetId="4">#REF!</definedName>
    <definedName name="Bombas_Sumergibles" localSheetId="5">#REF!</definedName>
    <definedName name="Bombas_Sumergibles" localSheetId="0">#REF!</definedName>
    <definedName name="Bombas_Sumergibles">#REF!</definedName>
    <definedName name="Bombas_Sumergibles_Según_Especificacion" localSheetId="3">#REF!</definedName>
    <definedName name="Bombas_Sumergibles_Según_Especificacion" localSheetId="6">#REF!</definedName>
    <definedName name="Bombas_Sumergibles_Según_Especificacion" localSheetId="2">#REF!</definedName>
    <definedName name="Bombas_Sumergibles_Según_Especificacion" localSheetId="4">#REF!</definedName>
    <definedName name="Bombas_Sumergibles_Según_Especificacion" localSheetId="5">#REF!</definedName>
    <definedName name="Bombas_Sumergibles_Según_Especificacion" localSheetId="0">#REF!</definedName>
    <definedName name="Bombas_Sumergibles_Según_Especificacion">#REF!</definedName>
    <definedName name="BONO" localSheetId="3">#REF!</definedName>
    <definedName name="BONO" localSheetId="6">#REF!</definedName>
    <definedName name="BONO" localSheetId="2">#REF!</definedName>
    <definedName name="BONO" localSheetId="4">#REF!</definedName>
    <definedName name="BONO" localSheetId="5">#REF!</definedName>
    <definedName name="BONO" localSheetId="0">#REF!</definedName>
    <definedName name="BONO">#REF!</definedName>
    <definedName name="BORDER1">[56]steel!#REF!</definedName>
    <definedName name="BORDET" localSheetId="3">#REF!</definedName>
    <definedName name="BORDET" localSheetId="6">#REF!</definedName>
    <definedName name="BORDET" localSheetId="1">#REF!</definedName>
    <definedName name="BORDET" localSheetId="2">#REF!</definedName>
    <definedName name="BORDET" localSheetId="4">#REF!</definedName>
    <definedName name="BORDET" localSheetId="5">#REF!</definedName>
    <definedName name="BORDET" localSheetId="0">#REF!</definedName>
    <definedName name="BORDET">#REF!</definedName>
    <definedName name="Bordillo_en_concreto_e__15.H_0_40_para_jardineras_y_otros" localSheetId="3">#REF!</definedName>
    <definedName name="Bordillo_en_concreto_e__15.H_0_40_para_jardineras_y_otros" localSheetId="6">#REF!</definedName>
    <definedName name="Bordillo_en_concreto_e__15.H_0_40_para_jardineras_y_otros" localSheetId="1">#REF!</definedName>
    <definedName name="Bordillo_en_concreto_e__15.H_0_40_para_jardineras_y_otros" localSheetId="2">#REF!</definedName>
    <definedName name="Bordillo_en_concreto_e__15.H_0_40_para_jardineras_y_otros" localSheetId="4">#REF!</definedName>
    <definedName name="Bordillo_en_concreto_e__15.H_0_40_para_jardineras_y_otros" localSheetId="5">#REF!</definedName>
    <definedName name="Bordillo_en_concreto_e__15.H_0_40_para_jardineras_y_otros" localSheetId="0">#REF!</definedName>
    <definedName name="Bordillo_en_concreto_e__15.H_0_40_para_jardineras_y_otros">#REF!</definedName>
    <definedName name="Bordillo_Jardineras_en_circulaciones_y_patio__en_concreto_e__15._Anden" localSheetId="3">#REF!</definedName>
    <definedName name="Bordillo_Jardineras_en_circulaciones_y_patio__en_concreto_e__15._Anden" localSheetId="6">#REF!</definedName>
    <definedName name="Bordillo_Jardineras_en_circulaciones_y_patio__en_concreto_e__15._Anden" localSheetId="1">#REF!</definedName>
    <definedName name="Bordillo_Jardineras_en_circulaciones_y_patio__en_concreto_e__15._Anden" localSheetId="2">#REF!</definedName>
    <definedName name="Bordillo_Jardineras_en_circulaciones_y_patio__en_concreto_e__15._Anden" localSheetId="4">#REF!</definedName>
    <definedName name="Bordillo_Jardineras_en_circulaciones_y_patio__en_concreto_e__15._Anden" localSheetId="5">#REF!</definedName>
    <definedName name="Bordillo_Jardineras_en_circulaciones_y_patio__en_concreto_e__15._Anden" localSheetId="0">#REF!</definedName>
    <definedName name="Bordillo_Jardineras_en_circulaciones_y_patio__en_concreto_e__15._Anden">#REF!</definedName>
    <definedName name="Bordillo_prefabricados_tipo_A___70" localSheetId="3">#REF!</definedName>
    <definedName name="Bordillo_prefabricados_tipo_A___70" localSheetId="6">#REF!</definedName>
    <definedName name="Bordillo_prefabricados_tipo_A___70" localSheetId="2">#REF!</definedName>
    <definedName name="Bordillo_prefabricados_tipo_A___70" localSheetId="4">#REF!</definedName>
    <definedName name="Bordillo_prefabricados_tipo_A___70" localSheetId="5">#REF!</definedName>
    <definedName name="Bordillo_prefabricados_tipo_A___70" localSheetId="0">#REF!</definedName>
    <definedName name="Bordillo_prefabricados_tipo_A___70">#REF!</definedName>
    <definedName name="BORSHE">'[4]7422CW00'!#REF!</definedName>
    <definedName name="BORSUM">'[4]7422CW00'!#REF!</definedName>
    <definedName name="boxes" localSheetId="3">#REF!</definedName>
    <definedName name="boxes" localSheetId="6">#REF!</definedName>
    <definedName name="boxes" localSheetId="1">#REF!</definedName>
    <definedName name="boxes" localSheetId="2">#REF!</definedName>
    <definedName name="boxes" localSheetId="4">#REF!</definedName>
    <definedName name="boxes" localSheetId="5">#REF!</definedName>
    <definedName name="boxes" localSheetId="0">#REF!</definedName>
    <definedName name="boxes">#REF!</definedName>
    <definedName name="BQ" localSheetId="3">#REF!</definedName>
    <definedName name="BQ" localSheetId="6">#REF!</definedName>
    <definedName name="BQ" localSheetId="1">#REF!</definedName>
    <definedName name="BQ" localSheetId="2">#REF!</definedName>
    <definedName name="BQ" localSheetId="4">#REF!</definedName>
    <definedName name="BQ" localSheetId="5">#REF!</definedName>
    <definedName name="BQ" localSheetId="0">#REF!</definedName>
    <definedName name="BQ">#REF!</definedName>
    <definedName name="br" localSheetId="3" hidden="1">{"TAB1",#N/A,TRUE,"GENERAL";"TAB2",#N/A,TRUE,"GENERAL";"TAB3",#N/A,TRUE,"GENERAL";"TAB4",#N/A,TRUE,"GENERAL";"TAB5",#N/A,TRUE,"GENERAL"}</definedName>
    <definedName name="br" localSheetId="6" hidden="1">{"TAB1",#N/A,TRUE,"GENERAL";"TAB2",#N/A,TRUE,"GENERAL";"TAB3",#N/A,TRUE,"GENERAL";"TAB4",#N/A,TRUE,"GENERAL";"TAB5",#N/A,TRUE,"GENERAL"}</definedName>
    <definedName name="br" localSheetId="1" hidden="1">{"TAB1",#N/A,TRUE,"GENERAL";"TAB2",#N/A,TRUE,"GENERAL";"TAB3",#N/A,TRUE,"GENERAL";"TAB4",#N/A,TRUE,"GENERAL";"TAB5",#N/A,TRUE,"GENERAL"}</definedName>
    <definedName name="br" localSheetId="2" hidden="1">{"TAB1",#N/A,TRUE,"GENERAL";"TAB2",#N/A,TRUE,"GENERAL";"TAB3",#N/A,TRUE,"GENERAL";"TAB4",#N/A,TRUE,"GENERAL";"TAB5",#N/A,TRUE,"GENERAL"}</definedName>
    <definedName name="br" localSheetId="4" hidden="1">{"TAB1",#N/A,TRUE,"GENERAL";"TAB2",#N/A,TRUE,"GENERAL";"TAB3",#N/A,TRUE,"GENERAL";"TAB4",#N/A,TRUE,"GENERAL";"TAB5",#N/A,TRUE,"GENERAL"}</definedName>
    <definedName name="br" localSheetId="5" hidden="1">{"TAB1",#N/A,TRUE,"GENERAL";"TAB2",#N/A,TRUE,"GENERAL";"TAB3",#N/A,TRUE,"GENERAL";"TAB4",#N/A,TRUE,"GENERAL";"TAB5",#N/A,TRUE,"GENERAL"}</definedName>
    <definedName name="br" localSheetId="0" hidden="1">{"TAB1",#N/A,TRUE,"GENERAL";"TAB2",#N/A,TRUE,"GENERAL";"TAB3",#N/A,TRUE,"GENERAL";"TAB4",#N/A,TRUE,"GENERAL";"TAB5",#N/A,TRUE,"GENERAL"}</definedName>
    <definedName name="br" hidden="1">{"TAB1",#N/A,TRUE,"GENERAL";"TAB2",#N/A,TRUE,"GENERAL";"TAB3",#N/A,TRUE,"GENERAL";"TAB4",#N/A,TRUE,"GENERAL";"TAB5",#N/A,TRUE,"GENERAL"}</definedName>
    <definedName name="Brazo_Hidráulico_Dorma__4" localSheetId="3">#REF!</definedName>
    <definedName name="Brazo_Hidráulico_Dorma__4" localSheetId="6">#REF!</definedName>
    <definedName name="Brazo_Hidráulico_Dorma__4" localSheetId="1">#REF!</definedName>
    <definedName name="Brazo_Hidráulico_Dorma__4" localSheetId="2">#REF!</definedName>
    <definedName name="Brazo_Hidráulico_Dorma__4" localSheetId="4">#REF!</definedName>
    <definedName name="Brazo_Hidráulico_Dorma__4" localSheetId="5">#REF!</definedName>
    <definedName name="Brazo_Hidráulico_Dorma__4" localSheetId="0">#REF!</definedName>
    <definedName name="Brazo_Hidráulico_Dorma__4">#REF!</definedName>
    <definedName name="BREAKER" localSheetId="3">#REF!</definedName>
    <definedName name="BREAKER" localSheetId="6">#REF!</definedName>
    <definedName name="BREAKER" localSheetId="1">#REF!</definedName>
    <definedName name="BREAKER" localSheetId="2">#REF!</definedName>
    <definedName name="BREAKER" localSheetId="4">#REF!</definedName>
    <definedName name="BREAKER" localSheetId="5">#REF!</definedName>
    <definedName name="BREAKER" localSheetId="0">#REF!</definedName>
    <definedName name="BREAKER">#REF!</definedName>
    <definedName name="Breaker_Tipo_Enchufable_de_1x20A_10KA" localSheetId="3">#REF!</definedName>
    <definedName name="Breaker_Tipo_Enchufable_de_1x20A_10KA" localSheetId="6">#REF!</definedName>
    <definedName name="Breaker_Tipo_Enchufable_de_1x20A_10KA" localSheetId="1">#REF!</definedName>
    <definedName name="Breaker_Tipo_Enchufable_de_1x20A_10KA" localSheetId="2">#REF!</definedName>
    <definedName name="Breaker_Tipo_Enchufable_de_1x20A_10KA" localSheetId="4">#REF!</definedName>
    <definedName name="Breaker_Tipo_Enchufable_de_1x20A_10KA" localSheetId="5">#REF!</definedName>
    <definedName name="Breaker_Tipo_Enchufable_de_1x20A_10KA" localSheetId="0">#REF!</definedName>
    <definedName name="Breaker_Tipo_Enchufable_de_1x20A_10KA">#REF!</definedName>
    <definedName name="Breaker_Tipo_Enchufable_de_3x20A_10KA" localSheetId="3">#REF!</definedName>
    <definedName name="Breaker_Tipo_Enchufable_de_3x20A_10KA" localSheetId="6">#REF!</definedName>
    <definedName name="Breaker_Tipo_Enchufable_de_3x20A_10KA" localSheetId="2">#REF!</definedName>
    <definedName name="Breaker_Tipo_Enchufable_de_3x20A_10KA" localSheetId="4">#REF!</definedName>
    <definedName name="Breaker_Tipo_Enchufable_de_3x20A_10KA" localSheetId="5">#REF!</definedName>
    <definedName name="Breaker_Tipo_Enchufable_de_3x20A_10KA" localSheetId="0">#REF!</definedName>
    <definedName name="Breaker_Tipo_Enchufable_de_3x20A_10KA">#REF!</definedName>
    <definedName name="Breaker_Tipo_Enchufable_de_3x30A_10KA" localSheetId="3">#REF!</definedName>
    <definedName name="Breaker_Tipo_Enchufable_de_3x30A_10KA" localSheetId="6">#REF!</definedName>
    <definedName name="Breaker_Tipo_Enchufable_de_3x30A_10KA" localSheetId="2">#REF!</definedName>
    <definedName name="Breaker_Tipo_Enchufable_de_3x30A_10KA" localSheetId="4">#REF!</definedName>
    <definedName name="Breaker_Tipo_Enchufable_de_3x30A_10KA" localSheetId="5">#REF!</definedName>
    <definedName name="Breaker_Tipo_Enchufable_de_3x30A_10KA" localSheetId="0">#REF!</definedName>
    <definedName name="Breaker_Tipo_Enchufable_de_3x30A_10KA">#REF!</definedName>
    <definedName name="Breaker_Tipo_Enchufable_de_3x80A_25KA" localSheetId="3">#REF!</definedName>
    <definedName name="Breaker_Tipo_Enchufable_de_3x80A_25KA" localSheetId="6">#REF!</definedName>
    <definedName name="Breaker_Tipo_Enchufable_de_3x80A_25KA" localSheetId="2">#REF!</definedName>
    <definedName name="Breaker_Tipo_Enchufable_de_3x80A_25KA" localSheetId="4">#REF!</definedName>
    <definedName name="Breaker_Tipo_Enchufable_de_3x80A_25KA" localSheetId="5">#REF!</definedName>
    <definedName name="Breaker_Tipo_Enchufable_de_3x80A_25KA" localSheetId="0">#REF!</definedName>
    <definedName name="Breaker_Tipo_Enchufable_de_3x80A_25KA">#REF!</definedName>
    <definedName name="BREAKERS" localSheetId="3">#REF!</definedName>
    <definedName name="BREAKERS" localSheetId="6">#REF!</definedName>
    <definedName name="BREAKERS" localSheetId="2">#REF!</definedName>
    <definedName name="BREAKERS" localSheetId="4">#REF!</definedName>
    <definedName name="BREAKERS" localSheetId="5">#REF!</definedName>
    <definedName name="BREAKERS" localSheetId="0">#REF!</definedName>
    <definedName name="BREAKERS">#REF!</definedName>
    <definedName name="Breakers_Switches" localSheetId="3">#REF!</definedName>
    <definedName name="Breakers_Switches" localSheetId="6">#REF!</definedName>
    <definedName name="Breakers_Switches" localSheetId="2">#REF!</definedName>
    <definedName name="Breakers_Switches" localSheetId="4">#REF!</definedName>
    <definedName name="Breakers_Switches" localSheetId="5">#REF!</definedName>
    <definedName name="Breakers_Switches" localSheetId="0">#REF!</definedName>
    <definedName name="Breakers_Switches">#REF!</definedName>
    <definedName name="Breakers_y_Switches" localSheetId="3">#REF!</definedName>
    <definedName name="Breakers_y_Switches" localSheetId="6">#REF!</definedName>
    <definedName name="Breakers_y_Switches" localSheetId="2">#REF!</definedName>
    <definedName name="Breakers_y_Switches" localSheetId="4">#REF!</definedName>
    <definedName name="Breakers_y_Switches" localSheetId="5">#REF!</definedName>
    <definedName name="Breakers_y_Switches" localSheetId="0">#REF!</definedName>
    <definedName name="Breakers_y_Switches">#REF!</definedName>
    <definedName name="Brida_Roscada_Acero_X_150_PSI_2" localSheetId="3">#REF!</definedName>
    <definedName name="Brida_Roscada_Acero_X_150_PSI_2" localSheetId="6">#REF!</definedName>
    <definedName name="Brida_Roscada_Acero_X_150_PSI_2" localSheetId="2">#REF!</definedName>
    <definedName name="Brida_Roscada_Acero_X_150_PSI_2" localSheetId="4">#REF!</definedName>
    <definedName name="Brida_Roscada_Acero_X_150_PSI_2" localSheetId="5">#REF!</definedName>
    <definedName name="Brida_Roscada_Acero_X_150_PSI_2" localSheetId="0">#REF!</definedName>
    <definedName name="Brida_Roscada_Acero_X_150_PSI_2">#REF!</definedName>
    <definedName name="Brida_Roscada_Acero_X_150_PSI_3" localSheetId="3">#REF!</definedName>
    <definedName name="Brida_Roscada_Acero_X_150_PSI_3" localSheetId="6">#REF!</definedName>
    <definedName name="Brida_Roscada_Acero_X_150_PSI_3" localSheetId="2">#REF!</definedName>
    <definedName name="Brida_Roscada_Acero_X_150_PSI_3" localSheetId="4">#REF!</definedName>
    <definedName name="Brida_Roscada_Acero_X_150_PSI_3" localSheetId="5">#REF!</definedName>
    <definedName name="Brida_Roscada_Acero_X_150_PSI_3" localSheetId="0">#REF!</definedName>
    <definedName name="Brida_Roscada_Acero_X_150_PSI_3">#REF!</definedName>
    <definedName name="Brocha_de_cerda_4" localSheetId="3">#REF!</definedName>
    <definedName name="Brocha_de_cerda_4" localSheetId="6">#REF!</definedName>
    <definedName name="Brocha_de_cerda_4" localSheetId="2">#REF!</definedName>
    <definedName name="Brocha_de_cerda_4" localSheetId="4">#REF!</definedName>
    <definedName name="Brocha_de_cerda_4" localSheetId="5">#REF!</definedName>
    <definedName name="Brocha_de_cerda_4" localSheetId="0">#REF!</definedName>
    <definedName name="Brocha_de_cerda_4">#REF!</definedName>
    <definedName name="bsb" localSheetId="3" hidden="1">{"via1",#N/A,TRUE,"general";"via2",#N/A,TRUE,"general";"via3",#N/A,TRUE,"general"}</definedName>
    <definedName name="bsb" localSheetId="6" hidden="1">{"via1",#N/A,TRUE,"general";"via2",#N/A,TRUE,"general";"via3",#N/A,TRUE,"general"}</definedName>
    <definedName name="bsb" localSheetId="1" hidden="1">{"via1",#N/A,TRUE,"general";"via2",#N/A,TRUE,"general";"via3",#N/A,TRUE,"general"}</definedName>
    <definedName name="bsb" localSheetId="2" hidden="1">{"via1",#N/A,TRUE,"general";"via2",#N/A,TRUE,"general";"via3",#N/A,TRUE,"general"}</definedName>
    <definedName name="bsb" localSheetId="4" hidden="1">{"via1",#N/A,TRUE,"general";"via2",#N/A,TRUE,"general";"via3",#N/A,TRUE,"general"}</definedName>
    <definedName name="bsb" localSheetId="5" hidden="1">{"via1",#N/A,TRUE,"general";"via2",#N/A,TRUE,"general";"via3",#N/A,TRUE,"general"}</definedName>
    <definedName name="bsb" localSheetId="0" hidden="1">{"via1",#N/A,TRUE,"general";"via2",#N/A,TRUE,"general";"via3",#N/A,TRUE,"general"}</definedName>
    <definedName name="bsb" hidden="1">{"via1",#N/A,TRUE,"general";"via2",#N/A,TRUE,"general";"via3",#N/A,TRUE,"general"}</definedName>
    <definedName name="bspoi" localSheetId="3" hidden="1">{"TAB1",#N/A,TRUE,"GENERAL";"TAB2",#N/A,TRUE,"GENERAL";"TAB3",#N/A,TRUE,"GENERAL";"TAB4",#N/A,TRUE,"GENERAL";"TAB5",#N/A,TRUE,"GENERAL"}</definedName>
    <definedName name="bspoi" localSheetId="6" hidden="1">{"TAB1",#N/A,TRUE,"GENERAL";"TAB2",#N/A,TRUE,"GENERAL";"TAB3",#N/A,TRUE,"GENERAL";"TAB4",#N/A,TRUE,"GENERAL";"TAB5",#N/A,TRUE,"GENERAL"}</definedName>
    <definedName name="bspoi" localSheetId="1" hidden="1">{"TAB1",#N/A,TRUE,"GENERAL";"TAB2",#N/A,TRUE,"GENERAL";"TAB3",#N/A,TRUE,"GENERAL";"TAB4",#N/A,TRUE,"GENERAL";"TAB5",#N/A,TRUE,"GENERAL"}</definedName>
    <definedName name="bspoi" localSheetId="2" hidden="1">{"TAB1",#N/A,TRUE,"GENERAL";"TAB2",#N/A,TRUE,"GENERAL";"TAB3",#N/A,TRUE,"GENERAL";"TAB4",#N/A,TRUE,"GENERAL";"TAB5",#N/A,TRUE,"GENERAL"}</definedName>
    <definedName name="bspoi" localSheetId="4" hidden="1">{"TAB1",#N/A,TRUE,"GENERAL";"TAB2",#N/A,TRUE,"GENERAL";"TAB3",#N/A,TRUE,"GENERAL";"TAB4",#N/A,TRUE,"GENERAL";"TAB5",#N/A,TRUE,"GENERAL"}</definedName>
    <definedName name="bspoi" localSheetId="5" hidden="1">{"TAB1",#N/A,TRUE,"GENERAL";"TAB2",#N/A,TRUE,"GENERAL";"TAB3",#N/A,TRUE,"GENERAL";"TAB4",#N/A,TRUE,"GENERAL";"TAB5",#N/A,TRUE,"GENERAL"}</definedName>
    <definedName name="bspoi" localSheetId="0" hidden="1">{"TAB1",#N/A,TRUE,"GENERAL";"TAB2",#N/A,TRUE,"GENERAL";"TAB3",#N/A,TRUE,"GENERAL";"TAB4",#N/A,TRUE,"GENERAL";"TAB5",#N/A,TRUE,"GENERAL"}</definedName>
    <definedName name="bspoi" hidden="1">{"TAB1",#N/A,TRUE,"GENERAL";"TAB2",#N/A,TRUE,"GENERAL";"TAB3",#N/A,TRUE,"GENERAL";"TAB4",#N/A,TRUE,"GENERAL";"TAB5",#N/A,TRUE,"GENERAL"}</definedName>
    <definedName name="BSW">[57]medelo!$D$37</definedName>
    <definedName name="bt" localSheetId="3" hidden="1">{"via1",#N/A,TRUE,"general";"via2",#N/A,TRUE,"general";"via3",#N/A,TRUE,"general"}</definedName>
    <definedName name="bt" localSheetId="6" hidden="1">{"via1",#N/A,TRUE,"general";"via2",#N/A,TRUE,"general";"via3",#N/A,TRUE,"general"}</definedName>
    <definedName name="bt" localSheetId="1" hidden="1">{"via1",#N/A,TRUE,"general";"via2",#N/A,TRUE,"general";"via3",#N/A,TRUE,"general"}</definedName>
    <definedName name="bt" localSheetId="2" hidden="1">{"via1",#N/A,TRUE,"general";"via2",#N/A,TRUE,"general";"via3",#N/A,TRUE,"general"}</definedName>
    <definedName name="bt" localSheetId="4" hidden="1">{"via1",#N/A,TRUE,"general";"via2",#N/A,TRUE,"general";"via3",#N/A,TRUE,"general"}</definedName>
    <definedName name="bt" localSheetId="5" hidden="1">{"via1",#N/A,TRUE,"general";"via2",#N/A,TRUE,"general";"via3",#N/A,TRUE,"general"}</definedName>
    <definedName name="bt" localSheetId="0" hidden="1">{"via1",#N/A,TRUE,"general";"via2",#N/A,TRUE,"general";"via3",#N/A,TRUE,"general"}</definedName>
    <definedName name="bt" hidden="1">{"via1",#N/A,TRUE,"general";"via2",#N/A,TRUE,"general";"via3",#N/A,TRUE,"general"}</definedName>
    <definedName name="BTYJHTR" localSheetId="3" hidden="1">{"TAB1",#N/A,TRUE,"GENERAL";"TAB2",#N/A,TRUE,"GENERAL";"TAB3",#N/A,TRUE,"GENERAL";"TAB4",#N/A,TRUE,"GENERAL";"TAB5",#N/A,TRUE,"GENERAL"}</definedName>
    <definedName name="BTYJHTR" localSheetId="6" hidden="1">{"TAB1",#N/A,TRUE,"GENERAL";"TAB2",#N/A,TRUE,"GENERAL";"TAB3",#N/A,TRUE,"GENERAL";"TAB4",#N/A,TRUE,"GENERAL";"TAB5",#N/A,TRUE,"GENERAL"}</definedName>
    <definedName name="BTYJHTR" localSheetId="1" hidden="1">{"TAB1",#N/A,TRUE,"GENERAL";"TAB2",#N/A,TRUE,"GENERAL";"TAB3",#N/A,TRUE,"GENERAL";"TAB4",#N/A,TRUE,"GENERAL";"TAB5",#N/A,TRUE,"GENERAL"}</definedName>
    <definedName name="BTYJHTR" localSheetId="2" hidden="1">{"TAB1",#N/A,TRUE,"GENERAL";"TAB2",#N/A,TRUE,"GENERAL";"TAB3",#N/A,TRUE,"GENERAL";"TAB4",#N/A,TRUE,"GENERAL";"TAB5",#N/A,TRUE,"GENERAL"}</definedName>
    <definedName name="BTYJHTR" localSheetId="4" hidden="1">{"TAB1",#N/A,TRUE,"GENERAL";"TAB2",#N/A,TRUE,"GENERAL";"TAB3",#N/A,TRUE,"GENERAL";"TAB4",#N/A,TRUE,"GENERAL";"TAB5",#N/A,TRUE,"GENERAL"}</definedName>
    <definedName name="BTYJHTR" localSheetId="5" hidden="1">{"TAB1",#N/A,TRUE,"GENERAL";"TAB2",#N/A,TRUE,"GENERAL";"TAB3",#N/A,TRUE,"GENERAL";"TAB4",#N/A,TRUE,"GENERAL";"TAB5",#N/A,TRUE,"GENERAL"}</definedName>
    <definedName name="BTYJHTR" localSheetId="0" hidden="1">{"TAB1",#N/A,TRUE,"GENERAL";"TAB2",#N/A,TRUE,"GENERAL";"TAB3",#N/A,TRUE,"GENERAL";"TAB4",#N/A,TRUE,"GENERAL";"TAB5",#N/A,TRUE,"GENERAL"}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localSheetId="3" hidden="1">{"TAB1",#N/A,TRUE,"GENERAL";"TAB2",#N/A,TRUE,"GENERAL";"TAB3",#N/A,TRUE,"GENERAL";"TAB4",#N/A,TRUE,"GENERAL";"TAB5",#N/A,TRUE,"GENERAL"}</definedName>
    <definedName name="bvbc" localSheetId="6" hidden="1">{"TAB1",#N/A,TRUE,"GENERAL";"TAB2",#N/A,TRUE,"GENERAL";"TAB3",#N/A,TRUE,"GENERAL";"TAB4",#N/A,TRUE,"GENERAL";"TAB5",#N/A,TRUE,"GENERAL"}</definedName>
    <definedName name="bvbc" localSheetId="1" hidden="1">{"TAB1",#N/A,TRUE,"GENERAL";"TAB2",#N/A,TRUE,"GENERAL";"TAB3",#N/A,TRUE,"GENERAL";"TAB4",#N/A,TRUE,"GENERAL";"TAB5",#N/A,TRUE,"GENERAL"}</definedName>
    <definedName name="bvbc" localSheetId="2" hidden="1">{"TAB1",#N/A,TRUE,"GENERAL";"TAB2",#N/A,TRUE,"GENERAL";"TAB3",#N/A,TRUE,"GENERAL";"TAB4",#N/A,TRUE,"GENERAL";"TAB5",#N/A,TRUE,"GENERAL"}</definedName>
    <definedName name="bvbc" localSheetId="4" hidden="1">{"TAB1",#N/A,TRUE,"GENERAL";"TAB2",#N/A,TRUE,"GENERAL";"TAB3",#N/A,TRUE,"GENERAL";"TAB4",#N/A,TRUE,"GENERAL";"TAB5",#N/A,TRUE,"GENERAL"}</definedName>
    <definedName name="bvbc" localSheetId="5" hidden="1">{"TAB1",#N/A,TRUE,"GENERAL";"TAB2",#N/A,TRUE,"GENERAL";"TAB3",#N/A,TRUE,"GENERAL";"TAB4",#N/A,TRUE,"GENERAL";"TAB5",#N/A,TRUE,"GENERAL"}</definedName>
    <definedName name="bvbc" localSheetId="0" hidden="1">{"TAB1",#N/A,TRUE,"GENERAL";"TAB2",#N/A,TRUE,"GENERAL";"TAB3",#N/A,TRUE,"GENERAL";"TAB4",#N/A,TRUE,"GENERAL";"TAB5",#N/A,TRUE,"GENERAL"}</definedName>
    <definedName name="bvbc" hidden="1">{"TAB1",#N/A,TRUE,"GENERAL";"TAB2",#N/A,TRUE,"GENERAL";"TAB3",#N/A,TRUE,"GENERAL";"TAB4",#N/A,TRUE,"GENERAL";"TAB5",#N/A,TRUE,"GENERAL"}</definedName>
    <definedName name="bvcb" localSheetId="3" hidden="1">{"via1",#N/A,TRUE,"general";"via2",#N/A,TRUE,"general";"via3",#N/A,TRUE,"general"}</definedName>
    <definedName name="bvcb" localSheetId="6" hidden="1">{"via1",#N/A,TRUE,"general";"via2",#N/A,TRUE,"general";"via3",#N/A,TRUE,"general"}</definedName>
    <definedName name="bvcb" localSheetId="1" hidden="1">{"via1",#N/A,TRUE,"general";"via2",#N/A,TRUE,"general";"via3",#N/A,TRUE,"general"}</definedName>
    <definedName name="bvcb" localSheetId="2" hidden="1">{"via1",#N/A,TRUE,"general";"via2",#N/A,TRUE,"general";"via3",#N/A,TRUE,"general"}</definedName>
    <definedName name="bvcb" localSheetId="4" hidden="1">{"via1",#N/A,TRUE,"general";"via2",#N/A,TRUE,"general";"via3",#N/A,TRUE,"general"}</definedName>
    <definedName name="bvcb" localSheetId="5" hidden="1">{"via1",#N/A,TRUE,"general";"via2",#N/A,TRUE,"general";"via3",#N/A,TRUE,"general"}</definedName>
    <definedName name="bvcb" localSheetId="0" hidden="1">{"via1",#N/A,TRUE,"general";"via2",#N/A,TRUE,"general";"via3",#N/A,TRUE,"general"}</definedName>
    <definedName name="bvcb" hidden="1">{"via1",#N/A,TRUE,"general";"via2",#N/A,TRUE,"general";"via3",#N/A,TRUE,"general"}</definedName>
    <definedName name="bvn" localSheetId="3" hidden="1">{"via1",#N/A,TRUE,"general";"via2",#N/A,TRUE,"general";"via3",#N/A,TRUE,"general"}</definedName>
    <definedName name="bvn" localSheetId="6" hidden="1">{"via1",#N/A,TRUE,"general";"via2",#N/A,TRUE,"general";"via3",#N/A,TRUE,"general"}</definedName>
    <definedName name="bvn" localSheetId="1" hidden="1">{"via1",#N/A,TRUE,"general";"via2",#N/A,TRUE,"general";"via3",#N/A,TRUE,"general"}</definedName>
    <definedName name="bvn" localSheetId="2" hidden="1">{"via1",#N/A,TRUE,"general";"via2",#N/A,TRUE,"general";"via3",#N/A,TRUE,"general"}</definedName>
    <definedName name="bvn" localSheetId="4" hidden="1">{"via1",#N/A,TRUE,"general";"via2",#N/A,TRUE,"general";"via3",#N/A,TRUE,"general"}</definedName>
    <definedName name="bvn" localSheetId="5" hidden="1">{"via1",#N/A,TRUE,"general";"via2",#N/A,TRUE,"general";"via3",#N/A,TRUE,"general"}</definedName>
    <definedName name="bvn" localSheetId="0" hidden="1">{"via1",#N/A,TRUE,"general";"via2",#N/A,TRUE,"general";"via3",#N/A,TRUE,"general"}</definedName>
    <definedName name="bvn" hidden="1">{"via1",#N/A,TRUE,"general";"via2",#N/A,TRUE,"general";"via3",#N/A,TRUE,"general"}</definedName>
    <definedName name="by" localSheetId="3" hidden="1">{"via1",#N/A,TRUE,"general";"via2",#N/A,TRUE,"general";"via3",#N/A,TRUE,"general"}</definedName>
    <definedName name="by" localSheetId="6" hidden="1">{"via1",#N/A,TRUE,"general";"via2",#N/A,TRUE,"general";"via3",#N/A,TRUE,"general"}</definedName>
    <definedName name="by" localSheetId="1" hidden="1">{"via1",#N/A,TRUE,"general";"via2",#N/A,TRUE,"general";"via3",#N/A,TRUE,"general"}</definedName>
    <definedName name="by" localSheetId="2" hidden="1">{"via1",#N/A,TRUE,"general";"via2",#N/A,TRUE,"general";"via3",#N/A,TRUE,"general"}</definedName>
    <definedName name="by" localSheetId="4" hidden="1">{"via1",#N/A,TRUE,"general";"via2",#N/A,TRUE,"general";"via3",#N/A,TRUE,"general"}</definedName>
    <definedName name="by" localSheetId="5" hidden="1">{"via1",#N/A,TRUE,"general";"via2",#N/A,TRUE,"general";"via3",#N/A,TRUE,"general"}</definedName>
    <definedName name="by" localSheetId="0" hidden="1">{"via1",#N/A,TRUE,"general";"via2",#N/A,TRUE,"general";"via3",#N/A,TRUE,"general"}</definedName>
    <definedName name="by" hidden="1">{"via1",#N/A,TRUE,"general";"via2",#N/A,TRUE,"general";"via3",#N/A,TRUE,"general"}</definedName>
    <definedName name="C._C." localSheetId="3">#REF!</definedName>
    <definedName name="C._C." localSheetId="6">#REF!</definedName>
    <definedName name="C._C." localSheetId="1">#REF!</definedName>
    <definedName name="C._C." localSheetId="2">#REF!</definedName>
    <definedName name="C._C." localSheetId="4">#REF!</definedName>
    <definedName name="C._C." localSheetId="5">#REF!</definedName>
    <definedName name="C._C." localSheetId="0">#REF!</definedName>
    <definedName name="C._C.">#REF!</definedName>
    <definedName name="C_" localSheetId="3">#REF!</definedName>
    <definedName name="C_" localSheetId="6">#REF!</definedName>
    <definedName name="C_" localSheetId="1">#REF!</definedName>
    <definedName name="C_" localSheetId="2">#REF!</definedName>
    <definedName name="C_" localSheetId="4">#REF!</definedName>
    <definedName name="C_" localSheetId="5">#REF!</definedName>
    <definedName name="C_" localSheetId="0">#REF!</definedName>
    <definedName name="C_">#REF!</definedName>
    <definedName name="C_Apus" comment="Codigo Apus">'[59]1_Preliminares'!$A$26</definedName>
    <definedName name="CA" localSheetId="3">#REF!</definedName>
    <definedName name="CA" localSheetId="6">#REF!</definedName>
    <definedName name="CA" localSheetId="1">#REF!</definedName>
    <definedName name="CA" localSheetId="2">#REF!</definedName>
    <definedName name="CA" localSheetId="4">#REF!</definedName>
    <definedName name="CA" localSheetId="5">#REF!</definedName>
    <definedName name="CA" localSheetId="0">#REF!</definedName>
    <definedName name="CA">#REF!</definedName>
    <definedName name="Cable_Aluminio_Aislado_P.V.C._1_0_AWG" localSheetId="3">#REF!</definedName>
    <definedName name="Cable_Aluminio_Aislado_P.V.C._1_0_AWG" localSheetId="6">#REF!</definedName>
    <definedName name="Cable_Aluminio_Aislado_P.V.C._1_0_AWG" localSheetId="2">#REF!</definedName>
    <definedName name="Cable_Aluminio_Aislado_P.V.C._1_0_AWG" localSheetId="4">#REF!</definedName>
    <definedName name="Cable_Aluminio_Aislado_P.V.C._1_0_AWG" localSheetId="5">#REF!</definedName>
    <definedName name="Cable_Aluminio_Aislado_P.V.C._1_0_AWG" localSheetId="0">#REF!</definedName>
    <definedName name="Cable_Aluminio_Aislado_P.V.C._1_0_AWG">#REF!</definedName>
    <definedName name="Cable_Aluminio_Aislado_P.V.C._2_0_AWG" localSheetId="3">#REF!</definedName>
    <definedName name="Cable_Aluminio_Aislado_P.V.C._2_0_AWG" localSheetId="6">#REF!</definedName>
    <definedName name="Cable_Aluminio_Aislado_P.V.C._2_0_AWG" localSheetId="2">#REF!</definedName>
    <definedName name="Cable_Aluminio_Aislado_P.V.C._2_0_AWG" localSheetId="4">#REF!</definedName>
    <definedName name="Cable_Aluminio_Aislado_P.V.C._2_0_AWG" localSheetId="5">#REF!</definedName>
    <definedName name="Cable_Aluminio_Aislado_P.V.C._2_0_AWG" localSheetId="0">#REF!</definedName>
    <definedName name="Cable_Aluminio_Aislado_P.V.C._2_0_AWG">#REF!</definedName>
    <definedName name="Cable_Telefonico_de_20_Pares" localSheetId="3">#REF!</definedName>
    <definedName name="Cable_Telefonico_de_20_Pares" localSheetId="6">#REF!</definedName>
    <definedName name="Cable_Telefonico_de_20_Pares" localSheetId="2">#REF!</definedName>
    <definedName name="Cable_Telefonico_de_20_Pares" localSheetId="4">#REF!</definedName>
    <definedName name="Cable_Telefonico_de_20_Pares" localSheetId="5">#REF!</definedName>
    <definedName name="Cable_Telefonico_de_20_Pares" localSheetId="0">#REF!</definedName>
    <definedName name="Cable_Telefonico_de_20_Pares">#REF!</definedName>
    <definedName name="Cable_teléfonos_2_Pares" localSheetId="3">#REF!</definedName>
    <definedName name="Cable_teléfonos_2_Pares" localSheetId="6">#REF!</definedName>
    <definedName name="Cable_teléfonos_2_Pares" localSheetId="2">#REF!</definedName>
    <definedName name="Cable_teléfonos_2_Pares" localSheetId="4">#REF!</definedName>
    <definedName name="Cable_teléfonos_2_Pares" localSheetId="5">#REF!</definedName>
    <definedName name="Cable_teléfonos_2_Pares" localSheetId="0">#REF!</definedName>
    <definedName name="Cable_teléfonos_2_Pares">#REF!</definedName>
    <definedName name="Cable_UTP_4_Pares_Cat._5E" localSheetId="3">#REF!</definedName>
    <definedName name="Cable_UTP_4_Pares_Cat._5E" localSheetId="6">#REF!</definedName>
    <definedName name="Cable_UTP_4_Pares_Cat._5E" localSheetId="2">#REF!</definedName>
    <definedName name="Cable_UTP_4_Pares_Cat._5E" localSheetId="4">#REF!</definedName>
    <definedName name="Cable_UTP_4_Pares_Cat._5E" localSheetId="5">#REF!</definedName>
    <definedName name="Cable_UTP_4_Pares_Cat._5E" localSheetId="0">#REF!</definedName>
    <definedName name="Cable_UTP_4_Pares_Cat._5E">#REF!</definedName>
    <definedName name="Cableado" localSheetId="3">#REF!</definedName>
    <definedName name="Cableado" localSheetId="6">#REF!</definedName>
    <definedName name="Cableado" localSheetId="2">#REF!</definedName>
    <definedName name="Cableado" localSheetId="4">#REF!</definedName>
    <definedName name="Cableado" localSheetId="5">#REF!</definedName>
    <definedName name="Cableado" localSheetId="0">#REF!</definedName>
    <definedName name="Cableado">#REF!</definedName>
    <definedName name="Caja_de_Paso_en_Mamposteria_de_40x40_cm." localSheetId="3">#REF!</definedName>
    <definedName name="Caja_de_Paso_en_Mamposteria_de_40x40_cm." localSheetId="6">#REF!</definedName>
    <definedName name="Caja_de_Paso_en_Mamposteria_de_40x40_cm." localSheetId="2">#REF!</definedName>
    <definedName name="Caja_de_Paso_en_Mamposteria_de_40x40_cm." localSheetId="4">#REF!</definedName>
    <definedName name="Caja_de_Paso_en_Mamposteria_de_40x40_cm." localSheetId="5">#REF!</definedName>
    <definedName name="Caja_de_Paso_en_Mamposteria_de_40x40_cm." localSheetId="0">#REF!</definedName>
    <definedName name="Caja_de_Paso_en_Mamposteria_de_40x40_cm.">#REF!</definedName>
    <definedName name="Caja_de_Paso_Metalicas_de_10x10_cm." localSheetId="3">#REF!</definedName>
    <definedName name="Caja_de_Paso_Metalicas_de_10x10_cm." localSheetId="6">#REF!</definedName>
    <definedName name="Caja_de_Paso_Metalicas_de_10x10_cm." localSheetId="2">#REF!</definedName>
    <definedName name="Caja_de_Paso_Metalicas_de_10x10_cm." localSheetId="4">#REF!</definedName>
    <definedName name="Caja_de_Paso_Metalicas_de_10x10_cm." localSheetId="5">#REF!</definedName>
    <definedName name="Caja_de_Paso_Metalicas_de_10x10_cm." localSheetId="0">#REF!</definedName>
    <definedName name="Caja_de_Paso_Metalicas_de_10x10_cm.">#REF!</definedName>
    <definedName name="Caja_de_Paso_Metalicas_de_20x20_cm." localSheetId="3">#REF!</definedName>
    <definedName name="Caja_de_Paso_Metalicas_de_20x20_cm." localSheetId="6">#REF!</definedName>
    <definedName name="Caja_de_Paso_Metalicas_de_20x20_cm." localSheetId="2">#REF!</definedName>
    <definedName name="Caja_de_Paso_Metalicas_de_20x20_cm." localSheetId="4">#REF!</definedName>
    <definedName name="Caja_de_Paso_Metalicas_de_20x20_cm." localSheetId="5">#REF!</definedName>
    <definedName name="Caja_de_Paso_Metalicas_de_20x20_cm." localSheetId="0">#REF!</definedName>
    <definedName name="Caja_de_Paso_Metalicas_de_20x20_cm.">#REF!</definedName>
    <definedName name="Caja_Galvanizada_5800" localSheetId="3">#REF!</definedName>
    <definedName name="Caja_Galvanizada_5800" localSheetId="6">#REF!</definedName>
    <definedName name="Caja_Galvanizada_5800" localSheetId="2">#REF!</definedName>
    <definedName name="Caja_Galvanizada_5800" localSheetId="4">#REF!</definedName>
    <definedName name="Caja_Galvanizada_5800" localSheetId="5">#REF!</definedName>
    <definedName name="Caja_Galvanizada_5800" localSheetId="0">#REF!</definedName>
    <definedName name="Caja_Galvanizada_5800">#REF!</definedName>
    <definedName name="Caja_para_Taco_100_a_4_circuitos" localSheetId="3">#REF!</definedName>
    <definedName name="Caja_para_Taco_100_a_4_circuitos" localSheetId="6">#REF!</definedName>
    <definedName name="Caja_para_Taco_100_a_4_circuitos" localSheetId="2">#REF!</definedName>
    <definedName name="Caja_para_Taco_100_a_4_circuitos" localSheetId="4">#REF!</definedName>
    <definedName name="Caja_para_Taco_100_a_4_circuitos" localSheetId="5">#REF!</definedName>
    <definedName name="Caja_para_Taco_100_a_4_circuitos" localSheetId="0">#REF!</definedName>
    <definedName name="Caja_para_Taco_100_a_4_circuitos">#REF!</definedName>
    <definedName name="Cajas_de_Inspeccion__N._CODENSA__AP_280" localSheetId="3">#REF!</definedName>
    <definedName name="Cajas_de_Inspeccion__N._CODENSA__AP_280" localSheetId="6">#REF!</definedName>
    <definedName name="Cajas_de_Inspeccion__N._CODENSA__AP_280" localSheetId="2">#REF!</definedName>
    <definedName name="Cajas_de_Inspeccion__N._CODENSA__AP_280" localSheetId="4">#REF!</definedName>
    <definedName name="Cajas_de_Inspeccion__N._CODENSA__AP_280" localSheetId="5">#REF!</definedName>
    <definedName name="Cajas_de_Inspeccion__N._CODENSA__AP_280" localSheetId="0">#REF!</definedName>
    <definedName name="Cajas_de_Inspeccion__N._CODENSA__AP_280">#REF!</definedName>
    <definedName name="Cajas_de_Inspeccion__N._CODENSA__CS_274" localSheetId="3">#REF!</definedName>
    <definedName name="Cajas_de_Inspeccion__N._CODENSA__CS_274" localSheetId="6">#REF!</definedName>
    <definedName name="Cajas_de_Inspeccion__N._CODENSA__CS_274" localSheetId="2">#REF!</definedName>
    <definedName name="Cajas_de_Inspeccion__N._CODENSA__CS_274" localSheetId="4">#REF!</definedName>
    <definedName name="Cajas_de_Inspeccion__N._CODENSA__CS_274" localSheetId="5">#REF!</definedName>
    <definedName name="Cajas_de_Inspeccion__N._CODENSA__CS_274" localSheetId="0">#REF!</definedName>
    <definedName name="Cajas_de_Inspeccion__N._CODENSA__CS_274">#REF!</definedName>
    <definedName name="Cajas_de_Inspeccion_Según_N._CODENSA_C8_276" localSheetId="3">#REF!</definedName>
    <definedName name="Cajas_de_Inspeccion_Según_N._CODENSA_C8_276" localSheetId="6">#REF!</definedName>
    <definedName name="Cajas_de_Inspeccion_Según_N._CODENSA_C8_276" localSheetId="2">#REF!</definedName>
    <definedName name="Cajas_de_Inspeccion_Según_N._CODENSA_C8_276" localSheetId="4">#REF!</definedName>
    <definedName name="Cajas_de_Inspeccion_Según_N._CODENSA_C8_276" localSheetId="5">#REF!</definedName>
    <definedName name="Cajas_de_Inspeccion_Según_N._CODENSA_C8_276" localSheetId="0">#REF!</definedName>
    <definedName name="Cajas_de_Inspeccion_Según_N._CODENSA_C8_276">#REF!</definedName>
    <definedName name="CajDol1" localSheetId="3">#REF!</definedName>
    <definedName name="CajDol1" localSheetId="6">#REF!</definedName>
    <definedName name="CajDol1" localSheetId="2">#REF!</definedName>
    <definedName name="CajDol1" localSheetId="4">#REF!</definedName>
    <definedName name="CajDol1" localSheetId="5">#REF!</definedName>
    <definedName name="CajDol1" localSheetId="0">#REF!</definedName>
    <definedName name="CajDol1">#REF!</definedName>
    <definedName name="CajDol10" localSheetId="3">#REF!</definedName>
    <definedName name="CajDol10" localSheetId="6">#REF!</definedName>
    <definedName name="CajDol10" localSheetId="2">#REF!</definedName>
    <definedName name="CajDol10" localSheetId="4">#REF!</definedName>
    <definedName name="CajDol10" localSheetId="5">#REF!</definedName>
    <definedName name="CajDol10" localSheetId="0">#REF!</definedName>
    <definedName name="CajDol10">#REF!</definedName>
    <definedName name="CajDol11" localSheetId="3">#REF!</definedName>
    <definedName name="CajDol11" localSheetId="6">#REF!</definedName>
    <definedName name="CajDol11" localSheetId="2">#REF!</definedName>
    <definedName name="CajDol11" localSheetId="4">#REF!</definedName>
    <definedName name="CajDol11" localSheetId="5">#REF!</definedName>
    <definedName name="CajDol11" localSheetId="0">#REF!</definedName>
    <definedName name="CajDol11">#REF!</definedName>
    <definedName name="CajDol12" localSheetId="3">#REF!</definedName>
    <definedName name="CajDol12" localSheetId="6">#REF!</definedName>
    <definedName name="CajDol12" localSheetId="2">#REF!</definedName>
    <definedName name="CajDol12" localSheetId="4">#REF!</definedName>
    <definedName name="CajDol12" localSheetId="5">#REF!</definedName>
    <definedName name="CajDol12" localSheetId="0">#REF!</definedName>
    <definedName name="CajDol12">#REF!</definedName>
    <definedName name="CajDol2" localSheetId="3">#REF!</definedName>
    <definedName name="CajDol2" localSheetId="6">#REF!</definedName>
    <definedName name="CajDol2" localSheetId="2">#REF!</definedName>
    <definedName name="CajDol2" localSheetId="4">#REF!</definedName>
    <definedName name="CajDol2" localSheetId="5">#REF!</definedName>
    <definedName name="CajDol2" localSheetId="0">#REF!</definedName>
    <definedName name="CajDol2">#REF!</definedName>
    <definedName name="CajDol3" localSheetId="3">#REF!</definedName>
    <definedName name="CajDol3" localSheetId="6">#REF!</definedName>
    <definedName name="CajDol3" localSheetId="2">#REF!</definedName>
    <definedName name="CajDol3" localSheetId="4">#REF!</definedName>
    <definedName name="CajDol3" localSheetId="5">#REF!</definedName>
    <definedName name="CajDol3" localSheetId="0">#REF!</definedName>
    <definedName name="CajDol3">#REF!</definedName>
    <definedName name="CajDol4" localSheetId="3">#REF!</definedName>
    <definedName name="CajDol4" localSheetId="6">#REF!</definedName>
    <definedName name="CajDol4" localSheetId="2">#REF!</definedName>
    <definedName name="CajDol4" localSheetId="4">#REF!</definedName>
    <definedName name="CajDol4" localSheetId="5">#REF!</definedName>
    <definedName name="CajDol4" localSheetId="0">#REF!</definedName>
    <definedName name="CajDol4">#REF!</definedName>
    <definedName name="CajDol5" localSheetId="3">#REF!</definedName>
    <definedName name="CajDol5" localSheetId="6">#REF!</definedName>
    <definedName name="CajDol5" localSheetId="2">#REF!</definedName>
    <definedName name="CajDol5" localSheetId="4">#REF!</definedName>
    <definedName name="CajDol5" localSheetId="5">#REF!</definedName>
    <definedName name="CajDol5" localSheetId="0">#REF!</definedName>
    <definedName name="CajDol5">#REF!</definedName>
    <definedName name="CajDol6" localSheetId="3">#REF!</definedName>
    <definedName name="CajDol6" localSheetId="6">#REF!</definedName>
    <definedName name="CajDol6" localSheetId="2">#REF!</definedName>
    <definedName name="CajDol6" localSheetId="4">#REF!</definedName>
    <definedName name="CajDol6" localSheetId="5">#REF!</definedName>
    <definedName name="CajDol6" localSheetId="0">#REF!</definedName>
    <definedName name="CajDol6">#REF!</definedName>
    <definedName name="CajDol7" localSheetId="3">#REF!</definedName>
    <definedName name="CajDol7" localSheetId="6">#REF!</definedName>
    <definedName name="CajDol7" localSheetId="2">#REF!</definedName>
    <definedName name="CajDol7" localSheetId="4">#REF!</definedName>
    <definedName name="CajDol7" localSheetId="5">#REF!</definedName>
    <definedName name="CajDol7" localSheetId="0">#REF!</definedName>
    <definedName name="CajDol7">#REF!</definedName>
    <definedName name="CajDol8" localSheetId="3">#REF!</definedName>
    <definedName name="CajDol8" localSheetId="6">#REF!</definedName>
    <definedName name="CajDol8" localSheetId="2">#REF!</definedName>
    <definedName name="CajDol8" localSheetId="4">#REF!</definedName>
    <definedName name="CajDol8" localSheetId="5">#REF!</definedName>
    <definedName name="CajDol8" localSheetId="0">#REF!</definedName>
    <definedName name="CajDol8">#REF!</definedName>
    <definedName name="CajDol9" localSheetId="3">#REF!</definedName>
    <definedName name="CajDol9" localSheetId="6">#REF!</definedName>
    <definedName name="CajDol9" localSheetId="2">#REF!</definedName>
    <definedName name="CajDol9" localSheetId="4">#REF!</definedName>
    <definedName name="CajDol9" localSheetId="5">#REF!</definedName>
    <definedName name="CajDol9" localSheetId="0">#REF!</definedName>
    <definedName name="CajDol9">#REF!</definedName>
    <definedName name="Cajillas_Medidores_1_1_2" localSheetId="3">#REF!</definedName>
    <definedName name="Cajillas_Medidores_1_1_2" localSheetId="6">#REF!</definedName>
    <definedName name="Cajillas_Medidores_1_1_2" localSheetId="2">#REF!</definedName>
    <definedName name="Cajillas_Medidores_1_1_2" localSheetId="4">#REF!</definedName>
    <definedName name="Cajillas_Medidores_1_1_2" localSheetId="5">#REF!</definedName>
    <definedName name="Cajillas_Medidores_1_1_2" localSheetId="0">#REF!</definedName>
    <definedName name="Cajillas_Medidores_1_1_2">#REF!</definedName>
    <definedName name="Calado_Ceramico_20x20" localSheetId="3">#REF!</definedName>
    <definedName name="Calado_Ceramico_20x20" localSheetId="6">#REF!</definedName>
    <definedName name="Calado_Ceramico_20x20" localSheetId="2">#REF!</definedName>
    <definedName name="Calado_Ceramico_20x20" localSheetId="4">#REF!</definedName>
    <definedName name="Calado_Ceramico_20x20" localSheetId="5">#REF!</definedName>
    <definedName name="Calado_Ceramico_20x20" localSheetId="0">#REF!</definedName>
    <definedName name="Calado_Ceramico_20x20">#REF!</definedName>
    <definedName name="Calentadores_de_Paso" localSheetId="3">#REF!</definedName>
    <definedName name="Calentadores_de_Paso" localSheetId="6">#REF!</definedName>
    <definedName name="Calentadores_de_Paso" localSheetId="2">#REF!</definedName>
    <definedName name="Calentadores_de_Paso" localSheetId="4">#REF!</definedName>
    <definedName name="Calentadores_de_Paso" localSheetId="5">#REF!</definedName>
    <definedName name="Calentadores_de_Paso" localSheetId="0">#REF!</definedName>
    <definedName name="Calentadores_de_Paso">#REF!</definedName>
    <definedName name="Calidad" localSheetId="3">#REF!</definedName>
    <definedName name="Calidad" localSheetId="6">#REF!</definedName>
    <definedName name="Calidad" localSheetId="2">#REF!</definedName>
    <definedName name="Calidad" localSheetId="4">#REF!</definedName>
    <definedName name="Calidad" localSheetId="5">#REF!</definedName>
    <definedName name="Calidad" localSheetId="0">#REF!</definedName>
    <definedName name="Calidad">#REF!</definedName>
    <definedName name="Campamento" localSheetId="3">#REF!</definedName>
    <definedName name="Campamento" localSheetId="6">#REF!</definedName>
    <definedName name="Campamento" localSheetId="2">#REF!</definedName>
    <definedName name="Campamento" localSheetId="4">#REF!</definedName>
    <definedName name="Campamento" localSheetId="5">#REF!</definedName>
    <definedName name="Campamento" localSheetId="0">#REF!</definedName>
    <definedName name="Campamento">#REF!</definedName>
    <definedName name="Campana_Extractora" localSheetId="3">#REF!</definedName>
    <definedName name="Campana_Extractora" localSheetId="6">#REF!</definedName>
    <definedName name="Campana_Extractora" localSheetId="2">#REF!</definedName>
    <definedName name="Campana_Extractora" localSheetId="4">#REF!</definedName>
    <definedName name="Campana_Extractora" localSheetId="5">#REF!</definedName>
    <definedName name="Campana_Extractora" localSheetId="0">#REF!</definedName>
    <definedName name="Campana_Extractora">#REF!</definedName>
    <definedName name="Campana_extractora_más_ductería." localSheetId="3">#REF!</definedName>
    <definedName name="Campana_extractora_más_ductería." localSheetId="6">#REF!</definedName>
    <definedName name="Campana_extractora_más_ductería." localSheetId="2">#REF!</definedName>
    <definedName name="Campana_extractora_más_ductería." localSheetId="4">#REF!</definedName>
    <definedName name="Campana_extractora_más_ductería." localSheetId="5">#REF!</definedName>
    <definedName name="Campana_extractora_más_ductería." localSheetId="0">#REF!</definedName>
    <definedName name="Campana_extractora_más_ductería.">#REF!</definedName>
    <definedName name="CAMPO" localSheetId="3">#REF!</definedName>
    <definedName name="CAMPO" localSheetId="6">#REF!</definedName>
    <definedName name="CAMPO" localSheetId="2">#REF!</definedName>
    <definedName name="CAMPO" localSheetId="4">#REF!</definedName>
    <definedName name="CAMPO" localSheetId="5">#REF!</definedName>
    <definedName name="CAMPO" localSheetId="0">#REF!</definedName>
    <definedName name="CAMPO">#REF!</definedName>
    <definedName name="Canaleta_Metalica_con_Division_de_15x4_cm." localSheetId="3">#REF!</definedName>
    <definedName name="Canaleta_Metalica_con_Division_de_15x4_cm." localSheetId="6">#REF!</definedName>
    <definedName name="Canaleta_Metalica_con_Division_de_15x4_cm." localSheetId="2">#REF!</definedName>
    <definedName name="Canaleta_Metalica_con_Division_de_15x4_cm." localSheetId="4">#REF!</definedName>
    <definedName name="Canaleta_Metalica_con_Division_de_15x4_cm." localSheetId="5">#REF!</definedName>
    <definedName name="Canaleta_Metalica_con_Division_de_15x4_cm." localSheetId="0">#REF!</definedName>
    <definedName name="Canaleta_Metalica_con_Division_de_15x4_cm.">#REF!</definedName>
    <definedName name="Canalizacion_Subterranea_4_PVC_4__Según_N._CODENSA" localSheetId="3">#REF!</definedName>
    <definedName name="Canalizacion_Subterranea_4_PVC_4__Según_N._CODENSA" localSheetId="6">#REF!</definedName>
    <definedName name="Canalizacion_Subterranea_4_PVC_4__Según_N._CODENSA" localSheetId="2">#REF!</definedName>
    <definedName name="Canalizacion_Subterranea_4_PVC_4__Según_N._CODENSA" localSheetId="4">#REF!</definedName>
    <definedName name="Canalizacion_Subterranea_4_PVC_4__Según_N._CODENSA" localSheetId="5">#REF!</definedName>
    <definedName name="Canalizacion_Subterranea_4_PVC_4__Según_N._CODENSA" localSheetId="0">#REF!</definedName>
    <definedName name="Canalizacion_Subterranea_4_PVC_4__Según_N._CODENSA">#REF!</definedName>
    <definedName name="Canastilla_Lavaplatos_Ref._93500_000_000" localSheetId="3">#REF!</definedName>
    <definedName name="Canastilla_Lavaplatos_Ref._93500_000_000" localSheetId="6">#REF!</definedName>
    <definedName name="Canastilla_Lavaplatos_Ref._93500_000_000" localSheetId="2">#REF!</definedName>
    <definedName name="Canastilla_Lavaplatos_Ref._93500_000_000" localSheetId="4">#REF!</definedName>
    <definedName name="Canastilla_Lavaplatos_Ref._93500_000_000" localSheetId="5">#REF!</definedName>
    <definedName name="Canastilla_Lavaplatos_Ref._93500_000_000" localSheetId="0">#REF!</definedName>
    <definedName name="Canastilla_Lavaplatos_Ref._93500_000_000">#REF!</definedName>
    <definedName name="Canchas_múltiples." localSheetId="3">#REF!</definedName>
    <definedName name="Canchas_múltiples." localSheetId="6">#REF!</definedName>
    <definedName name="Canchas_múltiples." localSheetId="2">#REF!</definedName>
    <definedName name="Canchas_múltiples." localSheetId="4">#REF!</definedName>
    <definedName name="Canchas_múltiples." localSheetId="5">#REF!</definedName>
    <definedName name="Canchas_múltiples." localSheetId="0">#REF!</definedName>
    <definedName name="Canchas_múltiples.">#REF!</definedName>
    <definedName name="Canecas_de_55_Gal." localSheetId="3">#REF!</definedName>
    <definedName name="Canecas_de_55_Gal." localSheetId="6">#REF!</definedName>
    <definedName name="Canecas_de_55_Gal." localSheetId="2">#REF!</definedName>
    <definedName name="Canecas_de_55_Gal." localSheetId="4">#REF!</definedName>
    <definedName name="Canecas_de_55_Gal." localSheetId="5">#REF!</definedName>
    <definedName name="Canecas_de_55_Gal." localSheetId="0">#REF!</definedName>
    <definedName name="Canecas_de_55_Gal.">#REF!</definedName>
    <definedName name="CANT" localSheetId="3">#REF!</definedName>
    <definedName name="CANT" localSheetId="6">#REF!</definedName>
    <definedName name="CANT" localSheetId="2">#REF!</definedName>
    <definedName name="CANT" localSheetId="4">#REF!</definedName>
    <definedName name="CANT" localSheetId="5">#REF!</definedName>
    <definedName name="CANT" localSheetId="0">#REF!</definedName>
    <definedName name="CANT">#REF!</definedName>
    <definedName name="CANT1.1" localSheetId="3">#REF!</definedName>
    <definedName name="CANT1.1" localSheetId="6">#REF!</definedName>
    <definedName name="CANT1.1" localSheetId="2">#REF!</definedName>
    <definedName name="CANT1.1" localSheetId="4">#REF!</definedName>
    <definedName name="CANT1.1" localSheetId="5">#REF!</definedName>
    <definedName name="CANT1.1" localSheetId="0">#REF!</definedName>
    <definedName name="CANT1.1">#REF!</definedName>
    <definedName name="CANT1.2" localSheetId="3">#REF!</definedName>
    <definedName name="CANT1.2" localSheetId="6">#REF!</definedName>
    <definedName name="CANT1.2" localSheetId="2">#REF!</definedName>
    <definedName name="CANT1.2" localSheetId="4">#REF!</definedName>
    <definedName name="CANT1.2" localSheetId="5">#REF!</definedName>
    <definedName name="CANT1.2" localSheetId="0">#REF!</definedName>
    <definedName name="CANT1.2">#REF!</definedName>
    <definedName name="CANT1.3" localSheetId="3">#REF!</definedName>
    <definedName name="CANT1.3" localSheetId="6">#REF!</definedName>
    <definedName name="CANT1.3" localSheetId="2">#REF!</definedName>
    <definedName name="CANT1.3" localSheetId="4">#REF!</definedName>
    <definedName name="CANT1.3" localSheetId="5">#REF!</definedName>
    <definedName name="CANT1.3" localSheetId="0">#REF!</definedName>
    <definedName name="CANT1.3">#REF!</definedName>
    <definedName name="CANT1.5" localSheetId="3">#REF!</definedName>
    <definedName name="CANT1.5" localSheetId="6">#REF!</definedName>
    <definedName name="CANT1.5" localSheetId="2">#REF!</definedName>
    <definedName name="CANT1.5" localSheetId="4">#REF!</definedName>
    <definedName name="CANT1.5" localSheetId="5">#REF!</definedName>
    <definedName name="CANT1.5" localSheetId="0">#REF!</definedName>
    <definedName name="CANT1.5">#REF!</definedName>
    <definedName name="CANT1.6" localSheetId="3">#REF!</definedName>
    <definedName name="CANT1.6" localSheetId="6">#REF!</definedName>
    <definedName name="CANT1.6" localSheetId="2">#REF!</definedName>
    <definedName name="CANT1.6" localSheetId="4">#REF!</definedName>
    <definedName name="CANT1.6" localSheetId="5">#REF!</definedName>
    <definedName name="CANT1.6" localSheetId="0">#REF!</definedName>
    <definedName name="CANT1.6">#REF!</definedName>
    <definedName name="CANT1.7" localSheetId="3">#REF!</definedName>
    <definedName name="CANT1.7" localSheetId="6">#REF!</definedName>
    <definedName name="CANT1.7" localSheetId="2">#REF!</definedName>
    <definedName name="CANT1.7" localSheetId="4">#REF!</definedName>
    <definedName name="CANT1.7" localSheetId="5">#REF!</definedName>
    <definedName name="CANT1.7" localSheetId="0">#REF!</definedName>
    <definedName name="CANT1.7">#REF!</definedName>
    <definedName name="CANT1.9" localSheetId="3">#REF!</definedName>
    <definedName name="CANT1.9" localSheetId="6">#REF!</definedName>
    <definedName name="CANT1.9" localSheetId="2">#REF!</definedName>
    <definedName name="CANT1.9" localSheetId="4">#REF!</definedName>
    <definedName name="CANT1.9" localSheetId="5">#REF!</definedName>
    <definedName name="CANT1.9" localSheetId="0">#REF!</definedName>
    <definedName name="CANT1.9">#REF!</definedName>
    <definedName name="CANT2.11" localSheetId="3">#REF!</definedName>
    <definedName name="CANT2.11" localSheetId="6">#REF!</definedName>
    <definedName name="CANT2.11" localSheetId="2">#REF!</definedName>
    <definedName name="CANT2.11" localSheetId="4">#REF!</definedName>
    <definedName name="CANT2.11" localSheetId="5">#REF!</definedName>
    <definedName name="CANT2.11" localSheetId="0">#REF!</definedName>
    <definedName name="CANT2.11">#REF!</definedName>
    <definedName name="CANT2.12" localSheetId="3">#REF!</definedName>
    <definedName name="CANT2.12" localSheetId="6">#REF!</definedName>
    <definedName name="CANT2.12" localSheetId="2">#REF!</definedName>
    <definedName name="CANT2.12" localSheetId="4">#REF!</definedName>
    <definedName name="CANT2.12" localSheetId="5">#REF!</definedName>
    <definedName name="CANT2.12" localSheetId="0">#REF!</definedName>
    <definedName name="CANT2.12">#REF!</definedName>
    <definedName name="CANT2.2" localSheetId="3">#REF!</definedName>
    <definedName name="CANT2.2" localSheetId="6">#REF!</definedName>
    <definedName name="CANT2.2" localSheetId="2">#REF!</definedName>
    <definedName name="CANT2.2" localSheetId="4">#REF!</definedName>
    <definedName name="CANT2.2" localSheetId="5">#REF!</definedName>
    <definedName name="CANT2.2" localSheetId="0">#REF!</definedName>
    <definedName name="CANT2.2">#REF!</definedName>
    <definedName name="CANT2.3" localSheetId="3">#REF!</definedName>
    <definedName name="CANT2.3" localSheetId="6">#REF!</definedName>
    <definedName name="CANT2.3" localSheetId="2">#REF!</definedName>
    <definedName name="CANT2.3" localSheetId="4">#REF!</definedName>
    <definedName name="CANT2.3" localSheetId="5">#REF!</definedName>
    <definedName name="CANT2.3" localSheetId="0">#REF!</definedName>
    <definedName name="CANT2.3">#REF!</definedName>
    <definedName name="CANT2.4" localSheetId="3">#REF!</definedName>
    <definedName name="CANT2.4" localSheetId="6">#REF!</definedName>
    <definedName name="CANT2.4" localSheetId="2">#REF!</definedName>
    <definedName name="CANT2.4" localSheetId="4">#REF!</definedName>
    <definedName name="CANT2.4" localSheetId="5">#REF!</definedName>
    <definedName name="CANT2.4" localSheetId="0">#REF!</definedName>
    <definedName name="CANT2.4">#REF!</definedName>
    <definedName name="CANT8.1" localSheetId="3">#REF!</definedName>
    <definedName name="CANT8.1" localSheetId="6">#REF!</definedName>
    <definedName name="CANT8.1" localSheetId="2">#REF!</definedName>
    <definedName name="CANT8.1" localSheetId="4">#REF!</definedName>
    <definedName name="CANT8.1" localSheetId="5">#REF!</definedName>
    <definedName name="CANT8.1" localSheetId="0">#REF!</definedName>
    <definedName name="CANT8.1">#REF!</definedName>
    <definedName name="CANT8.2" localSheetId="3">#REF!</definedName>
    <definedName name="CANT8.2" localSheetId="6">#REF!</definedName>
    <definedName name="CANT8.2" localSheetId="2">#REF!</definedName>
    <definedName name="CANT8.2" localSheetId="4">#REF!</definedName>
    <definedName name="CANT8.2" localSheetId="5">#REF!</definedName>
    <definedName name="CANT8.2" localSheetId="0">#REF!</definedName>
    <definedName name="CANT8.2">#REF!</definedName>
    <definedName name="CANT8.3" localSheetId="3">#REF!</definedName>
    <definedName name="CANT8.3" localSheetId="6">#REF!</definedName>
    <definedName name="CANT8.3" localSheetId="2">#REF!</definedName>
    <definedName name="CANT8.3" localSheetId="4">#REF!</definedName>
    <definedName name="CANT8.3" localSheetId="5">#REF!</definedName>
    <definedName name="CANT8.3" localSheetId="0">#REF!</definedName>
    <definedName name="CANT8.3">#REF!</definedName>
    <definedName name="CANT8.4" localSheetId="3">#REF!</definedName>
    <definedName name="CANT8.4" localSheetId="6">#REF!</definedName>
    <definedName name="CANT8.4" localSheetId="2">#REF!</definedName>
    <definedName name="CANT8.4" localSheetId="4">#REF!</definedName>
    <definedName name="CANT8.4" localSheetId="5">#REF!</definedName>
    <definedName name="CANT8.4" localSheetId="0">#REF!</definedName>
    <definedName name="CANT8.4">#REF!</definedName>
    <definedName name="CANT8.5" localSheetId="3">#REF!</definedName>
    <definedName name="CANT8.5" localSheetId="6">#REF!</definedName>
    <definedName name="CANT8.5" localSheetId="2">#REF!</definedName>
    <definedName name="CANT8.5" localSheetId="4">#REF!</definedName>
    <definedName name="CANT8.5" localSheetId="5">#REF!</definedName>
    <definedName name="CANT8.5" localSheetId="0">#REF!</definedName>
    <definedName name="CANT8.5">#REF!</definedName>
    <definedName name="CANT8.6" localSheetId="3">#REF!</definedName>
    <definedName name="CANT8.6" localSheetId="6">#REF!</definedName>
    <definedName name="CANT8.6" localSheetId="2">#REF!</definedName>
    <definedName name="CANT8.6" localSheetId="4">#REF!</definedName>
    <definedName name="CANT8.6" localSheetId="5">#REF!</definedName>
    <definedName name="CANT8.6" localSheetId="0">#REF!</definedName>
    <definedName name="CANT8.6">#REF!</definedName>
    <definedName name="CANT8.7" localSheetId="3">#REF!</definedName>
    <definedName name="CANT8.7" localSheetId="6">#REF!</definedName>
    <definedName name="CANT8.7" localSheetId="2">#REF!</definedName>
    <definedName name="CANT8.7" localSheetId="4">#REF!</definedName>
    <definedName name="CANT8.7" localSheetId="5">#REF!</definedName>
    <definedName name="CANT8.7" localSheetId="0">#REF!</definedName>
    <definedName name="CANT8.7">#REF!</definedName>
    <definedName name="cantidad" localSheetId="6">'[60]TRAMO 03'!$F:$F,'[60]TRAMO 03'!$I:$I,'[60]TRAMO 03'!$K:$K,'[60]TRAMO 03'!#REF!,'[60]TRAMO 03'!#REF!,'[60]TRAMO 03'!#REF!,'[60]TRAMO 03'!#REF!,'[60]TRAMO 03'!#REF!,'[60]TRAMO 03'!#REF!,'[60]TRAMO 03'!#REF!,'[60]TRAMO 03'!#REF!,'[60]TRAMO 03'!#REF!,'[60]TRAMO 03'!#REF!,'[60]TRAMO 03'!#REF!,'[60]TRAMO 03'!#REF!,'[60]TRAMO 03'!#REF!</definedName>
    <definedName name="cantidad" localSheetId="1">'[60]TRAMO 03'!$F:$F,'[60]TRAMO 03'!$I:$I,'[60]TRAMO 03'!$K:$K,'[60]TRAMO 03'!#REF!,'[60]TRAMO 03'!#REF!,'[60]TRAMO 03'!#REF!,'[60]TRAMO 03'!#REF!,'[60]TRAMO 03'!#REF!,'[60]TRAMO 03'!#REF!,'[60]TRAMO 03'!#REF!,'[60]TRAMO 03'!#REF!,'[60]TRAMO 03'!#REF!,'[60]TRAMO 03'!#REF!,'[60]TRAMO 03'!#REF!,'[60]TRAMO 03'!#REF!,'[60]TRAMO 03'!#REF!</definedName>
    <definedName name="cantidad" localSheetId="2">'[60]TRAMO 03'!$F:$F,'[60]TRAMO 03'!$I:$I,'[60]TRAMO 03'!$K:$K,'[60]TRAMO 03'!#REF!,'[60]TRAMO 03'!#REF!,'[60]TRAMO 03'!#REF!,'[60]TRAMO 03'!#REF!,'[60]TRAMO 03'!#REF!,'[60]TRAMO 03'!#REF!,'[60]TRAMO 03'!#REF!,'[60]TRAMO 03'!#REF!,'[60]TRAMO 03'!#REF!,'[60]TRAMO 03'!#REF!,'[60]TRAMO 03'!#REF!,'[60]TRAMO 03'!#REF!,'[60]TRAMO 03'!#REF!</definedName>
    <definedName name="cantidad" localSheetId="4">'[60]TRAMO 03'!$F:$F,'[60]TRAMO 03'!$I:$I,'[60]TRAMO 03'!$K:$K,'[60]TRAMO 03'!#REF!,'[60]TRAMO 03'!#REF!,'[60]TRAMO 03'!#REF!,'[60]TRAMO 03'!#REF!,'[60]TRAMO 03'!#REF!,'[60]TRAMO 03'!#REF!,'[60]TRAMO 03'!#REF!,'[60]TRAMO 03'!#REF!,'[60]TRAMO 03'!#REF!,'[60]TRAMO 03'!#REF!,'[60]TRAMO 03'!#REF!,'[60]TRAMO 03'!#REF!,'[60]TRAMO 03'!#REF!</definedName>
    <definedName name="cantidad" localSheetId="5">'[60]TRAMO 03'!$F:$F,'[60]TRAMO 03'!$I:$I,'[60]TRAMO 03'!$K:$K,'[60]TRAMO 03'!#REF!,'[60]TRAMO 03'!#REF!,'[60]TRAMO 03'!#REF!,'[60]TRAMO 03'!#REF!,'[60]TRAMO 03'!#REF!,'[60]TRAMO 03'!#REF!,'[60]TRAMO 03'!#REF!,'[60]TRAMO 03'!#REF!,'[60]TRAMO 03'!#REF!,'[60]TRAMO 03'!#REF!,'[60]TRAMO 03'!#REF!,'[60]TRAMO 03'!#REF!,'[60]TRAMO 03'!#REF!</definedName>
    <definedName name="cantidad" localSheetId="0">'[60]TRAMO 03'!$F:$F,'[60]TRAMO 03'!$I:$I,'[60]TRAMO 03'!$K:$K,'[60]TRAMO 03'!#REF!,'[60]TRAMO 03'!#REF!,'[60]TRAMO 03'!#REF!,'[60]TRAMO 03'!#REF!,'[60]TRAMO 03'!#REF!,'[60]TRAMO 03'!#REF!,'[60]TRAMO 03'!#REF!,'[60]TRAMO 03'!#REF!,'[60]TRAMO 03'!#REF!,'[60]TRAMO 03'!#REF!,'[60]TRAMO 03'!#REF!,'[60]TRAMO 03'!#REF!,'[60]TRAMO 03'!#REF!</definedName>
    <definedName name="cantidad">'[60]TRAMO 03'!$F:$F,'[60]TRAMO 03'!$I:$I,'[60]TRAMO 03'!$K:$K,'[60]TRAMO 03'!#REF!,'[60]TRAMO 03'!#REF!,'[60]TRAMO 03'!#REF!,'[60]TRAMO 03'!#REF!,'[60]TRAMO 03'!#REF!,'[60]TRAMO 03'!#REF!,'[60]TRAMO 03'!#REF!,'[60]TRAMO 03'!#REF!,'[60]TRAMO 03'!#REF!,'[60]TRAMO 03'!#REF!,'[60]TRAMO 03'!#REF!,'[60]TRAMO 03'!#REF!,'[60]TRAMO 03'!#REF!</definedName>
    <definedName name="Caolin" localSheetId="3">#REF!</definedName>
    <definedName name="Caolin" localSheetId="6">#REF!</definedName>
    <definedName name="Caolin" localSheetId="1">#REF!</definedName>
    <definedName name="Caolin" localSheetId="2">#REF!</definedName>
    <definedName name="Caolin" localSheetId="4">#REF!</definedName>
    <definedName name="Caolin" localSheetId="5">#REF!</definedName>
    <definedName name="Caolin" localSheetId="0">#REF!</definedName>
    <definedName name="Caolin">#REF!</definedName>
    <definedName name="CAP" localSheetId="3">#REF!</definedName>
    <definedName name="CAP" localSheetId="6">#REF!</definedName>
    <definedName name="CAP" localSheetId="1">#REF!</definedName>
    <definedName name="CAP" localSheetId="2">#REF!</definedName>
    <definedName name="CAP" localSheetId="4">#REF!</definedName>
    <definedName name="CAP" localSheetId="5">#REF!</definedName>
    <definedName name="CAP" localSheetId="0">#REF!</definedName>
    <definedName name="CAP">#REF!</definedName>
    <definedName name="CAPAC._HSE" localSheetId="3">#REF!</definedName>
    <definedName name="CAPAC._HSE" localSheetId="6">#REF!</definedName>
    <definedName name="CAPAC._HSE" localSheetId="1">#REF!</definedName>
    <definedName name="CAPAC._HSE" localSheetId="2">#REF!</definedName>
    <definedName name="CAPAC._HSE" localSheetId="4">#REF!</definedName>
    <definedName name="CAPAC._HSE" localSheetId="5">#REF!</definedName>
    <definedName name="CAPAC._HSE" localSheetId="0">#REF!</definedName>
    <definedName name="CAPAC._HSE">#REF!</definedName>
    <definedName name="CAPITULO1" localSheetId="3">#REF!</definedName>
    <definedName name="CAPITULO1" localSheetId="6">#REF!</definedName>
    <definedName name="CAPITULO1" localSheetId="2">#REF!</definedName>
    <definedName name="CAPITULO1" localSheetId="4">#REF!</definedName>
    <definedName name="CAPITULO1" localSheetId="5">#REF!</definedName>
    <definedName name="CAPITULO1" localSheetId="0">#REF!</definedName>
    <definedName name="CAPITULO1">#REF!</definedName>
    <definedName name="CAPITULO10" localSheetId="3">#REF!</definedName>
    <definedName name="CAPITULO10" localSheetId="6">#REF!</definedName>
    <definedName name="CAPITULO10" localSheetId="2">#REF!</definedName>
    <definedName name="CAPITULO10" localSheetId="4">#REF!</definedName>
    <definedName name="CAPITULO10" localSheetId="5">#REF!</definedName>
    <definedName name="CAPITULO10" localSheetId="0">#REF!</definedName>
    <definedName name="CAPITULO10">#REF!</definedName>
    <definedName name="CAPITULO11" localSheetId="3">#REF!</definedName>
    <definedName name="CAPITULO11" localSheetId="6">#REF!</definedName>
    <definedName name="CAPITULO11" localSheetId="2">#REF!</definedName>
    <definedName name="CAPITULO11" localSheetId="4">#REF!</definedName>
    <definedName name="CAPITULO11" localSheetId="5">#REF!</definedName>
    <definedName name="CAPITULO11" localSheetId="0">#REF!</definedName>
    <definedName name="CAPITULO11">#REF!</definedName>
    <definedName name="CAPITULO12" localSheetId="3">#REF!</definedName>
    <definedName name="CAPITULO12" localSheetId="6">#REF!</definedName>
    <definedName name="CAPITULO12" localSheetId="2">#REF!</definedName>
    <definedName name="CAPITULO12" localSheetId="4">#REF!</definedName>
    <definedName name="CAPITULO12" localSheetId="5">#REF!</definedName>
    <definedName name="CAPITULO12" localSheetId="0">#REF!</definedName>
    <definedName name="CAPITULO12">#REF!</definedName>
    <definedName name="CAPITULO13" localSheetId="3">#REF!</definedName>
    <definedName name="CAPITULO13" localSheetId="6">#REF!</definedName>
    <definedName name="CAPITULO13" localSheetId="2">#REF!</definedName>
    <definedName name="CAPITULO13" localSheetId="4">#REF!</definedName>
    <definedName name="CAPITULO13" localSheetId="5">#REF!</definedName>
    <definedName name="CAPITULO13" localSheetId="0">#REF!</definedName>
    <definedName name="CAPITULO13">#REF!</definedName>
    <definedName name="CAPITULO14" localSheetId="3">#REF!</definedName>
    <definedName name="CAPITULO14" localSheetId="6">#REF!</definedName>
    <definedName name="CAPITULO14" localSheetId="2">#REF!</definedName>
    <definedName name="CAPITULO14" localSheetId="4">#REF!</definedName>
    <definedName name="CAPITULO14" localSheetId="5">#REF!</definedName>
    <definedName name="CAPITULO14" localSheetId="0">#REF!</definedName>
    <definedName name="CAPITULO14">#REF!</definedName>
    <definedName name="CAPITULO15" localSheetId="3">#REF!</definedName>
    <definedName name="CAPITULO15" localSheetId="6">#REF!</definedName>
    <definedName name="CAPITULO15" localSheetId="2">#REF!</definedName>
    <definedName name="CAPITULO15" localSheetId="4">#REF!</definedName>
    <definedName name="CAPITULO15" localSheetId="5">#REF!</definedName>
    <definedName name="CAPITULO15" localSheetId="0">#REF!</definedName>
    <definedName name="CAPITULO15">#REF!</definedName>
    <definedName name="CAPITULO16" localSheetId="3">#REF!</definedName>
    <definedName name="CAPITULO16" localSheetId="6">#REF!</definedName>
    <definedName name="CAPITULO16" localSheetId="2">#REF!</definedName>
    <definedName name="CAPITULO16" localSheetId="4">#REF!</definedName>
    <definedName name="CAPITULO16" localSheetId="5">#REF!</definedName>
    <definedName name="CAPITULO16" localSheetId="0">#REF!</definedName>
    <definedName name="CAPITULO16">#REF!</definedName>
    <definedName name="CAPITULO17" localSheetId="3">#REF!</definedName>
    <definedName name="CAPITULO17" localSheetId="6">#REF!</definedName>
    <definedName name="CAPITULO17" localSheetId="2">#REF!</definedName>
    <definedName name="CAPITULO17" localSheetId="4">#REF!</definedName>
    <definedName name="CAPITULO17" localSheetId="5">#REF!</definedName>
    <definedName name="CAPITULO17" localSheetId="0">#REF!</definedName>
    <definedName name="CAPITULO17">#REF!</definedName>
    <definedName name="CAPITULO18" localSheetId="3">#REF!</definedName>
    <definedName name="CAPITULO18" localSheetId="6">#REF!</definedName>
    <definedName name="CAPITULO18" localSheetId="2">#REF!</definedName>
    <definedName name="CAPITULO18" localSheetId="4">#REF!</definedName>
    <definedName name="CAPITULO18" localSheetId="5">#REF!</definedName>
    <definedName name="CAPITULO18" localSheetId="0">#REF!</definedName>
    <definedName name="CAPITULO18">#REF!</definedName>
    <definedName name="CAPITULO19" localSheetId="3">#REF!</definedName>
    <definedName name="CAPITULO19" localSheetId="6">#REF!</definedName>
    <definedName name="CAPITULO19" localSheetId="2">#REF!</definedName>
    <definedName name="CAPITULO19" localSheetId="4">#REF!</definedName>
    <definedName name="CAPITULO19" localSheetId="5">#REF!</definedName>
    <definedName name="CAPITULO19" localSheetId="0">#REF!</definedName>
    <definedName name="CAPITULO19">#REF!</definedName>
    <definedName name="CAPITULO2" localSheetId="3">#REF!</definedName>
    <definedName name="CAPITULO2" localSheetId="6">#REF!</definedName>
    <definedName name="CAPITULO2" localSheetId="2">#REF!</definedName>
    <definedName name="CAPITULO2" localSheetId="4">#REF!</definedName>
    <definedName name="CAPITULO2" localSheetId="5">#REF!</definedName>
    <definedName name="CAPITULO2" localSheetId="0">#REF!</definedName>
    <definedName name="CAPITULO2">#REF!</definedName>
    <definedName name="CAPITULO20" localSheetId="3">#REF!</definedName>
    <definedName name="CAPITULO20" localSheetId="6">#REF!</definedName>
    <definedName name="CAPITULO20" localSheetId="2">#REF!</definedName>
    <definedName name="CAPITULO20" localSheetId="4">#REF!</definedName>
    <definedName name="CAPITULO20" localSheetId="5">#REF!</definedName>
    <definedName name="CAPITULO20" localSheetId="0">#REF!</definedName>
    <definedName name="CAPITULO20">#REF!</definedName>
    <definedName name="CAPITULO21" localSheetId="3">#REF!</definedName>
    <definedName name="CAPITULO21" localSheetId="6">#REF!</definedName>
    <definedName name="CAPITULO21" localSheetId="2">#REF!</definedName>
    <definedName name="CAPITULO21" localSheetId="4">#REF!</definedName>
    <definedName name="CAPITULO21" localSheetId="5">#REF!</definedName>
    <definedName name="CAPITULO21" localSheetId="0">#REF!</definedName>
    <definedName name="CAPITULO21">#REF!</definedName>
    <definedName name="CAPITULO3" localSheetId="3">#REF!</definedName>
    <definedName name="CAPITULO3" localSheetId="6">#REF!</definedName>
    <definedName name="CAPITULO3" localSheetId="2">#REF!</definedName>
    <definedName name="CAPITULO3" localSheetId="4">#REF!</definedName>
    <definedName name="CAPITULO3" localSheetId="5">#REF!</definedName>
    <definedName name="CAPITULO3" localSheetId="0">#REF!</definedName>
    <definedName name="CAPITULO3">#REF!</definedName>
    <definedName name="CAPITULO4" localSheetId="3">#REF!</definedName>
    <definedName name="CAPITULO4" localSheetId="6">#REF!</definedName>
    <definedName name="CAPITULO4" localSheetId="2">#REF!</definedName>
    <definedName name="CAPITULO4" localSheetId="4">#REF!</definedName>
    <definedName name="CAPITULO4" localSheetId="5">#REF!</definedName>
    <definedName name="CAPITULO4" localSheetId="0">#REF!</definedName>
    <definedName name="CAPITULO4">#REF!</definedName>
    <definedName name="CAPITULO5" localSheetId="3">#REF!</definedName>
    <definedName name="CAPITULO5" localSheetId="6">#REF!</definedName>
    <definedName name="CAPITULO5" localSheetId="2">#REF!</definedName>
    <definedName name="CAPITULO5" localSheetId="4">#REF!</definedName>
    <definedName name="CAPITULO5" localSheetId="5">#REF!</definedName>
    <definedName name="CAPITULO5" localSheetId="0">#REF!</definedName>
    <definedName name="CAPITULO5">#REF!</definedName>
    <definedName name="CAPITULO6" localSheetId="3">#REF!</definedName>
    <definedName name="CAPITULO6" localSheetId="6">#REF!</definedName>
    <definedName name="CAPITULO6" localSheetId="2">#REF!</definedName>
    <definedName name="CAPITULO6" localSheetId="4">#REF!</definedName>
    <definedName name="CAPITULO6" localSheetId="5">#REF!</definedName>
    <definedName name="CAPITULO6" localSheetId="0">#REF!</definedName>
    <definedName name="CAPITULO6">#REF!</definedName>
    <definedName name="CAPITULO7" localSheetId="3">#REF!</definedName>
    <definedName name="CAPITULO7" localSheetId="6">#REF!</definedName>
    <definedName name="CAPITULO7" localSheetId="2">#REF!</definedName>
    <definedName name="CAPITULO7" localSheetId="4">#REF!</definedName>
    <definedName name="CAPITULO7" localSheetId="5">#REF!</definedName>
    <definedName name="CAPITULO7" localSheetId="0">#REF!</definedName>
    <definedName name="CAPITULO7">#REF!</definedName>
    <definedName name="CAPITULO8" localSheetId="3">#REF!</definedName>
    <definedName name="CAPITULO8" localSheetId="6">#REF!</definedName>
    <definedName name="CAPITULO8" localSheetId="2">#REF!</definedName>
    <definedName name="CAPITULO8" localSheetId="4">#REF!</definedName>
    <definedName name="CAPITULO8" localSheetId="5">#REF!</definedName>
    <definedName name="CAPITULO8" localSheetId="0">#REF!</definedName>
    <definedName name="CAPITULO8">#REF!</definedName>
    <definedName name="CAPITULO9" localSheetId="3">#REF!</definedName>
    <definedName name="CAPITULO9" localSheetId="6">#REF!</definedName>
    <definedName name="CAPITULO9" localSheetId="2">#REF!</definedName>
    <definedName name="CAPITULO9" localSheetId="4">#REF!</definedName>
    <definedName name="CAPITULO9" localSheetId="5">#REF!</definedName>
    <definedName name="CAPITULO9" localSheetId="0">#REF!</definedName>
    <definedName name="CAPITULO9">#REF!</definedName>
    <definedName name="CARGA" localSheetId="3">#REF!</definedName>
    <definedName name="CARGA" localSheetId="6">#REF!</definedName>
    <definedName name="CARGA" localSheetId="2">#REF!</definedName>
    <definedName name="CARGA" localSheetId="4">#REF!</definedName>
    <definedName name="CARGA" localSheetId="5">#REF!</definedName>
    <definedName name="CARGA" localSheetId="0">#REF!</definedName>
    <definedName name="CARGA">#REF!</definedName>
    <definedName name="Cargador_frontal" localSheetId="3">#REF!</definedName>
    <definedName name="Cargador_frontal" localSheetId="6">#REF!</definedName>
    <definedName name="Cargador_frontal" localSheetId="2">#REF!</definedName>
    <definedName name="Cargador_frontal" localSheetId="4">#REF!</definedName>
    <definedName name="Cargador_frontal" localSheetId="5">#REF!</definedName>
    <definedName name="Cargador_frontal" localSheetId="0">#REF!</definedName>
    <definedName name="Cargador_frontal">#REF!</definedName>
    <definedName name="CARGOS" localSheetId="3">#REF!</definedName>
    <definedName name="CARGOS" localSheetId="6">#REF!</definedName>
    <definedName name="CARGOS" localSheetId="2">#REF!</definedName>
    <definedName name="CARGOS" localSheetId="4">#REF!</definedName>
    <definedName name="CARGOS" localSheetId="5">#REF!</definedName>
    <definedName name="CARGOS" localSheetId="0">#REF!</definedName>
    <definedName name="CARGOS">#REF!</definedName>
    <definedName name="carlos" localSheetId="3">MODULO10.auto_abrir</definedName>
    <definedName name="carlos" localSheetId="6">MODULO10.auto_abrir</definedName>
    <definedName name="carlos" localSheetId="1">MODULO10.auto_abrir</definedName>
    <definedName name="carlos" localSheetId="2">MODULO10.auto_abrir</definedName>
    <definedName name="carlos" localSheetId="4">MODULO10.auto_abrir</definedName>
    <definedName name="carlos" localSheetId="5">MODULO10.auto_abrir</definedName>
    <definedName name="carlos" localSheetId="0">MODULO10.auto_abrir</definedName>
    <definedName name="carlos">MODULO10.auto_abrir</definedName>
    <definedName name="Casetón_en_fibra_de_vidrio." localSheetId="3">#REF!</definedName>
    <definedName name="Casetón_en_fibra_de_vidrio." localSheetId="6">#REF!</definedName>
    <definedName name="Casetón_en_fibra_de_vidrio." localSheetId="1">#REF!</definedName>
    <definedName name="Casetón_en_fibra_de_vidrio." localSheetId="2">#REF!</definedName>
    <definedName name="Casetón_en_fibra_de_vidrio." localSheetId="4">#REF!</definedName>
    <definedName name="Casetón_en_fibra_de_vidrio." localSheetId="5">#REF!</definedName>
    <definedName name="Casetón_en_fibra_de_vidrio." localSheetId="0">#REF!</definedName>
    <definedName name="Casetón_en_fibra_de_vidrio.">#REF!</definedName>
    <definedName name="Caucho_Sabanero_1.50_m" localSheetId="3">#REF!</definedName>
    <definedName name="Caucho_Sabanero_1.50_m" localSheetId="6">#REF!</definedName>
    <definedName name="Caucho_Sabanero_1.50_m" localSheetId="1">#REF!</definedName>
    <definedName name="Caucho_Sabanero_1.50_m" localSheetId="2">#REF!</definedName>
    <definedName name="Caucho_Sabanero_1.50_m" localSheetId="4">#REF!</definedName>
    <definedName name="Caucho_Sabanero_1.50_m" localSheetId="5">#REF!</definedName>
    <definedName name="Caucho_Sabanero_1.50_m" localSheetId="0">#REF!</definedName>
    <definedName name="Caucho_Sabanero_1.50_m">#REF!</definedName>
    <definedName name="CBLES" localSheetId="3">#REF!</definedName>
    <definedName name="CBLES" localSheetId="6">#REF!</definedName>
    <definedName name="CBLES" localSheetId="1">#REF!</definedName>
    <definedName name="CBLES" localSheetId="2">#REF!</definedName>
    <definedName name="CBLES" localSheetId="4">#REF!</definedName>
    <definedName name="CBLES" localSheetId="5">#REF!</definedName>
    <definedName name="CBLES" localSheetId="0">#REF!</definedName>
    <definedName name="CBLES">#REF!</definedName>
    <definedName name="CBLES1" localSheetId="3">#REF!</definedName>
    <definedName name="CBLES1" localSheetId="6">#REF!</definedName>
    <definedName name="CBLES1" localSheetId="2">#REF!</definedName>
    <definedName name="CBLES1" localSheetId="4">#REF!</definedName>
    <definedName name="CBLES1" localSheetId="5">#REF!</definedName>
    <definedName name="CBLES1" localSheetId="0">#REF!</definedName>
    <definedName name="CBLES1">#REF!</definedName>
    <definedName name="CBRDISEÑO">[61]SECTORIZACIÓN!$A$12:$G$20</definedName>
    <definedName name="CBWorkbookPriority" hidden="1">-1602700874</definedName>
    <definedName name="cc">[62]PERSONAL!$D$8</definedName>
    <definedName name="ccccc" localSheetId="3" hidden="1">{"TAB1",#N/A,TRUE,"GENERAL";"TAB2",#N/A,TRUE,"GENERAL";"TAB3",#N/A,TRUE,"GENERAL";"TAB4",#N/A,TRUE,"GENERAL";"TAB5",#N/A,TRUE,"GENERAL"}</definedName>
    <definedName name="ccccc" localSheetId="6" hidden="1">{"TAB1",#N/A,TRUE,"GENERAL";"TAB2",#N/A,TRUE,"GENERAL";"TAB3",#N/A,TRUE,"GENERAL";"TAB4",#N/A,TRUE,"GENERAL";"TAB5",#N/A,TRUE,"GENERAL"}</definedName>
    <definedName name="ccccc" localSheetId="1" hidden="1">{"TAB1",#N/A,TRUE,"GENERAL";"TAB2",#N/A,TRUE,"GENERAL";"TAB3",#N/A,TRUE,"GENERAL";"TAB4",#N/A,TRUE,"GENERAL";"TAB5",#N/A,TRUE,"GENERAL"}</definedName>
    <definedName name="ccccc" localSheetId="2" hidden="1">{"TAB1",#N/A,TRUE,"GENERAL";"TAB2",#N/A,TRUE,"GENERAL";"TAB3",#N/A,TRUE,"GENERAL";"TAB4",#N/A,TRUE,"GENERAL";"TAB5",#N/A,TRUE,"GENERAL"}</definedName>
    <definedName name="ccccc" localSheetId="4" hidden="1">{"TAB1",#N/A,TRUE,"GENERAL";"TAB2",#N/A,TRUE,"GENERAL";"TAB3",#N/A,TRUE,"GENERAL";"TAB4",#N/A,TRUE,"GENERAL";"TAB5",#N/A,TRUE,"GENERAL"}</definedName>
    <definedName name="ccccc" localSheetId="5" hidden="1">{"TAB1",#N/A,TRUE,"GENERAL";"TAB2",#N/A,TRUE,"GENERAL";"TAB3",#N/A,TRUE,"GENERAL";"TAB4",#N/A,TRUE,"GENERAL";"TAB5",#N/A,TRUE,"GENERAL"}</definedName>
    <definedName name="ccccc" localSheetId="0" hidden="1">{"TAB1",#N/A,TRUE,"GENERAL";"TAB2",#N/A,TRUE,"GENERAL";"TAB3",#N/A,TRUE,"GENERAL";"TAB4",#N/A,TRUE,"GENERAL";"TAB5",#N/A,TRUE,"GENERAL"}</definedName>
    <definedName name="ccccc" hidden="1">{"TAB1",#N/A,TRUE,"GENERAL";"TAB2",#N/A,TRUE,"GENERAL";"TAB3",#N/A,TRUE,"GENERAL";"TAB4",#N/A,TRUE,"GENERAL";"TAB5",#N/A,TRUE,"GENERAL"}</definedName>
    <definedName name="CCCCCC">'[63]A. P. U.'!#REF!</definedName>
    <definedName name="CCT" localSheetId="3">#REF!</definedName>
    <definedName name="CCT" localSheetId="6">#REF!</definedName>
    <definedName name="CCT" localSheetId="1">#REF!</definedName>
    <definedName name="CCT" localSheetId="2">#REF!</definedName>
    <definedName name="CCT" localSheetId="4">#REF!</definedName>
    <definedName name="CCT" localSheetId="5">#REF!</definedName>
    <definedName name="CCT" localSheetId="0">#REF!</definedName>
    <definedName name="CCT">#REF!</definedName>
    <definedName name="ccto210" localSheetId="3">#REF!</definedName>
    <definedName name="ccto210" localSheetId="6">#REF!</definedName>
    <definedName name="ccto210" localSheetId="1">#REF!</definedName>
    <definedName name="ccto210" localSheetId="2">#REF!</definedName>
    <definedName name="ccto210" localSheetId="4">#REF!</definedName>
    <definedName name="ccto210" localSheetId="5">#REF!</definedName>
    <definedName name="ccto210" localSheetId="0">#REF!</definedName>
    <definedName name="ccto210">#REF!</definedName>
    <definedName name="cd">[64]Hoja1!$C$81</definedName>
    <definedName name="CdadCalidad" localSheetId="3">#REF!</definedName>
    <definedName name="CdadCalidad" localSheetId="6">#REF!</definedName>
    <definedName name="CdadCalidad" localSheetId="2">#REF!</definedName>
    <definedName name="CdadCalidad" localSheetId="4">#REF!</definedName>
    <definedName name="CdadCalidad" localSheetId="5">#REF!</definedName>
    <definedName name="CdadCalidad" localSheetId="0">#REF!</definedName>
    <definedName name="CdadCalidad">#REF!</definedName>
    <definedName name="CdadCalidades" localSheetId="3">#REF!</definedName>
    <definedName name="CdadCalidades" localSheetId="6">#REF!</definedName>
    <definedName name="CdadCalidades" localSheetId="2">#REF!</definedName>
    <definedName name="CdadCalidades" localSheetId="4">#REF!</definedName>
    <definedName name="CdadCalidades" localSheetId="5">#REF!</definedName>
    <definedName name="CdadCalidades" localSheetId="0">#REF!</definedName>
    <definedName name="CdadCalidades">#REF!</definedName>
    <definedName name="CdadNoFactura" localSheetId="3">#REF!</definedName>
    <definedName name="CdadNoFactura" localSheetId="6">#REF!</definedName>
    <definedName name="CdadNoFactura" localSheetId="2">#REF!</definedName>
    <definedName name="CdadNoFactura" localSheetId="4">#REF!</definedName>
    <definedName name="CdadNoFactura" localSheetId="5">#REF!</definedName>
    <definedName name="CdadNoFactura" localSheetId="0">#REF!</definedName>
    <definedName name="CdadNoFactura">#REF!</definedName>
    <definedName name="CdadNoFacturables" localSheetId="3">#REF!</definedName>
    <definedName name="CdadNoFacturables" localSheetId="6">#REF!</definedName>
    <definedName name="CdadNoFacturables" localSheetId="2">#REF!</definedName>
    <definedName name="CdadNoFacturables" localSheetId="4">#REF!</definedName>
    <definedName name="CdadNoFacturables" localSheetId="5">#REF!</definedName>
    <definedName name="CdadNoFacturables" localSheetId="0">#REF!</definedName>
    <definedName name="CdadNoFacturables">#REF!</definedName>
    <definedName name="CdadProfesional" localSheetId="3">#REF!</definedName>
    <definedName name="CdadProfesional" localSheetId="6">#REF!</definedName>
    <definedName name="CdadProfesional" localSheetId="2">#REF!</definedName>
    <definedName name="CdadProfesional" localSheetId="4">#REF!</definedName>
    <definedName name="CdadProfesional" localSheetId="5">#REF!</definedName>
    <definedName name="CdadProfesional" localSheetId="0">#REF!</definedName>
    <definedName name="CdadProfesional">#REF!</definedName>
    <definedName name="CdadProfesionales" localSheetId="3">#REF!</definedName>
    <definedName name="CdadProfesionales" localSheetId="6">#REF!</definedName>
    <definedName name="CdadProfesionales" localSheetId="2">#REF!</definedName>
    <definedName name="CdadProfesionales" localSheetId="4">#REF!</definedName>
    <definedName name="CdadProfesionales" localSheetId="5">#REF!</definedName>
    <definedName name="CdadProfesionales" localSheetId="0">#REF!</definedName>
    <definedName name="CdadProfesionales">#REF!</definedName>
    <definedName name="CdadTecnico" localSheetId="3">#REF!</definedName>
    <definedName name="CdadTecnico" localSheetId="6">#REF!</definedName>
    <definedName name="CdadTecnico" localSheetId="2">#REF!</definedName>
    <definedName name="CdadTecnico" localSheetId="4">#REF!</definedName>
    <definedName name="CdadTecnico" localSheetId="5">#REF!</definedName>
    <definedName name="CdadTecnico" localSheetId="0">#REF!</definedName>
    <definedName name="CdadTecnico">#REF!</definedName>
    <definedName name="CdadTecnicos" localSheetId="3">#REF!</definedName>
    <definedName name="CdadTecnicos" localSheetId="6">#REF!</definedName>
    <definedName name="CdadTecnicos" localSheetId="2">#REF!</definedName>
    <definedName name="CdadTecnicos" localSheetId="4">#REF!</definedName>
    <definedName name="CdadTecnicos" localSheetId="5">#REF!</definedName>
    <definedName name="CdadTecnicos" localSheetId="0">#REF!</definedName>
    <definedName name="CdadTecnicos">#REF!</definedName>
    <definedName name="cdcdc" localSheetId="3" hidden="1">{"via1",#N/A,TRUE,"general";"via2",#N/A,TRUE,"general";"via3",#N/A,TRUE,"general"}</definedName>
    <definedName name="cdcdc" localSheetId="6" hidden="1">{"via1",#N/A,TRUE,"general";"via2",#N/A,TRUE,"general";"via3",#N/A,TRUE,"general"}</definedName>
    <definedName name="cdcdc" localSheetId="1" hidden="1">{"via1",#N/A,TRUE,"general";"via2",#N/A,TRUE,"general";"via3",#N/A,TRUE,"general"}</definedName>
    <definedName name="cdcdc" localSheetId="2" hidden="1">{"via1",#N/A,TRUE,"general";"via2",#N/A,TRUE,"general";"via3",#N/A,TRUE,"general"}</definedName>
    <definedName name="cdcdc" localSheetId="4" hidden="1">{"via1",#N/A,TRUE,"general";"via2",#N/A,TRUE,"general";"via3",#N/A,TRUE,"general"}</definedName>
    <definedName name="cdcdc" localSheetId="5" hidden="1">{"via1",#N/A,TRUE,"general";"via2",#N/A,TRUE,"general";"via3",#N/A,TRUE,"general"}</definedName>
    <definedName name="cdcdc" localSheetId="0" hidden="1">{"via1",#N/A,TRUE,"general";"via2",#N/A,TRUE,"general";"via3",#N/A,TRUE,"general"}</definedName>
    <definedName name="cdcdc" hidden="1">{"via1",#N/A,TRUE,"general";"via2",#N/A,TRUE,"general";"via3",#N/A,TRUE,"general"}</definedName>
    <definedName name="CDctrl">[43]CDItem!$G$8</definedName>
    <definedName name="CDE" localSheetId="3">#REF!</definedName>
    <definedName name="CDE" localSheetId="6">#REF!</definedName>
    <definedName name="CDE" localSheetId="1">#REF!</definedName>
    <definedName name="CDE" localSheetId="2">#REF!</definedName>
    <definedName name="CDE" localSheetId="4">#REF!</definedName>
    <definedName name="CDE" localSheetId="5">#REF!</definedName>
    <definedName name="CDE" localSheetId="0">#REF!</definedName>
    <definedName name="CDE">#REF!</definedName>
    <definedName name="cdfgrtfd" localSheetId="3" hidden="1">#REF!</definedName>
    <definedName name="cdfgrtfd" localSheetId="6" hidden="1">#REF!</definedName>
    <definedName name="cdfgrtfd" localSheetId="1" hidden="1">#REF!</definedName>
    <definedName name="cdfgrtfd" localSheetId="2" hidden="1">#REF!</definedName>
    <definedName name="cdfgrtfd" localSheetId="4" hidden="1">#REF!</definedName>
    <definedName name="cdfgrtfd" localSheetId="5" hidden="1">#REF!</definedName>
    <definedName name="cdfgrtfd" localSheetId="0" hidden="1">#REF!</definedName>
    <definedName name="cdfgrtfd" hidden="1">#REF!</definedName>
    <definedName name="CDS_V_INDICES_CIRCUITO_CAUSA" localSheetId="3">#REF!</definedName>
    <definedName name="CDS_V_INDICES_CIRCUITO_CAUSA" localSheetId="6">#REF!</definedName>
    <definedName name="CDS_V_INDICES_CIRCUITO_CAUSA" localSheetId="1">#REF!</definedName>
    <definedName name="CDS_V_INDICES_CIRCUITO_CAUSA" localSheetId="2">#REF!</definedName>
    <definedName name="CDS_V_INDICES_CIRCUITO_CAUSA" localSheetId="4">#REF!</definedName>
    <definedName name="CDS_V_INDICES_CIRCUITO_CAUSA" localSheetId="5">#REF!</definedName>
    <definedName name="CDS_V_INDICES_CIRCUITO_CAUSA" localSheetId="0">#REF!</definedName>
    <definedName name="CDS_V_INDICES_CIRCUITO_CAUSA">#REF!</definedName>
    <definedName name="Cedro_caqueta_pieza" localSheetId="3">#REF!</definedName>
    <definedName name="Cedro_caqueta_pieza" localSheetId="6">#REF!</definedName>
    <definedName name="Cedro_caqueta_pieza" localSheetId="2">#REF!</definedName>
    <definedName name="Cedro_caqueta_pieza" localSheetId="4">#REF!</definedName>
    <definedName name="Cedro_caqueta_pieza" localSheetId="5">#REF!</definedName>
    <definedName name="Cedro_caqueta_pieza" localSheetId="0">#REF!</definedName>
    <definedName name="Cedro_caqueta_pieza">#REF!</definedName>
    <definedName name="ceerf" localSheetId="3" hidden="1">{"TAB1",#N/A,TRUE,"GENERAL";"TAB2",#N/A,TRUE,"GENERAL";"TAB3",#N/A,TRUE,"GENERAL";"TAB4",#N/A,TRUE,"GENERAL";"TAB5",#N/A,TRUE,"GENERAL"}</definedName>
    <definedName name="ceerf" localSheetId="6" hidden="1">{"TAB1",#N/A,TRUE,"GENERAL";"TAB2",#N/A,TRUE,"GENERAL";"TAB3",#N/A,TRUE,"GENERAL";"TAB4",#N/A,TRUE,"GENERAL";"TAB5",#N/A,TRUE,"GENERAL"}</definedName>
    <definedName name="ceerf" localSheetId="1" hidden="1">{"TAB1",#N/A,TRUE,"GENERAL";"TAB2",#N/A,TRUE,"GENERAL";"TAB3",#N/A,TRUE,"GENERAL";"TAB4",#N/A,TRUE,"GENERAL";"TAB5",#N/A,TRUE,"GENERAL"}</definedName>
    <definedName name="ceerf" localSheetId="2" hidden="1">{"TAB1",#N/A,TRUE,"GENERAL";"TAB2",#N/A,TRUE,"GENERAL";"TAB3",#N/A,TRUE,"GENERAL";"TAB4",#N/A,TRUE,"GENERAL";"TAB5",#N/A,TRUE,"GENERAL"}</definedName>
    <definedName name="ceerf" localSheetId="4" hidden="1">{"TAB1",#N/A,TRUE,"GENERAL";"TAB2",#N/A,TRUE,"GENERAL";"TAB3",#N/A,TRUE,"GENERAL";"TAB4",#N/A,TRUE,"GENERAL";"TAB5",#N/A,TRUE,"GENERAL"}</definedName>
    <definedName name="ceerf" localSheetId="5" hidden="1">{"TAB1",#N/A,TRUE,"GENERAL";"TAB2",#N/A,TRUE,"GENERAL";"TAB3",#N/A,TRUE,"GENERAL";"TAB4",#N/A,TRUE,"GENERAL";"TAB5",#N/A,TRUE,"GENERAL"}</definedName>
    <definedName name="ceerf" localSheetId="0" hidden="1">{"TAB1",#N/A,TRUE,"GENERAL";"TAB2",#N/A,TRUE,"GENERAL";"TAB3",#N/A,TRUE,"GENERAL";"TAB4",#N/A,TRUE,"GENERAL";"TAB5",#N/A,TRUE,"GENERAL"}</definedName>
    <definedName name="ceerf" hidden="1">{"TAB1",#N/A,TRUE,"GENERAL";"TAB2",#N/A,TRUE,"GENERAL";"TAB3",#N/A,TRUE,"GENERAL";"TAB4",#N/A,TRUE,"GENERAL";"TAB5",#N/A,TRUE,"GENERAL"}</definedName>
    <definedName name="Celosía_en_aluminio" localSheetId="3">#REF!</definedName>
    <definedName name="Celosía_en_aluminio" localSheetId="6">#REF!</definedName>
    <definedName name="Celosía_en_aluminio" localSheetId="1">#REF!</definedName>
    <definedName name="Celosía_en_aluminio" localSheetId="2">#REF!</definedName>
    <definedName name="Celosía_en_aluminio" localSheetId="4">#REF!</definedName>
    <definedName name="Celosía_en_aluminio" localSheetId="5">#REF!</definedName>
    <definedName name="Celosía_en_aluminio" localSheetId="0">#REF!</definedName>
    <definedName name="Celosía_en_aluminio">#REF!</definedName>
    <definedName name="CEMENTO">[65]Insum!$A$3:$H$63</definedName>
    <definedName name="Cemento_Blanco" localSheetId="3">#REF!</definedName>
    <definedName name="Cemento_Blanco" localSheetId="6">#REF!</definedName>
    <definedName name="Cemento_Blanco" localSheetId="1">#REF!</definedName>
    <definedName name="Cemento_Blanco" localSheetId="2">#REF!</definedName>
    <definedName name="Cemento_Blanco" localSheetId="4">#REF!</definedName>
    <definedName name="Cemento_Blanco" localSheetId="5">#REF!</definedName>
    <definedName name="Cemento_Blanco" localSheetId="0">#REF!</definedName>
    <definedName name="Cemento_Blanco">#REF!</definedName>
    <definedName name="Cemento_gris" localSheetId="3">#REF!</definedName>
    <definedName name="Cemento_gris" localSheetId="6">#REF!</definedName>
    <definedName name="Cemento_gris" localSheetId="1">#REF!</definedName>
    <definedName name="Cemento_gris" localSheetId="2">#REF!</definedName>
    <definedName name="Cemento_gris" localSheetId="4">#REF!</definedName>
    <definedName name="Cemento_gris" localSheetId="5">#REF!</definedName>
    <definedName name="Cemento_gris" localSheetId="0">#REF!</definedName>
    <definedName name="Cemento_gris">#REF!</definedName>
    <definedName name="Cepillos" localSheetId="3">#REF!</definedName>
    <definedName name="Cepillos" localSheetId="6">#REF!</definedName>
    <definedName name="Cepillos" localSheetId="1">#REF!</definedName>
    <definedName name="Cepillos" localSheetId="2">#REF!</definedName>
    <definedName name="Cepillos" localSheetId="4">#REF!</definedName>
    <definedName name="Cepillos" localSheetId="5">#REF!</definedName>
    <definedName name="Cepillos" localSheetId="0">#REF!</definedName>
    <definedName name="Cepillos">#REF!</definedName>
    <definedName name="Ceramica_30_X_30_Ref." localSheetId="3">#REF!</definedName>
    <definedName name="Ceramica_30_X_30_Ref." localSheetId="6">#REF!</definedName>
    <definedName name="Ceramica_30_X_30_Ref." localSheetId="2">#REF!</definedName>
    <definedName name="Ceramica_30_X_30_Ref." localSheetId="4">#REF!</definedName>
    <definedName name="Ceramica_30_X_30_Ref." localSheetId="5">#REF!</definedName>
    <definedName name="Ceramica_30_X_30_Ref." localSheetId="0">#REF!</definedName>
    <definedName name="Ceramica_30_X_30_Ref.">#REF!</definedName>
    <definedName name="Cerámica_Alfa_Lisa_20x20" localSheetId="3">#REF!</definedName>
    <definedName name="Cerámica_Alfa_Lisa_20x20" localSheetId="6">#REF!</definedName>
    <definedName name="Cerámica_Alfa_Lisa_20x20" localSheetId="2">#REF!</definedName>
    <definedName name="Cerámica_Alfa_Lisa_20x20" localSheetId="4">#REF!</definedName>
    <definedName name="Cerámica_Alfa_Lisa_20x20" localSheetId="5">#REF!</definedName>
    <definedName name="Cerámica_Alfa_Lisa_20x20" localSheetId="0">#REF!</definedName>
    <definedName name="Cerámica_Alfa_Lisa_20x20">#REF!</definedName>
    <definedName name="Cerchas_metalicas_segun_diseño_arquitectonico" localSheetId="3">#REF!</definedName>
    <definedName name="Cerchas_metalicas_segun_diseño_arquitectonico" localSheetId="6">#REF!</definedName>
    <definedName name="Cerchas_metalicas_segun_diseño_arquitectonico" localSheetId="2">#REF!</definedName>
    <definedName name="Cerchas_metalicas_segun_diseño_arquitectonico" localSheetId="4">#REF!</definedName>
    <definedName name="Cerchas_metalicas_segun_diseño_arquitectonico" localSheetId="5">#REF!</definedName>
    <definedName name="Cerchas_metalicas_segun_diseño_arquitectonico" localSheetId="0">#REF!</definedName>
    <definedName name="Cerchas_metalicas_segun_diseño_arquitectonico">#REF!</definedName>
    <definedName name="Cerco_Ordinario_3_M" localSheetId="3">#REF!</definedName>
    <definedName name="Cerco_Ordinario_3_M" localSheetId="6">#REF!</definedName>
    <definedName name="Cerco_Ordinario_3_M" localSheetId="2">#REF!</definedName>
    <definedName name="Cerco_Ordinario_3_M" localSheetId="4">#REF!</definedName>
    <definedName name="Cerco_Ordinario_3_M" localSheetId="5">#REF!</definedName>
    <definedName name="Cerco_Ordinario_3_M" localSheetId="0">#REF!</definedName>
    <definedName name="Cerco_Ordinario_3_M">#REF!</definedName>
    <definedName name="Cerradura__No_hay_sugerencias__baño_A_40S" localSheetId="3">#REF!</definedName>
    <definedName name="Cerradura__No_hay_sugerencias__baño_A_40S" localSheetId="6">#REF!</definedName>
    <definedName name="Cerradura__No_hay_sugerencias__baño_A_40S" localSheetId="2">#REF!</definedName>
    <definedName name="Cerradura__No_hay_sugerencias__baño_A_40S" localSheetId="4">#REF!</definedName>
    <definedName name="Cerradura__No_hay_sugerencias__baño_A_40S" localSheetId="5">#REF!</definedName>
    <definedName name="Cerradura__No_hay_sugerencias__baño_A_40S" localSheetId="0">#REF!</definedName>
    <definedName name="Cerradura__No_hay_sugerencias__baño_A_40S">#REF!</definedName>
    <definedName name="Cerradura_Ref._A40_S_Orbit_C_M_Schlage" localSheetId="3">#REF!</definedName>
    <definedName name="Cerradura_Ref._A40_S_Orbit_C_M_Schlage" localSheetId="6">#REF!</definedName>
    <definedName name="Cerradura_Ref._A40_S_Orbit_C_M_Schlage" localSheetId="2">#REF!</definedName>
    <definedName name="Cerradura_Ref._A40_S_Orbit_C_M_Schlage" localSheetId="4">#REF!</definedName>
    <definedName name="Cerradura_Ref._A40_S_Orbit_C_M_Schlage" localSheetId="5">#REF!</definedName>
    <definedName name="Cerradura_Ref._A40_S_Orbit_C_M_Schlage" localSheetId="0">#REF!</definedName>
    <definedName name="Cerradura_Ref._A40_S_Orbit_C_M_Schlage">#REF!</definedName>
    <definedName name="Cerradura_Ref._A50_PD_Con_Manija_Orbit_C_M_Schlage" localSheetId="3">#REF!</definedName>
    <definedName name="Cerradura_Ref._A50_PD_Con_Manija_Orbit_C_M_Schlage" localSheetId="6">#REF!</definedName>
    <definedName name="Cerradura_Ref._A50_PD_Con_Manija_Orbit_C_M_Schlage" localSheetId="2">#REF!</definedName>
    <definedName name="Cerradura_Ref._A50_PD_Con_Manija_Orbit_C_M_Schlage" localSheetId="4">#REF!</definedName>
    <definedName name="Cerradura_Ref._A50_PD_Con_Manija_Orbit_C_M_Schlage" localSheetId="5">#REF!</definedName>
    <definedName name="Cerradura_Ref._A50_PD_Con_Manija_Orbit_C_M_Schlage" localSheetId="0">#REF!</definedName>
    <definedName name="Cerradura_Ref._A50_PD_Con_Manija_Orbit_C_M_Schlage">#REF!</definedName>
    <definedName name="Cerradura_Ref._A50_WD_Orbit_C_M_Schlage" localSheetId="3">#REF!</definedName>
    <definedName name="Cerradura_Ref._A50_WD_Orbit_C_M_Schlage" localSheetId="6">#REF!</definedName>
    <definedName name="Cerradura_Ref._A50_WD_Orbit_C_M_Schlage" localSheetId="2">#REF!</definedName>
    <definedName name="Cerradura_Ref._A50_WD_Orbit_C_M_Schlage" localSheetId="4">#REF!</definedName>
    <definedName name="Cerradura_Ref._A50_WD_Orbit_C_M_Schlage" localSheetId="5">#REF!</definedName>
    <definedName name="Cerradura_Ref._A50_WD_Orbit_C_M_Schlage" localSheetId="0">#REF!</definedName>
    <definedName name="Cerradura_Ref._A50_WD_Orbit_C_M_Schlage">#REF!</definedName>
    <definedName name="Cerradura_Ref._A80_PD_Orbit_C_M_Schlage" localSheetId="3">#REF!</definedName>
    <definedName name="Cerradura_Ref._A80_PD_Orbit_C_M_Schlage" localSheetId="6">#REF!</definedName>
    <definedName name="Cerradura_Ref._A80_PD_Orbit_C_M_Schlage" localSheetId="2">#REF!</definedName>
    <definedName name="Cerradura_Ref._A80_PD_Orbit_C_M_Schlage" localSheetId="4">#REF!</definedName>
    <definedName name="Cerradura_Ref._A80_PD_Orbit_C_M_Schlage" localSheetId="5">#REF!</definedName>
    <definedName name="Cerradura_Ref._A80_PD_Orbit_C_M_Schlage" localSheetId="0">#REF!</definedName>
    <definedName name="Cerradura_Ref._A80_PD_Orbit_C_M_Schlage">#REF!</definedName>
    <definedName name="Cerradura_Ref._B362_C_M_Schlage" localSheetId="3">#REF!</definedName>
    <definedName name="Cerradura_Ref._B362_C_M_Schlage" localSheetId="6">#REF!</definedName>
    <definedName name="Cerradura_Ref._B362_C_M_Schlage" localSheetId="2">#REF!</definedName>
    <definedName name="Cerradura_Ref._B362_C_M_Schlage" localSheetId="4">#REF!</definedName>
    <definedName name="Cerradura_Ref._B362_C_M_Schlage" localSheetId="5">#REF!</definedName>
    <definedName name="Cerradura_Ref._B362_C_M_Schlage" localSheetId="0">#REF!</definedName>
    <definedName name="Cerradura_Ref._B362_C_M_Schlage">#REF!</definedName>
    <definedName name="Certificacion_por_Punto_Sencillo" localSheetId="3">#REF!</definedName>
    <definedName name="Certificacion_por_Punto_Sencillo" localSheetId="6">#REF!</definedName>
    <definedName name="Certificacion_por_Punto_Sencillo" localSheetId="2">#REF!</definedName>
    <definedName name="Certificacion_por_Punto_Sencillo" localSheetId="4">#REF!</definedName>
    <definedName name="Certificacion_por_Punto_Sencillo" localSheetId="5">#REF!</definedName>
    <definedName name="Certificacion_por_Punto_Sencillo" localSheetId="0">#REF!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 localSheetId="3">#REF!</definedName>
    <definedName name="Ch" localSheetId="6">#REF!</definedName>
    <definedName name="Ch" localSheetId="1">#REF!</definedName>
    <definedName name="Ch" localSheetId="2">#REF!</definedName>
    <definedName name="Ch" localSheetId="4">#REF!</definedName>
    <definedName name="Ch" localSheetId="5">#REF!</definedName>
    <definedName name="Ch" localSheetId="0">#REF!</definedName>
    <definedName name="Ch">#REF!</definedName>
    <definedName name="Chazos_de_Madera_10_X_10" localSheetId="3">#REF!</definedName>
    <definedName name="Chazos_de_Madera_10_X_10" localSheetId="6">#REF!</definedName>
    <definedName name="Chazos_de_Madera_10_X_10" localSheetId="1">#REF!</definedName>
    <definedName name="Chazos_de_Madera_10_X_10" localSheetId="2">#REF!</definedName>
    <definedName name="Chazos_de_Madera_10_X_10" localSheetId="4">#REF!</definedName>
    <definedName name="Chazos_de_Madera_10_X_10" localSheetId="5">#REF!</definedName>
    <definedName name="Chazos_de_Madera_10_X_10" localSheetId="0">#REF!</definedName>
    <definedName name="Chazos_de_Madera_10_X_10">#REF!</definedName>
    <definedName name="Cheque_1" localSheetId="3">#REF!</definedName>
    <definedName name="Cheque_1" localSheetId="6">#REF!</definedName>
    <definedName name="Cheque_1" localSheetId="1">#REF!</definedName>
    <definedName name="Cheque_1" localSheetId="2">#REF!</definedName>
    <definedName name="Cheque_1" localSheetId="4">#REF!</definedName>
    <definedName name="Cheque_1" localSheetId="5">#REF!</definedName>
    <definedName name="Cheque_1" localSheetId="0">#REF!</definedName>
    <definedName name="Cheque_1">#REF!</definedName>
    <definedName name="Cheque_1_1_2" localSheetId="3">#REF!</definedName>
    <definedName name="Cheque_1_1_2" localSheetId="6">#REF!</definedName>
    <definedName name="Cheque_1_1_2" localSheetId="2">#REF!</definedName>
    <definedName name="Cheque_1_1_2" localSheetId="4">#REF!</definedName>
    <definedName name="Cheque_1_1_2" localSheetId="5">#REF!</definedName>
    <definedName name="Cheque_1_1_2" localSheetId="0">#REF!</definedName>
    <definedName name="Cheque_1_1_2">#REF!</definedName>
    <definedName name="Cheque_2" localSheetId="3">#REF!</definedName>
    <definedName name="Cheque_2" localSheetId="6">#REF!</definedName>
    <definedName name="Cheque_2" localSheetId="2">#REF!</definedName>
    <definedName name="Cheque_2" localSheetId="4">#REF!</definedName>
    <definedName name="Cheque_2" localSheetId="5">#REF!</definedName>
    <definedName name="Cheque_2" localSheetId="0">#REF!</definedName>
    <definedName name="Cheque_2">#REF!</definedName>
    <definedName name="Cheque_3" localSheetId="3">#REF!</definedName>
    <definedName name="Cheque_3" localSheetId="6">#REF!</definedName>
    <definedName name="Cheque_3" localSheetId="2">#REF!</definedName>
    <definedName name="Cheque_3" localSheetId="4">#REF!</definedName>
    <definedName name="Cheque_3" localSheetId="5">#REF!</definedName>
    <definedName name="Cheque_3" localSheetId="0">#REF!</definedName>
    <definedName name="Cheque_3">#REF!</definedName>
    <definedName name="CHK_PU">'[4]7422CW00'!#REF!</definedName>
    <definedName name="CHP" localSheetId="3">#REF!</definedName>
    <definedName name="CHP" localSheetId="6">#REF!</definedName>
    <definedName name="CHP" localSheetId="1">#REF!</definedName>
    <definedName name="CHP" localSheetId="2">#REF!</definedName>
    <definedName name="CHP" localSheetId="4">#REF!</definedName>
    <definedName name="CHP" localSheetId="5">#REF!</definedName>
    <definedName name="CHP" localSheetId="0">#REF!</definedName>
    <definedName name="CHP">#REF!</definedName>
    <definedName name="Cinta_teflón" localSheetId="3">#REF!</definedName>
    <definedName name="Cinta_teflón" localSheetId="6">#REF!</definedName>
    <definedName name="Cinta_teflón" localSheetId="1">#REF!</definedName>
    <definedName name="Cinta_teflón" localSheetId="2">#REF!</definedName>
    <definedName name="Cinta_teflón" localSheetId="4">#REF!</definedName>
    <definedName name="Cinta_teflón" localSheetId="5">#REF!</definedName>
    <definedName name="Cinta_teflón" localSheetId="0">#REF!</definedName>
    <definedName name="Cinta_teflón">#REF!</definedName>
    <definedName name="CIRCUITOS">[66]Circuitos!$C$2:$C$891</definedName>
    <definedName name="CIRCUNVALAR" localSheetId="3">#REF!</definedName>
    <definedName name="CIRCUNVALAR" localSheetId="6">#REF!</definedName>
    <definedName name="CIRCUNVALAR" localSheetId="2">#REF!</definedName>
    <definedName name="CIRCUNVALAR" localSheetId="4">#REF!</definedName>
    <definedName name="CIRCUNVALAR" localSheetId="5">#REF!</definedName>
    <definedName name="CIRCUNVALAR" localSheetId="0">#REF!</definedName>
    <definedName name="CIRCUNVALAR">#REF!</definedName>
    <definedName name="CISNEROS" localSheetId="3">#REF!</definedName>
    <definedName name="CISNEROS" localSheetId="6">#REF!</definedName>
    <definedName name="CISNEROS" localSheetId="2">#REF!</definedName>
    <definedName name="CISNEROS" localSheetId="4">#REF!</definedName>
    <definedName name="CISNEROS" localSheetId="5">#REF!</definedName>
    <definedName name="CISNEROS" localSheetId="0">#REF!</definedName>
    <definedName name="CISNEROS">#REF!</definedName>
    <definedName name="Ciudades">[67]Insumos!$B$1813:$B$1912</definedName>
    <definedName name="cjsa" localSheetId="3" hidden="1">#REF!</definedName>
    <definedName name="cjsa" localSheetId="6" hidden="1">#REF!</definedName>
    <definedName name="cjsa" localSheetId="1" hidden="1">#REF!</definedName>
    <definedName name="cjsa" localSheetId="2" hidden="1">#REF!</definedName>
    <definedName name="cjsa" localSheetId="4" hidden="1">#REF!</definedName>
    <definedName name="cjsa" localSheetId="5" hidden="1">#REF!</definedName>
    <definedName name="cjsa" localSheetId="0" hidden="1">#REF!</definedName>
    <definedName name="cjsa" hidden="1">#REF!</definedName>
    <definedName name="CL">'[49]CIRCUITOS CODENSA'!#REF!</definedName>
    <definedName name="cmf">[68]Hoja1!$C$27</definedName>
    <definedName name="CMIBLE" localSheetId="3">#REF!</definedName>
    <definedName name="CMIBLE" localSheetId="6">#REF!</definedName>
    <definedName name="CMIBLE" localSheetId="1">#REF!</definedName>
    <definedName name="CMIBLE" localSheetId="2">#REF!</definedName>
    <definedName name="CMIBLE" localSheetId="4">#REF!</definedName>
    <definedName name="CMIBLE" localSheetId="5">#REF!</definedName>
    <definedName name="CMIBLE" localSheetId="0">#REF!</definedName>
    <definedName name="CMIBLE">#REF!</definedName>
    <definedName name="CMIBLE1" localSheetId="3">#REF!</definedName>
    <definedName name="CMIBLE1" localSheetId="6">#REF!</definedName>
    <definedName name="CMIBLE1" localSheetId="1">#REF!</definedName>
    <definedName name="CMIBLE1" localSheetId="2">#REF!</definedName>
    <definedName name="CMIBLE1" localSheetId="4">#REF!</definedName>
    <definedName name="CMIBLE1" localSheetId="5">#REF!</definedName>
    <definedName name="CMIBLE1" localSheetId="0">#REF!</definedName>
    <definedName name="CMIBLE1">#REF!</definedName>
    <definedName name="Cocineta_estufa_a_gas_dos_puestos" localSheetId="3">#REF!</definedName>
    <definedName name="Cocineta_estufa_a_gas_dos_puestos" localSheetId="6">#REF!</definedName>
    <definedName name="Cocineta_estufa_a_gas_dos_puestos" localSheetId="2">#REF!</definedName>
    <definedName name="Cocineta_estufa_a_gas_dos_puestos" localSheetId="4">#REF!</definedName>
    <definedName name="Cocineta_estufa_a_gas_dos_puestos" localSheetId="5">#REF!</definedName>
    <definedName name="Cocineta_estufa_a_gas_dos_puestos" localSheetId="0">#REF!</definedName>
    <definedName name="Cocineta_estufa_a_gas_dos_puestos">#REF!</definedName>
    <definedName name="Cod" localSheetId="3">#REF!</definedName>
    <definedName name="Cod" localSheetId="6">#REF!</definedName>
    <definedName name="Cod" localSheetId="2">#REF!</definedName>
    <definedName name="Cod" localSheetId="4">#REF!</definedName>
    <definedName name="Cod" localSheetId="5">#REF!</definedName>
    <definedName name="Cod" localSheetId="0">#REF!</definedName>
    <definedName name="Cod">#REF!</definedName>
    <definedName name="CodActEco">[14]EMPRESA!$F$10</definedName>
    <definedName name="Codigo" comment="Codigo Insumo">[59]Insumos!$A$4:$A$1772</definedName>
    <definedName name="Codigo_M.Obra" comment="Mano de obra ">[59]M.Obra!$A$35:$A$43</definedName>
    <definedName name="CodigoInversion" localSheetId="3">#REF!</definedName>
    <definedName name="CodigoInversion" localSheetId="6">#REF!</definedName>
    <definedName name="CodigoInversion" localSheetId="1">#REF!</definedName>
    <definedName name="CodigoInversion" localSheetId="2">#REF!</definedName>
    <definedName name="CodigoInversion" localSheetId="4">#REF!</definedName>
    <definedName name="CodigoInversion" localSheetId="5">#REF!</definedName>
    <definedName name="CodigoInversion" localSheetId="0">#REF!</definedName>
    <definedName name="CodigoInversion">#REF!</definedName>
    <definedName name="CodigoProyecto" localSheetId="3">#REF!</definedName>
    <definedName name="CodigoProyecto" localSheetId="6">#REF!</definedName>
    <definedName name="CodigoProyecto" localSheetId="1">#REF!</definedName>
    <definedName name="CodigoProyecto" localSheetId="2">#REF!</definedName>
    <definedName name="CodigoProyecto" localSheetId="4">#REF!</definedName>
    <definedName name="CodigoProyecto" localSheetId="5">#REF!</definedName>
    <definedName name="CodigoProyecto" localSheetId="0">#REF!</definedName>
    <definedName name="CodigoProyecto">#REF!</definedName>
    <definedName name="codigos">[69]Banderas!$A:$A</definedName>
    <definedName name="Codo_45_cobre_tipo_CxC" localSheetId="3">#REF!</definedName>
    <definedName name="Codo_45_cobre_tipo_CxC" localSheetId="6">#REF!</definedName>
    <definedName name="Codo_45_cobre_tipo_CxC" localSheetId="2">#REF!</definedName>
    <definedName name="Codo_45_cobre_tipo_CxC" localSheetId="4">#REF!</definedName>
    <definedName name="Codo_45_cobre_tipo_CxC" localSheetId="5">#REF!</definedName>
    <definedName name="Codo_45_cobre_tipo_CxC" localSheetId="0">#REF!</definedName>
    <definedName name="Codo_45_cobre_tipo_CxC">#REF!</definedName>
    <definedName name="Codo_90_1_4__c_x_c_sanitario_3" localSheetId="3">#REF!</definedName>
    <definedName name="Codo_90_1_4__c_x_c_sanitario_3" localSheetId="6">#REF!</definedName>
    <definedName name="Codo_90_1_4__c_x_c_sanitario_3" localSheetId="2">#REF!</definedName>
    <definedName name="Codo_90_1_4__c_x_c_sanitario_3" localSheetId="4">#REF!</definedName>
    <definedName name="Codo_90_1_4__c_x_c_sanitario_3" localSheetId="5">#REF!</definedName>
    <definedName name="Codo_90_1_4__c_x_c_sanitario_3" localSheetId="0">#REF!</definedName>
    <definedName name="Codo_90_1_4__c_x_c_sanitario_3">#REF!</definedName>
    <definedName name="Codo_90_1_4__c_x_c_sanitario_4" localSheetId="3">#REF!</definedName>
    <definedName name="Codo_90_1_4__c_x_c_sanitario_4" localSheetId="6">#REF!</definedName>
    <definedName name="Codo_90_1_4__c_x_c_sanitario_4" localSheetId="2">#REF!</definedName>
    <definedName name="Codo_90_1_4__c_x_c_sanitario_4" localSheetId="4">#REF!</definedName>
    <definedName name="Codo_90_1_4__c_x_c_sanitario_4" localSheetId="5">#REF!</definedName>
    <definedName name="Codo_90_1_4__c_x_c_sanitario_4" localSheetId="0">#REF!</definedName>
    <definedName name="Codo_90_1_4__c_x_c_sanitario_4">#REF!</definedName>
    <definedName name="Codo_90_cobre_tipo_CxC" localSheetId="3">#REF!</definedName>
    <definedName name="Codo_90_cobre_tipo_CxC" localSheetId="6">#REF!</definedName>
    <definedName name="Codo_90_cobre_tipo_CxC" localSheetId="2">#REF!</definedName>
    <definedName name="Codo_90_cobre_tipo_CxC" localSheetId="4">#REF!</definedName>
    <definedName name="Codo_90_cobre_tipo_CxC" localSheetId="5">#REF!</definedName>
    <definedName name="Codo_90_cobre_tipo_CxC" localSheetId="0">#REF!</definedName>
    <definedName name="Codo_90_cobre_tipo_CxC">#REF!</definedName>
    <definedName name="Codo_90_presión_P.V.C._1" localSheetId="3">#REF!</definedName>
    <definedName name="Codo_90_presión_P.V.C._1" localSheetId="6">#REF!</definedName>
    <definedName name="Codo_90_presión_P.V.C._1" localSheetId="2">#REF!</definedName>
    <definedName name="Codo_90_presión_P.V.C._1" localSheetId="4">#REF!</definedName>
    <definedName name="Codo_90_presión_P.V.C._1" localSheetId="5">#REF!</definedName>
    <definedName name="Codo_90_presión_P.V.C._1" localSheetId="0">#REF!</definedName>
    <definedName name="Codo_90_presión_P.V.C._1">#REF!</definedName>
    <definedName name="Codo_90_presión_P.V.C._1_1_2" localSheetId="3">#REF!</definedName>
    <definedName name="Codo_90_presión_P.V.C._1_1_2" localSheetId="6">#REF!</definedName>
    <definedName name="Codo_90_presión_P.V.C._1_1_2" localSheetId="2">#REF!</definedName>
    <definedName name="Codo_90_presión_P.V.C._1_1_2" localSheetId="4">#REF!</definedName>
    <definedName name="Codo_90_presión_P.V.C._1_1_2" localSheetId="5">#REF!</definedName>
    <definedName name="Codo_90_presión_P.V.C._1_1_2" localSheetId="0">#REF!</definedName>
    <definedName name="Codo_90_presión_P.V.C._1_1_2">#REF!</definedName>
    <definedName name="Codo_90_presión_P.V.C._1_2" localSheetId="3">#REF!</definedName>
    <definedName name="Codo_90_presión_P.V.C._1_2" localSheetId="6">#REF!</definedName>
    <definedName name="Codo_90_presión_P.V.C._1_2" localSheetId="2">#REF!</definedName>
    <definedName name="Codo_90_presión_P.V.C._1_2" localSheetId="4">#REF!</definedName>
    <definedName name="Codo_90_presión_P.V.C._1_2" localSheetId="5">#REF!</definedName>
    <definedName name="Codo_90_presión_P.V.C._1_2" localSheetId="0">#REF!</definedName>
    <definedName name="Codo_90_presión_P.V.C._1_2">#REF!</definedName>
    <definedName name="Codo_90_presión_P.V.C._3_4" localSheetId="3">#REF!</definedName>
    <definedName name="Codo_90_presión_P.V.C._3_4" localSheetId="6">#REF!</definedName>
    <definedName name="Codo_90_presión_P.V.C._3_4" localSheetId="2">#REF!</definedName>
    <definedName name="Codo_90_presión_P.V.C._3_4" localSheetId="4">#REF!</definedName>
    <definedName name="Codo_90_presión_P.V.C._3_4" localSheetId="5">#REF!</definedName>
    <definedName name="Codo_90_presión_P.V.C._3_4" localSheetId="0">#REF!</definedName>
    <definedName name="Codo_90_presión_P.V.C._3_4">#REF!</definedName>
    <definedName name="Codo_90o_1_4__CxC_SANITARIO_2" localSheetId="3">#REF!</definedName>
    <definedName name="Codo_90o_1_4__CxC_SANITARIO_2" localSheetId="6">#REF!</definedName>
    <definedName name="Codo_90o_1_4__CxC_SANITARIO_2" localSheetId="2">#REF!</definedName>
    <definedName name="Codo_90o_1_4__CxC_SANITARIO_2" localSheetId="4">#REF!</definedName>
    <definedName name="Codo_90o_1_4__CxC_SANITARIO_2" localSheetId="5">#REF!</definedName>
    <definedName name="Codo_90o_1_4__CxC_SANITARIO_2" localSheetId="0">#REF!</definedName>
    <definedName name="Codo_90o_1_4__CxC_SANITARIO_2">#REF!</definedName>
    <definedName name="Codo_90o_1_4__CxC_SANITARIO_3" localSheetId="3">#REF!</definedName>
    <definedName name="Codo_90o_1_4__CxC_SANITARIO_3" localSheetId="6">#REF!</definedName>
    <definedName name="Codo_90o_1_4__CxC_SANITARIO_3" localSheetId="2">#REF!</definedName>
    <definedName name="Codo_90o_1_4__CxC_SANITARIO_3" localSheetId="4">#REF!</definedName>
    <definedName name="Codo_90o_1_4__CxC_SANITARIO_3" localSheetId="5">#REF!</definedName>
    <definedName name="Codo_90o_1_4__CxC_SANITARIO_3" localSheetId="0">#REF!</definedName>
    <definedName name="Codo_90o_1_4__CxC_SANITARIO_3">#REF!</definedName>
    <definedName name="Codo_90o_1_4__CxC_SANITARIO_4" localSheetId="3">#REF!</definedName>
    <definedName name="Codo_90o_1_4__CxC_SANITARIO_4" localSheetId="6">#REF!</definedName>
    <definedName name="Codo_90o_1_4__CxC_SANITARIO_4" localSheetId="2">#REF!</definedName>
    <definedName name="Codo_90o_1_4__CxC_SANITARIO_4" localSheetId="4">#REF!</definedName>
    <definedName name="Codo_90o_1_4__CxC_SANITARIO_4" localSheetId="5">#REF!</definedName>
    <definedName name="Codo_90o_1_4__CxC_SANITARIO_4" localSheetId="0">#REF!</definedName>
    <definedName name="Codo_90o_1_4__CxC_SANITARIO_4">#REF!</definedName>
    <definedName name="Codo_90o_1_4__CxC_SANITARIO_6" localSheetId="3">#REF!</definedName>
    <definedName name="Codo_90o_1_4__CxC_SANITARIO_6" localSheetId="6">#REF!</definedName>
    <definedName name="Codo_90o_1_4__CxC_SANITARIO_6" localSheetId="2">#REF!</definedName>
    <definedName name="Codo_90o_1_4__CxC_SANITARIO_6" localSheetId="4">#REF!</definedName>
    <definedName name="Codo_90o_1_4__CxC_SANITARIO_6" localSheetId="5">#REF!</definedName>
    <definedName name="Codo_90o_1_4__CxC_SANITARIO_6" localSheetId="0">#REF!</definedName>
    <definedName name="Codo_90o_1_4__CxC_SANITARIO_6">#REF!</definedName>
    <definedName name="Codo_90o_Presión_P.V.C._1" localSheetId="3">#REF!</definedName>
    <definedName name="Codo_90o_Presión_P.V.C._1" localSheetId="6">#REF!</definedName>
    <definedName name="Codo_90o_Presión_P.V.C._1" localSheetId="2">#REF!</definedName>
    <definedName name="Codo_90o_Presión_P.V.C._1" localSheetId="4">#REF!</definedName>
    <definedName name="Codo_90o_Presión_P.V.C._1" localSheetId="5">#REF!</definedName>
    <definedName name="Codo_90o_Presión_P.V.C._1" localSheetId="0">#REF!</definedName>
    <definedName name="Codo_90o_Presión_P.V.C._1">#REF!</definedName>
    <definedName name="Codo_90o_Presión_P.V.C._1_1_2" localSheetId="3">#REF!</definedName>
    <definedName name="Codo_90o_Presión_P.V.C._1_1_2" localSheetId="6">#REF!</definedName>
    <definedName name="Codo_90o_Presión_P.V.C._1_1_2" localSheetId="2">#REF!</definedName>
    <definedName name="Codo_90o_Presión_P.V.C._1_1_2" localSheetId="4">#REF!</definedName>
    <definedName name="Codo_90o_Presión_P.V.C._1_1_2" localSheetId="5">#REF!</definedName>
    <definedName name="Codo_90o_Presión_P.V.C._1_1_2" localSheetId="0">#REF!</definedName>
    <definedName name="Codo_90o_Presión_P.V.C._1_1_2">#REF!</definedName>
    <definedName name="Codo_90o_Presión_P.V.C._1_1_4" localSheetId="3">#REF!</definedName>
    <definedName name="Codo_90o_Presión_P.V.C._1_1_4" localSheetId="6">#REF!</definedName>
    <definedName name="Codo_90o_Presión_P.V.C._1_1_4" localSheetId="2">#REF!</definedName>
    <definedName name="Codo_90o_Presión_P.V.C._1_1_4" localSheetId="4">#REF!</definedName>
    <definedName name="Codo_90o_Presión_P.V.C._1_1_4" localSheetId="5">#REF!</definedName>
    <definedName name="Codo_90o_Presión_P.V.C._1_1_4" localSheetId="0">#REF!</definedName>
    <definedName name="Codo_90o_Presión_P.V.C._1_1_4">#REF!</definedName>
    <definedName name="Codo_90o_Presión_P.V.C._1_2" localSheetId="3">#REF!</definedName>
    <definedName name="Codo_90o_Presión_P.V.C._1_2" localSheetId="6">#REF!</definedName>
    <definedName name="Codo_90o_Presión_P.V.C._1_2" localSheetId="2">#REF!</definedName>
    <definedName name="Codo_90o_Presión_P.V.C._1_2" localSheetId="4">#REF!</definedName>
    <definedName name="Codo_90o_Presión_P.V.C._1_2" localSheetId="5">#REF!</definedName>
    <definedName name="Codo_90o_Presión_P.V.C._1_2" localSheetId="0">#REF!</definedName>
    <definedName name="Codo_90o_Presión_P.V.C._1_2">#REF!</definedName>
    <definedName name="Codo_90o_Presión_P.V.C._2" localSheetId="3">#REF!</definedName>
    <definedName name="Codo_90o_Presión_P.V.C._2" localSheetId="6">#REF!</definedName>
    <definedName name="Codo_90o_Presión_P.V.C._2" localSheetId="2">#REF!</definedName>
    <definedName name="Codo_90o_Presión_P.V.C._2" localSheetId="4">#REF!</definedName>
    <definedName name="Codo_90o_Presión_P.V.C._2" localSheetId="5">#REF!</definedName>
    <definedName name="Codo_90o_Presión_P.V.C._2" localSheetId="0">#REF!</definedName>
    <definedName name="Codo_90o_Presión_P.V.C._2">#REF!</definedName>
    <definedName name="Codo_90o_Presión_P.V.C._2_1_2" localSheetId="3">#REF!</definedName>
    <definedName name="Codo_90o_Presión_P.V.C._2_1_2" localSheetId="6">#REF!</definedName>
    <definedName name="Codo_90o_Presión_P.V.C._2_1_2" localSheetId="2">#REF!</definedName>
    <definedName name="Codo_90o_Presión_P.V.C._2_1_2" localSheetId="4">#REF!</definedName>
    <definedName name="Codo_90o_Presión_P.V.C._2_1_2" localSheetId="5">#REF!</definedName>
    <definedName name="Codo_90o_Presión_P.V.C._2_1_2" localSheetId="0">#REF!</definedName>
    <definedName name="Codo_90o_Presión_P.V.C._2_1_2">#REF!</definedName>
    <definedName name="Codo_90o_Presión_P.V.C._3" localSheetId="3">#REF!</definedName>
    <definedName name="Codo_90o_Presión_P.V.C._3" localSheetId="6">#REF!</definedName>
    <definedName name="Codo_90o_Presión_P.V.C._3" localSheetId="2">#REF!</definedName>
    <definedName name="Codo_90o_Presión_P.V.C._3" localSheetId="4">#REF!</definedName>
    <definedName name="Codo_90o_Presión_P.V.C._3" localSheetId="5">#REF!</definedName>
    <definedName name="Codo_90o_Presión_P.V.C._3" localSheetId="0">#REF!</definedName>
    <definedName name="Codo_90o_Presión_P.V.C._3">#REF!</definedName>
    <definedName name="Codo_90o_Presión_P.V.C._3_4" localSheetId="3">#REF!</definedName>
    <definedName name="Codo_90o_Presión_P.V.C._3_4" localSheetId="6">#REF!</definedName>
    <definedName name="Codo_90o_Presión_P.V.C._3_4" localSheetId="2">#REF!</definedName>
    <definedName name="Codo_90o_Presión_P.V.C._3_4" localSheetId="4">#REF!</definedName>
    <definedName name="Codo_90o_Presión_P.V.C._3_4" localSheetId="5">#REF!</definedName>
    <definedName name="Codo_90o_Presión_P.V.C._3_4" localSheetId="0">#REF!</definedName>
    <definedName name="Codo_90o_Presión_P.V.C._3_4">#REF!</definedName>
    <definedName name="Codo_galvanizado_1" localSheetId="3">#REF!</definedName>
    <definedName name="Codo_galvanizado_1" localSheetId="6">#REF!</definedName>
    <definedName name="Codo_galvanizado_1" localSheetId="2">#REF!</definedName>
    <definedName name="Codo_galvanizado_1" localSheetId="4">#REF!</definedName>
    <definedName name="Codo_galvanizado_1" localSheetId="5">#REF!</definedName>
    <definedName name="Codo_galvanizado_1" localSheetId="0">#REF!</definedName>
    <definedName name="Codo_galvanizado_1">#REF!</definedName>
    <definedName name="Codo_galvanizado_1_1_2" localSheetId="3">#REF!</definedName>
    <definedName name="Codo_galvanizado_1_1_2" localSheetId="6">#REF!</definedName>
    <definedName name="Codo_galvanizado_1_1_2" localSheetId="2">#REF!</definedName>
    <definedName name="Codo_galvanizado_1_1_2" localSheetId="4">#REF!</definedName>
    <definedName name="Codo_galvanizado_1_1_2" localSheetId="5">#REF!</definedName>
    <definedName name="Codo_galvanizado_1_1_2" localSheetId="0">#REF!</definedName>
    <definedName name="Codo_galvanizado_1_1_2">#REF!</definedName>
    <definedName name="Codo_galvanizado_2" localSheetId="3">#REF!</definedName>
    <definedName name="Codo_galvanizado_2" localSheetId="6">#REF!</definedName>
    <definedName name="Codo_galvanizado_2" localSheetId="2">#REF!</definedName>
    <definedName name="Codo_galvanizado_2" localSheetId="4">#REF!</definedName>
    <definedName name="Codo_galvanizado_2" localSheetId="5">#REF!</definedName>
    <definedName name="Codo_galvanizado_2" localSheetId="0">#REF!</definedName>
    <definedName name="Codo_galvanizado_2">#REF!</definedName>
    <definedName name="Codo_Galvanizado_3" localSheetId="3">#REF!</definedName>
    <definedName name="Codo_Galvanizado_3" localSheetId="6">#REF!</definedName>
    <definedName name="Codo_Galvanizado_3" localSheetId="2">#REF!</definedName>
    <definedName name="Codo_Galvanizado_3" localSheetId="4">#REF!</definedName>
    <definedName name="Codo_Galvanizado_3" localSheetId="5">#REF!</definedName>
    <definedName name="Codo_Galvanizado_3" localSheetId="0">#REF!</definedName>
    <definedName name="Codo_Galvanizado_3">#REF!</definedName>
    <definedName name="CODOS" localSheetId="3">#REF!</definedName>
    <definedName name="CODOS" localSheetId="6">#REF!</definedName>
    <definedName name="CODOS" localSheetId="2">#REF!</definedName>
    <definedName name="CODOS" localSheetId="4">#REF!</definedName>
    <definedName name="CODOS" localSheetId="5">#REF!</definedName>
    <definedName name="CODOS" localSheetId="0">#REF!</definedName>
    <definedName name="CODOS">#REF!</definedName>
    <definedName name="cogvsiruj">[42]COMPARATIVO!#REF!</definedName>
    <definedName name="COLON" localSheetId="3">#REF!</definedName>
    <definedName name="COLON" localSheetId="6">#REF!</definedName>
    <definedName name="COLON" localSheetId="1">#REF!</definedName>
    <definedName name="COLON" localSheetId="2">#REF!</definedName>
    <definedName name="COLON" localSheetId="4">#REF!</definedName>
    <definedName name="COLON" localSheetId="5">#REF!</definedName>
    <definedName name="COLON" localSheetId="0">#REF!</definedName>
    <definedName name="COLON">#REF!</definedName>
    <definedName name="Color_mineral" localSheetId="3">#REF!</definedName>
    <definedName name="Color_mineral" localSheetId="6">#REF!</definedName>
    <definedName name="Color_mineral" localSheetId="1">#REF!</definedName>
    <definedName name="Color_mineral" localSheetId="2">#REF!</definedName>
    <definedName name="Color_mineral" localSheetId="4">#REF!</definedName>
    <definedName name="Color_mineral" localSheetId="5">#REF!</definedName>
    <definedName name="Color_mineral" localSheetId="0">#REF!</definedName>
    <definedName name="Color_mineral">#REF!</definedName>
    <definedName name="ColTap">'[25]Coloc. e Interc. Tapones'!$E$1:$E$65536</definedName>
    <definedName name="Com">'[50]LIQUIDA-NOMINA'!$AL$4</definedName>
    <definedName name="COMIDA" localSheetId="3">#REF!</definedName>
    <definedName name="COMIDA" localSheetId="6">#REF!</definedName>
    <definedName name="COMIDA" localSheetId="1">#REF!</definedName>
    <definedName name="COMIDA" localSheetId="2">#REF!</definedName>
    <definedName name="COMIDA" localSheetId="4">#REF!</definedName>
    <definedName name="COMIDA" localSheetId="5">#REF!</definedName>
    <definedName name="COMIDA" localSheetId="0">#REF!</definedName>
    <definedName name="COMIDA">#REF!</definedName>
    <definedName name="Compresor_2_Martillos_185_PCM" localSheetId="3">#REF!</definedName>
    <definedName name="Compresor_2_Martillos_185_PCM" localSheetId="6">#REF!</definedName>
    <definedName name="Compresor_2_Martillos_185_PCM" localSheetId="1">#REF!</definedName>
    <definedName name="Compresor_2_Martillos_185_PCM" localSheetId="2">#REF!</definedName>
    <definedName name="Compresor_2_Martillos_185_PCM" localSheetId="4">#REF!</definedName>
    <definedName name="Compresor_2_Martillos_185_PCM" localSheetId="5">#REF!</definedName>
    <definedName name="Compresor_2_Martillos_185_PCM" localSheetId="0">#REF!</definedName>
    <definedName name="Compresor_2_Martillos_185_PCM">#REF!</definedName>
    <definedName name="Compresores" localSheetId="3">#REF!</definedName>
    <definedName name="Compresores" localSheetId="6">#REF!</definedName>
    <definedName name="Compresores" localSheetId="1">#REF!</definedName>
    <definedName name="Compresores" localSheetId="2">#REF!</definedName>
    <definedName name="Compresores" localSheetId="4">#REF!</definedName>
    <definedName name="Compresores" localSheetId="5">#REF!</definedName>
    <definedName name="Compresores" localSheetId="0">#REF!</definedName>
    <definedName name="Compresores">#REF!</definedName>
    <definedName name="Concreto_1_3_5" localSheetId="3">#REF!</definedName>
    <definedName name="Concreto_1_3_5" localSheetId="6">#REF!</definedName>
    <definedName name="Concreto_1_3_5" localSheetId="2">#REF!</definedName>
    <definedName name="Concreto_1_3_5" localSheetId="4">#REF!</definedName>
    <definedName name="Concreto_1_3_5" localSheetId="5">#REF!</definedName>
    <definedName name="Concreto_1_3_5" localSheetId="0">#REF!</definedName>
    <definedName name="Concreto_1_3_5">#REF!</definedName>
    <definedName name="CONCRETO_2000">'[31]Concreto de 2000 psi'!$I$53</definedName>
    <definedName name="Concreto_2500_PSI" localSheetId="3">#REF!</definedName>
    <definedName name="Concreto_2500_PSI" localSheetId="6">#REF!</definedName>
    <definedName name="Concreto_2500_PSI" localSheetId="2">#REF!</definedName>
    <definedName name="Concreto_2500_PSI" localSheetId="4">#REF!</definedName>
    <definedName name="Concreto_2500_PSI" localSheetId="5">#REF!</definedName>
    <definedName name="Concreto_2500_PSI" localSheetId="0">#REF!</definedName>
    <definedName name="Concreto_2500_PSI">#REF!</definedName>
    <definedName name="Concreto_3000_PSI" localSheetId="3">#REF!</definedName>
    <definedName name="Concreto_3000_PSI" localSheetId="6">#REF!</definedName>
    <definedName name="Concreto_3000_PSI" localSheetId="2">#REF!</definedName>
    <definedName name="Concreto_3000_PSI" localSheetId="4">#REF!</definedName>
    <definedName name="Concreto_3000_PSI" localSheetId="5">#REF!</definedName>
    <definedName name="Concreto_3000_PSI" localSheetId="0">#REF!</definedName>
    <definedName name="Concreto_3000_PSI">#REF!</definedName>
    <definedName name="Concreto_a_granel_con_silo_puesto_en_obra__cemento_1A__2500_P.S.I." localSheetId="3">#REF!</definedName>
    <definedName name="Concreto_a_granel_con_silo_puesto_en_obra__cemento_1A__2500_P.S.I." localSheetId="6">#REF!</definedName>
    <definedName name="Concreto_a_granel_con_silo_puesto_en_obra__cemento_1A__2500_P.S.I." localSheetId="2">#REF!</definedName>
    <definedName name="Concreto_a_granel_con_silo_puesto_en_obra__cemento_1A__2500_P.S.I." localSheetId="4">#REF!</definedName>
    <definedName name="Concreto_a_granel_con_silo_puesto_en_obra__cemento_1A__2500_P.S.I." localSheetId="5">#REF!</definedName>
    <definedName name="Concreto_a_granel_con_silo_puesto_en_obra__cemento_1A__2500_P.S.I." localSheetId="0">#REF!</definedName>
    <definedName name="Concreto_a_granel_con_silo_puesto_en_obra__cemento_1A__2500_P.S.I.">#REF!</definedName>
    <definedName name="Concreto_a_granel_con_silo_puesto_en_obra__cemento_1A__3000_P.S.I." localSheetId="3">#REF!</definedName>
    <definedName name="Concreto_a_granel_con_silo_puesto_en_obra__cemento_1A__3000_P.S.I." localSheetId="6">#REF!</definedName>
    <definedName name="Concreto_a_granel_con_silo_puesto_en_obra__cemento_1A__3000_P.S.I." localSheetId="2">#REF!</definedName>
    <definedName name="Concreto_a_granel_con_silo_puesto_en_obra__cemento_1A__3000_P.S.I." localSheetId="4">#REF!</definedName>
    <definedName name="Concreto_a_granel_con_silo_puesto_en_obra__cemento_1A__3000_P.S.I." localSheetId="5">#REF!</definedName>
    <definedName name="Concreto_a_granel_con_silo_puesto_en_obra__cemento_1A__3000_P.S.I." localSheetId="0">#REF!</definedName>
    <definedName name="Concreto_a_granel_con_silo_puesto_en_obra__cemento_1A__3000_P.S.I.">#REF!</definedName>
    <definedName name="Concreto_a_granel_con_silo_puesto_en_obra__cemento_1A__4000_P.S.I." localSheetId="3">#REF!</definedName>
    <definedName name="Concreto_a_granel_con_silo_puesto_en_obra__cemento_1A__4000_P.S.I." localSheetId="6">#REF!</definedName>
    <definedName name="Concreto_a_granel_con_silo_puesto_en_obra__cemento_1A__4000_P.S.I." localSheetId="2">#REF!</definedName>
    <definedName name="Concreto_a_granel_con_silo_puesto_en_obra__cemento_1A__4000_P.S.I." localSheetId="4">#REF!</definedName>
    <definedName name="Concreto_a_granel_con_silo_puesto_en_obra__cemento_1A__4000_P.S.I." localSheetId="5">#REF!</definedName>
    <definedName name="Concreto_a_granel_con_silo_puesto_en_obra__cemento_1A__4000_P.S.I." localSheetId="0">#REF!</definedName>
    <definedName name="Concreto_a_granel_con_silo_puesto_en_obra__cemento_1A__4000_P.S.I.">#REF!</definedName>
    <definedName name="Concreto_común_3000_P.S.I." localSheetId="3">#REF!</definedName>
    <definedName name="Concreto_común_3000_P.S.I." localSheetId="6">#REF!</definedName>
    <definedName name="Concreto_común_3000_P.S.I." localSheetId="2">#REF!</definedName>
    <definedName name="Concreto_común_3000_P.S.I." localSheetId="4">#REF!</definedName>
    <definedName name="Concreto_común_3000_P.S.I." localSheetId="5">#REF!</definedName>
    <definedName name="Concreto_común_3000_P.S.I." localSheetId="0">#REF!</definedName>
    <definedName name="Concreto_común_3000_P.S.I.">#REF!</definedName>
    <definedName name="Concreto_Corriente_2500_P.S.I." localSheetId="3">#REF!</definedName>
    <definedName name="Concreto_Corriente_2500_P.S.I." localSheetId="6">#REF!</definedName>
    <definedName name="Concreto_Corriente_2500_P.S.I." localSheetId="2">#REF!</definedName>
    <definedName name="Concreto_Corriente_2500_P.S.I." localSheetId="4">#REF!</definedName>
    <definedName name="Concreto_Corriente_2500_P.S.I." localSheetId="5">#REF!</definedName>
    <definedName name="Concreto_Corriente_2500_P.S.I." localSheetId="0">#REF!</definedName>
    <definedName name="Concreto_Corriente_2500_P.S.I.">#REF!</definedName>
    <definedName name="Concreto_Corriente_3000_P.S.I." localSheetId="3">#REF!</definedName>
    <definedName name="Concreto_Corriente_3000_P.S.I." localSheetId="6">#REF!</definedName>
    <definedName name="Concreto_Corriente_3000_P.S.I." localSheetId="2">#REF!</definedName>
    <definedName name="Concreto_Corriente_3000_P.S.I." localSheetId="4">#REF!</definedName>
    <definedName name="Concreto_Corriente_3000_P.S.I." localSheetId="5">#REF!</definedName>
    <definedName name="Concreto_Corriente_3000_P.S.I." localSheetId="0">#REF!</definedName>
    <definedName name="Concreto_Corriente_3000_P.S.I.">#REF!</definedName>
    <definedName name="Concreto_corriente_de_2500_P.S.I." localSheetId="3">#REF!</definedName>
    <definedName name="Concreto_corriente_de_2500_P.S.I." localSheetId="6">#REF!</definedName>
    <definedName name="Concreto_corriente_de_2500_P.S.I." localSheetId="2">#REF!</definedName>
    <definedName name="Concreto_corriente_de_2500_P.S.I." localSheetId="4">#REF!</definedName>
    <definedName name="Concreto_corriente_de_2500_P.S.I." localSheetId="5">#REF!</definedName>
    <definedName name="Concreto_corriente_de_2500_P.S.I." localSheetId="0">#REF!</definedName>
    <definedName name="Concreto_corriente_de_2500_P.S.I.">#REF!</definedName>
    <definedName name="Concreto_Corriente_de_3000_P.S.I." localSheetId="3">#REF!</definedName>
    <definedName name="Concreto_Corriente_de_3000_P.S.I." localSheetId="6">#REF!</definedName>
    <definedName name="Concreto_Corriente_de_3000_P.S.I." localSheetId="2">#REF!</definedName>
    <definedName name="Concreto_Corriente_de_3000_P.S.I." localSheetId="4">#REF!</definedName>
    <definedName name="Concreto_Corriente_de_3000_P.S.I." localSheetId="5">#REF!</definedName>
    <definedName name="Concreto_Corriente_de_3000_P.S.I." localSheetId="0">#REF!</definedName>
    <definedName name="Concreto_Corriente_de_3000_P.S.I.">#REF!</definedName>
    <definedName name="Concreto_Corriente_de_4000_P.S.I." localSheetId="3">#REF!</definedName>
    <definedName name="Concreto_Corriente_de_4000_P.S.I." localSheetId="6">#REF!</definedName>
    <definedName name="Concreto_Corriente_de_4000_P.S.I." localSheetId="2">#REF!</definedName>
    <definedName name="Concreto_Corriente_de_4000_P.S.I." localSheetId="4">#REF!</definedName>
    <definedName name="Concreto_Corriente_de_4000_P.S.I." localSheetId="5">#REF!</definedName>
    <definedName name="Concreto_Corriente_de_4000_P.S.I." localSheetId="0">#REF!</definedName>
    <definedName name="Concreto_Corriente_de_4000_P.S.I.">#REF!</definedName>
    <definedName name="Concreto_Gravilla_Fina_2000_psi" localSheetId="3">#REF!</definedName>
    <definedName name="Concreto_Gravilla_Fina_2000_psi" localSheetId="6">#REF!</definedName>
    <definedName name="Concreto_Gravilla_Fina_2000_psi" localSheetId="2">#REF!</definedName>
    <definedName name="Concreto_Gravilla_Fina_2000_psi" localSheetId="4">#REF!</definedName>
    <definedName name="Concreto_Gravilla_Fina_2000_psi" localSheetId="5">#REF!</definedName>
    <definedName name="Concreto_Gravilla_Fina_2000_psi" localSheetId="0">#REF!</definedName>
    <definedName name="Concreto_Gravilla_Fina_2000_psi">#REF!</definedName>
    <definedName name="CONDI1" localSheetId="3">#REF!</definedName>
    <definedName name="CONDI1" localSheetId="6">#REF!</definedName>
    <definedName name="CONDI1" localSheetId="2">#REF!</definedName>
    <definedName name="CONDI1" localSheetId="4">#REF!</definedName>
    <definedName name="CONDI1" localSheetId="5">#REF!</definedName>
    <definedName name="CONDI1" localSheetId="0">#REF!</definedName>
    <definedName name="CONDI1">#REF!</definedName>
    <definedName name="Conexión_Siamesa" localSheetId="3">#REF!</definedName>
    <definedName name="Conexión_Siamesa" localSheetId="6">#REF!</definedName>
    <definedName name="Conexión_Siamesa" localSheetId="2">#REF!</definedName>
    <definedName name="Conexión_Siamesa" localSheetId="4">#REF!</definedName>
    <definedName name="Conexión_Siamesa" localSheetId="5">#REF!</definedName>
    <definedName name="Conexión_Siamesa" localSheetId="0">#REF!</definedName>
    <definedName name="Conexión_Siamesa">#REF!</definedName>
    <definedName name="Conexión_Siamesa_de_2_1_2__X_2_1_2__X_3" localSheetId="3">#REF!</definedName>
    <definedName name="Conexión_Siamesa_de_2_1_2__X_2_1_2__X_3" localSheetId="6">#REF!</definedName>
    <definedName name="Conexión_Siamesa_de_2_1_2__X_2_1_2__X_3" localSheetId="2">#REF!</definedName>
    <definedName name="Conexión_Siamesa_de_2_1_2__X_2_1_2__X_3" localSheetId="4">#REF!</definedName>
    <definedName name="Conexión_Siamesa_de_2_1_2__X_2_1_2__X_3" localSheetId="5">#REF!</definedName>
    <definedName name="Conexión_Siamesa_de_2_1_2__X_2_1_2__X_3" localSheetId="0">#REF!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 localSheetId="3">'BANCO DE ARENA'!ERR</definedName>
    <definedName name="COPIA" localSheetId="6">'DOMINGO PEREZ'!ERR</definedName>
    <definedName name="COPIA" localSheetId="1">GUAIMARAL!ERR</definedName>
    <definedName name="COPIA" localSheetId="2">'NIÑA CECI'!ERR</definedName>
    <definedName name="COPIA" localSheetId="4">PALMARITO!ERR</definedName>
    <definedName name="COPIA" localSheetId="5">SALADO!ERR</definedName>
    <definedName name="COPIA" localSheetId="0">'SAN FAUSTINO'!ERR</definedName>
    <definedName name="COPIA">[0]!ERR</definedName>
    <definedName name="COPIA1" localSheetId="3">#REF!</definedName>
    <definedName name="COPIA1" localSheetId="6">#REF!</definedName>
    <definedName name="COPIA1" localSheetId="1">#REF!</definedName>
    <definedName name="COPIA1" localSheetId="2">#REF!</definedName>
    <definedName name="COPIA1" localSheetId="4">#REF!</definedName>
    <definedName name="COPIA1" localSheetId="5">#REF!</definedName>
    <definedName name="COPIA1" localSheetId="0">#REF!</definedName>
    <definedName name="COPIA1">#REF!</definedName>
    <definedName name="COPIA2" localSheetId="3">#REF!</definedName>
    <definedName name="COPIA2" localSheetId="6">#REF!</definedName>
    <definedName name="COPIA2" localSheetId="1">#REF!</definedName>
    <definedName name="COPIA2" localSheetId="2">#REF!</definedName>
    <definedName name="COPIA2" localSheetId="4">#REF!</definedName>
    <definedName name="COPIA2" localSheetId="5">#REF!</definedName>
    <definedName name="COPIA2" localSheetId="0">#REF!</definedName>
    <definedName name="COPIA2">#REF!</definedName>
    <definedName name="copiao4" localSheetId="3">'BANCO DE ARENA'!ERR</definedName>
    <definedName name="copiao4" localSheetId="6">'DOMINGO PEREZ'!ERR</definedName>
    <definedName name="copiao4" localSheetId="1">GUAIMARAL!ERR</definedName>
    <definedName name="copiao4" localSheetId="2">'NIÑA CECI'!ERR</definedName>
    <definedName name="copiao4" localSheetId="4">PALMARITO!ERR</definedName>
    <definedName name="copiao4" localSheetId="5">SALADO!ERR</definedName>
    <definedName name="copiao4" localSheetId="0">'SAN FAUSTINO'!ERR</definedName>
    <definedName name="copiao4">[0]!ERR</definedName>
    <definedName name="corri" localSheetId="3">'BANCO DE ARENA'!ERR</definedName>
    <definedName name="corri" localSheetId="6">'DOMINGO PEREZ'!ERR</definedName>
    <definedName name="corri" localSheetId="1">GUAIMARAL!ERR</definedName>
    <definedName name="corri" localSheetId="2">'NIÑA CECI'!ERR</definedName>
    <definedName name="corri" localSheetId="4">PALMARITO!ERR</definedName>
    <definedName name="corri" localSheetId="5">SALADO!ERR</definedName>
    <definedName name="corri" localSheetId="0">'SAN FAUSTINO'!ERR</definedName>
    <definedName name="corri">[0]!ERR</definedName>
    <definedName name="CosteoConsultoria" localSheetId="3">#REF!</definedName>
    <definedName name="CosteoConsultoria" localSheetId="6">#REF!</definedName>
    <definedName name="CosteoConsultoria" localSheetId="2">#REF!</definedName>
    <definedName name="CosteoConsultoria" localSheetId="4">#REF!</definedName>
    <definedName name="CosteoConsultoria" localSheetId="5">#REF!</definedName>
    <definedName name="CosteoConsultoria" localSheetId="0">#REF!</definedName>
    <definedName name="CosteoConsultoria">#REF!</definedName>
    <definedName name="COSTO_FRENTE">[73]BITACORA!$E$1:$E$65536</definedName>
    <definedName name="costo2" localSheetId="3" hidden="1">#REF!</definedName>
    <definedName name="costo2" localSheetId="6" hidden="1">#REF!</definedName>
    <definedName name="costo2" localSheetId="1" hidden="1">#REF!</definedName>
    <definedName name="costo2" localSheetId="2" hidden="1">#REF!</definedName>
    <definedName name="costo2" localSheetId="4" hidden="1">#REF!</definedName>
    <definedName name="costo2" localSheetId="5" hidden="1">#REF!</definedName>
    <definedName name="costo2" localSheetId="0" hidden="1">#REF!</definedName>
    <definedName name="costo2" hidden="1">#REF!</definedName>
    <definedName name="CostoDirecto" localSheetId="3">#REF!</definedName>
    <definedName name="CostoDirecto" localSheetId="6">#REF!</definedName>
    <definedName name="CostoDirecto" localSheetId="2">#REF!</definedName>
    <definedName name="CostoDirecto" localSheetId="4">#REF!</definedName>
    <definedName name="CostoDirecto" localSheetId="5">#REF!</definedName>
    <definedName name="CostoDirecto" localSheetId="0">#REF!</definedName>
    <definedName name="CostoDirecto">#REF!</definedName>
    <definedName name="CostoDirectoObra">'[74]COSTEO TOTAL OBRA'!$D$7</definedName>
    <definedName name="Costopérdidas" localSheetId="1">[75]Modelo!#REF!</definedName>
    <definedName name="Costopérdidas">[75]Modelo!#REF!</definedName>
    <definedName name="COSTOS">[76]TARIFAS!$A$1:$F$52</definedName>
    <definedName name="CotizacionARP" localSheetId="3">#REF!</definedName>
    <definedName name="CotizacionARP" localSheetId="6">#REF!</definedName>
    <definedName name="CotizacionARP" localSheetId="2">#REF!</definedName>
    <definedName name="CotizacionARP" localSheetId="4">#REF!</definedName>
    <definedName name="CotizacionARP" localSheetId="5">#REF!</definedName>
    <definedName name="CotizacionARP" localSheetId="0">#REF!</definedName>
    <definedName name="CotizacionARP">#REF!</definedName>
    <definedName name="CRIT" localSheetId="3">#REF!</definedName>
    <definedName name="CRIT" localSheetId="6">#REF!</definedName>
    <definedName name="CRIT" localSheetId="2">#REF!</definedName>
    <definedName name="CRIT" localSheetId="4">#REF!</definedName>
    <definedName name="CRIT" localSheetId="5">#REF!</definedName>
    <definedName name="CRIT" localSheetId="0">#REF!</definedName>
    <definedName name="CRIT">#REF!</definedName>
    <definedName name="CRIT_APIAY" localSheetId="3">#REF!</definedName>
    <definedName name="CRIT_APIAY" localSheetId="6">#REF!</definedName>
    <definedName name="CRIT_APIAY" localSheetId="2">#REF!</definedName>
    <definedName name="CRIT_APIAY" localSheetId="4">#REF!</definedName>
    <definedName name="CRIT_APIAY" localSheetId="5">#REF!</definedName>
    <definedName name="CRIT_APIAY" localSheetId="0">#REF!</definedName>
    <definedName name="CRIT_APIAY">#REF!</definedName>
    <definedName name="CRIT_CHICHI" localSheetId="3">#REF!</definedName>
    <definedName name="CRIT_CHICHI" localSheetId="6">#REF!</definedName>
    <definedName name="CRIT_CHICHI" localSheetId="2">#REF!</definedName>
    <definedName name="CRIT_CHICHI" localSheetId="4">#REF!</definedName>
    <definedName name="CRIT_CHICHI" localSheetId="5">#REF!</definedName>
    <definedName name="CRIT_CHICHI" localSheetId="0">#REF!</definedName>
    <definedName name="CRIT_CHICHI">#REF!</definedName>
    <definedName name="CRIT_CHICHI1" localSheetId="3">#REF!</definedName>
    <definedName name="CRIT_CHICHI1" localSheetId="6">#REF!</definedName>
    <definedName name="CRIT_CHICHI1" localSheetId="2">#REF!</definedName>
    <definedName name="CRIT_CHICHI1" localSheetId="4">#REF!</definedName>
    <definedName name="CRIT_CHICHI1" localSheetId="5">#REF!</definedName>
    <definedName name="CRIT_CHICHI1" localSheetId="0">#REF!</definedName>
    <definedName name="CRIT_CHICHI1">#REF!</definedName>
    <definedName name="CRIT_DOL" localSheetId="3">#REF!</definedName>
    <definedName name="CRIT_DOL" localSheetId="6">#REF!</definedName>
    <definedName name="CRIT_DOL" localSheetId="2">#REF!</definedName>
    <definedName name="CRIT_DOL" localSheetId="4">#REF!</definedName>
    <definedName name="CRIT_DOL" localSheetId="5">#REF!</definedName>
    <definedName name="CRIT_DOL" localSheetId="0">#REF!</definedName>
    <definedName name="CRIT_DOL">#REF!</definedName>
    <definedName name="CRIT_DOL1" localSheetId="3">#REF!</definedName>
    <definedName name="CRIT_DOL1" localSheetId="6">#REF!</definedName>
    <definedName name="CRIT_DOL1" localSheetId="2">#REF!</definedName>
    <definedName name="CRIT_DOL1" localSheetId="4">#REF!</definedName>
    <definedName name="CRIT_DOL1" localSheetId="5">#REF!</definedName>
    <definedName name="CRIT_DOL1" localSheetId="0">#REF!</definedName>
    <definedName name="CRIT_DOL1">#REF!</definedName>
    <definedName name="CRIT1" localSheetId="3">#REF!</definedName>
    <definedName name="CRIT1" localSheetId="6">#REF!</definedName>
    <definedName name="CRIT1" localSheetId="2">#REF!</definedName>
    <definedName name="CRIT1" localSheetId="4">#REF!</definedName>
    <definedName name="CRIT1" localSheetId="5">#REF!</definedName>
    <definedName name="CRIT1" localSheetId="0">#REF!</definedName>
    <definedName name="CRIT1">#REF!</definedName>
    <definedName name="Criteria_MI">[77]civ_roma!$C$803:$G$804</definedName>
    <definedName name="Criterios_IM">'[4]7422CW00'!#REF!</definedName>
    <definedName name="Criticidad">[78]Tabla!$A$1:$A$5</definedName>
    <definedName name="cs" localSheetId="3">#REF!</definedName>
    <definedName name="cs" localSheetId="6">#REF!</definedName>
    <definedName name="cs" localSheetId="1">#REF!</definedName>
    <definedName name="cs" localSheetId="2">#REF!</definedName>
    <definedName name="cs" localSheetId="4">#REF!</definedName>
    <definedName name="cs" localSheetId="5">#REF!</definedName>
    <definedName name="cs" localSheetId="0">#REF!</definedName>
    <definedName name="cs">#REF!</definedName>
    <definedName name="CS_AVG_SIZE" localSheetId="3">#REF!</definedName>
    <definedName name="CS_AVG_SIZE" localSheetId="6">#REF!</definedName>
    <definedName name="CS_AVG_SIZE" localSheetId="1">#REF!</definedName>
    <definedName name="CS_AVG_SIZE" localSheetId="2">#REF!</definedName>
    <definedName name="CS_AVG_SIZE" localSheetId="4">#REF!</definedName>
    <definedName name="CS_AVG_SIZE" localSheetId="5">#REF!</definedName>
    <definedName name="CS_AVG_SIZE" localSheetId="0">#REF!</definedName>
    <definedName name="CS_AVG_SIZE">#REF!</definedName>
    <definedName name="CS_WELDING" localSheetId="3">#REF!</definedName>
    <definedName name="CS_WELDING" localSheetId="6">#REF!</definedName>
    <definedName name="CS_WELDING" localSheetId="1">#REF!</definedName>
    <definedName name="CS_WELDING" localSheetId="2">#REF!</definedName>
    <definedName name="CS_WELDING" localSheetId="4">#REF!</definedName>
    <definedName name="CS_WELDING" localSheetId="5">#REF!</definedName>
    <definedName name="CS_WELDING" localSheetId="0">#REF!</definedName>
    <definedName name="CS_WELDING">#REF!</definedName>
    <definedName name="CT">'[49]CIRCUITOS CODENSA'!#REF!</definedName>
    <definedName name="CTA" localSheetId="3">#REF!</definedName>
    <definedName name="CTA" localSheetId="6">#REF!</definedName>
    <definedName name="CTA" localSheetId="1">#REF!</definedName>
    <definedName name="CTA" localSheetId="2">#REF!</definedName>
    <definedName name="CTA" localSheetId="4">#REF!</definedName>
    <definedName name="CTA" localSheetId="5">#REF!</definedName>
    <definedName name="CTA" localSheetId="0">#REF!</definedName>
    <definedName name="CTA">#REF!</definedName>
    <definedName name="CTE" localSheetId="3">#REF!</definedName>
    <definedName name="CTE" localSheetId="6">#REF!</definedName>
    <definedName name="CTE" localSheetId="1">#REF!</definedName>
    <definedName name="CTE" localSheetId="2">#REF!</definedName>
    <definedName name="CTE" localSheetId="4">#REF!</definedName>
    <definedName name="CTE" localSheetId="5">#REF!</definedName>
    <definedName name="CTE" localSheetId="0">#REF!</definedName>
    <definedName name="CTE">#REF!</definedName>
    <definedName name="CTR" localSheetId="1">'[4]7422CW00'!#REF!</definedName>
    <definedName name="CTR">'[4]7422CW00'!#REF!</definedName>
    <definedName name="CTRPAG" localSheetId="1">'[4]7422CW00'!#REF!</definedName>
    <definedName name="CTRPAG">'[4]7422CW00'!#REF!</definedName>
    <definedName name="CU">'[49]CIRCUITOS CODENSA'!#REF!</definedName>
    <definedName name="cuad1" localSheetId="3">#REF!</definedName>
    <definedName name="cuad1" localSheetId="6">#REF!</definedName>
    <definedName name="cuad1" localSheetId="2">#REF!</definedName>
    <definedName name="cuad1" localSheetId="4">#REF!</definedName>
    <definedName name="cuad1" localSheetId="5">#REF!</definedName>
    <definedName name="cuad1" localSheetId="0">#REF!</definedName>
    <definedName name="cuad1">#REF!</definedName>
    <definedName name="cuad2" localSheetId="3">#REF!</definedName>
    <definedName name="cuad2" localSheetId="6">#REF!</definedName>
    <definedName name="cuad2" localSheetId="2">#REF!</definedName>
    <definedName name="cuad2" localSheetId="4">#REF!</definedName>
    <definedName name="cuad2" localSheetId="5">#REF!</definedName>
    <definedName name="cuad2" localSheetId="0">#REF!</definedName>
    <definedName name="cuad2">#REF!</definedName>
    <definedName name="cuad3" localSheetId="3">#REF!</definedName>
    <definedName name="cuad3" localSheetId="6">#REF!</definedName>
    <definedName name="cuad3" localSheetId="2">#REF!</definedName>
    <definedName name="cuad3" localSheetId="4">#REF!</definedName>
    <definedName name="cuad3" localSheetId="5">#REF!</definedName>
    <definedName name="cuad3" localSheetId="0">#REF!</definedName>
    <definedName name="cuad3">#REF!</definedName>
    <definedName name="cuad4" localSheetId="3">#REF!</definedName>
    <definedName name="cuad4" localSheetId="6">#REF!</definedName>
    <definedName name="cuad4" localSheetId="2">#REF!</definedName>
    <definedName name="cuad4" localSheetId="4">#REF!</definedName>
    <definedName name="cuad4" localSheetId="5">#REF!</definedName>
    <definedName name="cuad4" localSheetId="0">#REF!</definedName>
    <definedName name="cuad4">#REF!</definedName>
    <definedName name="CUAD5" localSheetId="3">#REF!</definedName>
    <definedName name="CUAD5" localSheetId="6">#REF!</definedName>
    <definedName name="CUAD5" localSheetId="2">#REF!</definedName>
    <definedName name="CUAD5" localSheetId="4">#REF!</definedName>
    <definedName name="CUAD5" localSheetId="5">#REF!</definedName>
    <definedName name="CUAD5" localSheetId="0">#REF!</definedName>
    <definedName name="CUAD5">#REF!</definedName>
    <definedName name="cuado" localSheetId="3">#REF!</definedName>
    <definedName name="cuado" localSheetId="6">#REF!</definedName>
    <definedName name="cuado" localSheetId="2">#REF!</definedName>
    <definedName name="cuado" localSheetId="4">#REF!</definedName>
    <definedName name="cuado" localSheetId="5">#REF!</definedName>
    <definedName name="cuado" localSheetId="0">#REF!</definedName>
    <definedName name="cuado">#REF!</definedName>
    <definedName name="cuadrilla">[37]Cuadrillas!$C$13:$F$43</definedName>
    <definedName name="Cuadrilla_Albañilería_OF_Ayudante" localSheetId="3">#REF!</definedName>
    <definedName name="Cuadrilla_Albañilería_OF_Ayudante" localSheetId="6">#REF!</definedName>
    <definedName name="Cuadrilla_Albañilería_OF_Ayudante" localSheetId="2">#REF!</definedName>
    <definedName name="Cuadrilla_Albañilería_OF_Ayudante" localSheetId="4">#REF!</definedName>
    <definedName name="Cuadrilla_Albañilería_OF_Ayudante" localSheetId="5">#REF!</definedName>
    <definedName name="Cuadrilla_Albañilería_OF_Ayudante" localSheetId="0">#REF!</definedName>
    <definedName name="Cuadrilla_Albañilería_OF_Ayudante">#REF!</definedName>
    <definedName name="Cuadrillas">[79]Cuadrillas!$A$11:$I$77</definedName>
    <definedName name="CUAL" localSheetId="3">'BANCO DE ARENA'!ERR</definedName>
    <definedName name="CUAL" localSheetId="6">'DOMINGO PEREZ'!ERR</definedName>
    <definedName name="CUAL" localSheetId="1">GUAIMARAL!ERR</definedName>
    <definedName name="CUAL" localSheetId="2">'NIÑA CECI'!ERR</definedName>
    <definedName name="CUAL" localSheetId="4">PALMARITO!ERR</definedName>
    <definedName name="CUAL" localSheetId="5">SALADO!ERR</definedName>
    <definedName name="CUAL" localSheetId="0">'SAN FAUSTINO'!ERR</definedName>
    <definedName name="CUAL">[0]!ERR</definedName>
    <definedName name="Cubierta_sándwich___Deck_Aluzinc_333C_mm_Cal_26" localSheetId="3">#REF!</definedName>
    <definedName name="Cubierta_sándwich___Deck_Aluzinc_333C_mm_Cal_26" localSheetId="6">#REF!</definedName>
    <definedName name="Cubierta_sándwich___Deck_Aluzinc_333C_mm_Cal_26" localSheetId="2">#REF!</definedName>
    <definedName name="Cubierta_sándwich___Deck_Aluzinc_333C_mm_Cal_26" localSheetId="4">#REF!</definedName>
    <definedName name="Cubierta_sándwich___Deck_Aluzinc_333C_mm_Cal_26" localSheetId="5">#REF!</definedName>
    <definedName name="Cubierta_sándwich___Deck_Aluzinc_333C_mm_Cal_26" localSheetId="0">#REF!</definedName>
    <definedName name="Cubierta_sándwich___Deck_Aluzinc_333C_mm_Cal_26">#REF!</definedName>
    <definedName name="Cubierta_Trapezoidal_Acesco_3_05" localSheetId="3">#REF!</definedName>
    <definedName name="Cubierta_Trapezoidal_Acesco_3_05" localSheetId="6">#REF!</definedName>
    <definedName name="Cubierta_Trapezoidal_Acesco_3_05" localSheetId="2">#REF!</definedName>
    <definedName name="Cubierta_Trapezoidal_Acesco_3_05" localSheetId="4">#REF!</definedName>
    <definedName name="Cubierta_Trapezoidal_Acesco_3_05" localSheetId="5">#REF!</definedName>
    <definedName name="Cubierta_Trapezoidal_Acesco_3_05" localSheetId="0">#REF!</definedName>
    <definedName name="Cubierta_Trapezoidal_Acesco_3_05">#REF!</definedName>
    <definedName name="CUBS" localSheetId="3">#REF!</definedName>
    <definedName name="CUBS" localSheetId="6">#REF!</definedName>
    <definedName name="CUBS" localSheetId="2">#REF!</definedName>
    <definedName name="CUBS" localSheetId="4">#REF!</definedName>
    <definedName name="CUBS" localSheetId="5">#REF!</definedName>
    <definedName name="CUBS" localSheetId="0">#REF!</definedName>
    <definedName name="CUBS">#REF!</definedName>
    <definedName name="Cuchillas" localSheetId="3">#REF!</definedName>
    <definedName name="Cuchillas" localSheetId="6">#REF!</definedName>
    <definedName name="Cuchillas" localSheetId="2">#REF!</definedName>
    <definedName name="Cuchillas" localSheetId="4">#REF!</definedName>
    <definedName name="Cuchillas" localSheetId="5">#REF!</definedName>
    <definedName name="Cuchillas" localSheetId="0">#REF!</definedName>
    <definedName name="Cuchillas">#REF!</definedName>
    <definedName name="CUNET" localSheetId="3" hidden="1">{"via1",#N/A,TRUE,"general";"via2",#N/A,TRUE,"general";"via3",#N/A,TRUE,"general"}</definedName>
    <definedName name="CUNET" localSheetId="6" hidden="1">{"via1",#N/A,TRUE,"general";"via2",#N/A,TRUE,"general";"via3",#N/A,TRUE,"general"}</definedName>
    <definedName name="CUNET" localSheetId="1" hidden="1">{"via1",#N/A,TRUE,"general";"via2",#N/A,TRUE,"general";"via3",#N/A,TRUE,"general"}</definedName>
    <definedName name="CUNET" localSheetId="2" hidden="1">{"via1",#N/A,TRUE,"general";"via2",#N/A,TRUE,"general";"via3",#N/A,TRUE,"general"}</definedName>
    <definedName name="CUNET" localSheetId="4" hidden="1">{"via1",#N/A,TRUE,"general";"via2",#N/A,TRUE,"general";"via3",#N/A,TRUE,"general"}</definedName>
    <definedName name="CUNET" localSheetId="5" hidden="1">{"via1",#N/A,TRUE,"general";"via2",#N/A,TRUE,"general";"via3",#N/A,TRUE,"general"}</definedName>
    <definedName name="CUNET" localSheetId="0" hidden="1">{"via1",#N/A,TRUE,"general";"via2",#N/A,TRUE,"general";"via3",#N/A,TRUE,"general"}</definedName>
    <definedName name="CUNET" hidden="1">{"via1",#N/A,TRUE,"general";"via2",#N/A,TRUE,"general";"via3",#N/A,TRUE,"general"}</definedName>
    <definedName name="Cupula_tragante_4_x2" localSheetId="3">#REF!</definedName>
    <definedName name="Cupula_tragante_4_x2" localSheetId="6">#REF!</definedName>
    <definedName name="Cupula_tragante_4_x2" localSheetId="1">#REF!</definedName>
    <definedName name="Cupula_tragante_4_x2" localSheetId="2">#REF!</definedName>
    <definedName name="Cupula_tragante_4_x2" localSheetId="4">#REF!</definedName>
    <definedName name="Cupula_tragante_4_x2" localSheetId="5">#REF!</definedName>
    <definedName name="Cupula_tragante_4_x2" localSheetId="0">#REF!</definedName>
    <definedName name="Cupula_tragante_4_x2">#REF!</definedName>
    <definedName name="curva">"Chart 11"</definedName>
    <definedName name="Customize">[80]!Customize</definedName>
    <definedName name="cv" localSheetId="3">#REF!</definedName>
    <definedName name="cv" localSheetId="6">#REF!</definedName>
    <definedName name="cv" localSheetId="1">#REF!</definedName>
    <definedName name="cv" localSheetId="2">#REF!</definedName>
    <definedName name="cv" localSheetId="4">#REF!</definedName>
    <definedName name="cv" localSheetId="5">#REF!</definedName>
    <definedName name="cv" localSheetId="0">#REF!</definedName>
    <definedName name="cv">#REF!</definedName>
    <definedName name="CVa">'[25]Cambio de Valv.'!$E$1:$E$65536</definedName>
    <definedName name="cvbcvbf" localSheetId="3" hidden="1">{#N/A,#N/A,TRUE,"INGENIERIA";#N/A,#N/A,TRUE,"COMPRAS";#N/A,#N/A,TRUE,"DIRECCION";#N/A,#N/A,TRUE,"RESUMEN"}</definedName>
    <definedName name="cvbcvbf" localSheetId="6" hidden="1">{#N/A,#N/A,TRUE,"INGENIERIA";#N/A,#N/A,TRUE,"COMPRAS";#N/A,#N/A,TRUE,"DIRECCION";#N/A,#N/A,TRUE,"RESUMEN"}</definedName>
    <definedName name="cvbcvbf" localSheetId="1" hidden="1">{#N/A,#N/A,TRUE,"INGENIERIA";#N/A,#N/A,TRUE,"COMPRAS";#N/A,#N/A,TRUE,"DIRECCION";#N/A,#N/A,TRUE,"RESUMEN"}</definedName>
    <definedName name="cvbcvbf" localSheetId="2" hidden="1">{#N/A,#N/A,TRUE,"INGENIERIA";#N/A,#N/A,TRUE,"COMPRAS";#N/A,#N/A,TRUE,"DIRECCION";#N/A,#N/A,TRUE,"RESUMEN"}</definedName>
    <definedName name="cvbcvbf" localSheetId="4" hidden="1">{#N/A,#N/A,TRUE,"INGENIERIA";#N/A,#N/A,TRUE,"COMPRAS";#N/A,#N/A,TRUE,"DIRECCION";#N/A,#N/A,TRUE,"RESUMEN"}</definedName>
    <definedName name="cvbcvbf" localSheetId="5" hidden="1">{#N/A,#N/A,TRUE,"INGENIERIA";#N/A,#N/A,TRUE,"COMPRAS";#N/A,#N/A,TRUE,"DIRECCION";#N/A,#N/A,TRUE,"RESUMEN"}</definedName>
    <definedName name="cvbcvbf" localSheetId="0" hidden="1">{#N/A,#N/A,TRUE,"INGENIERIA";#N/A,#N/A,TRUE,"COMPRAS";#N/A,#N/A,TRUE,"DIRECCION";#N/A,#N/A,TRUE,"RESUMEN"}</definedName>
    <definedName name="cvbcvbf" hidden="1">{#N/A,#N/A,TRUE,"INGENIERIA";#N/A,#N/A,TRUE,"COMPRAS";#N/A,#N/A,TRUE,"DIRECCION";#N/A,#N/A,TRUE,"RESUMEN"}</definedName>
    <definedName name="cvfvd" localSheetId="3" hidden="1">{"via1",#N/A,TRUE,"general";"via2",#N/A,TRUE,"general";"via3",#N/A,TRUE,"general"}</definedName>
    <definedName name="cvfvd" localSheetId="6" hidden="1">{"via1",#N/A,TRUE,"general";"via2",#N/A,TRUE,"general";"via3",#N/A,TRUE,"general"}</definedName>
    <definedName name="cvfvd" localSheetId="1" hidden="1">{"via1",#N/A,TRUE,"general";"via2",#N/A,TRUE,"general";"via3",#N/A,TRUE,"general"}</definedName>
    <definedName name="cvfvd" localSheetId="2" hidden="1">{"via1",#N/A,TRUE,"general";"via2",#N/A,TRUE,"general";"via3",#N/A,TRUE,"general"}</definedName>
    <definedName name="cvfvd" localSheetId="4" hidden="1">{"via1",#N/A,TRUE,"general";"via2",#N/A,TRUE,"general";"via3",#N/A,TRUE,"general"}</definedName>
    <definedName name="cvfvd" localSheetId="5" hidden="1">{"via1",#N/A,TRUE,"general";"via2",#N/A,TRUE,"general";"via3",#N/A,TRUE,"general"}</definedName>
    <definedName name="cvfvd" localSheetId="0" hidden="1">{"via1",#N/A,TRUE,"general";"via2",#N/A,TRUE,"general";"via3",#N/A,TRUE,"general"}</definedName>
    <definedName name="cvfvd" hidden="1">{"via1",#N/A,TRUE,"general";"via2",#N/A,TRUE,"general";"via3",#N/A,TRUE,"general"}</definedName>
    <definedName name="cvn" localSheetId="3" hidden="1">{"TAB1",#N/A,TRUE,"GENERAL";"TAB2",#N/A,TRUE,"GENERAL";"TAB3",#N/A,TRUE,"GENERAL";"TAB4",#N/A,TRUE,"GENERAL";"TAB5",#N/A,TRUE,"GENERAL"}</definedName>
    <definedName name="cvn" localSheetId="6" hidden="1">{"TAB1",#N/A,TRUE,"GENERAL";"TAB2",#N/A,TRUE,"GENERAL";"TAB3",#N/A,TRUE,"GENERAL";"TAB4",#N/A,TRUE,"GENERAL";"TAB5",#N/A,TRUE,"GENERAL"}</definedName>
    <definedName name="cvn" localSheetId="1" hidden="1">{"TAB1",#N/A,TRUE,"GENERAL";"TAB2",#N/A,TRUE,"GENERAL";"TAB3",#N/A,TRUE,"GENERAL";"TAB4",#N/A,TRUE,"GENERAL";"TAB5",#N/A,TRUE,"GENERAL"}</definedName>
    <definedName name="cvn" localSheetId="2" hidden="1">{"TAB1",#N/A,TRUE,"GENERAL";"TAB2",#N/A,TRUE,"GENERAL";"TAB3",#N/A,TRUE,"GENERAL";"TAB4",#N/A,TRUE,"GENERAL";"TAB5",#N/A,TRUE,"GENERAL"}</definedName>
    <definedName name="cvn" localSheetId="4" hidden="1">{"TAB1",#N/A,TRUE,"GENERAL";"TAB2",#N/A,TRUE,"GENERAL";"TAB3",#N/A,TRUE,"GENERAL";"TAB4",#N/A,TRUE,"GENERAL";"TAB5",#N/A,TRUE,"GENERAL"}</definedName>
    <definedName name="cvn" localSheetId="5" hidden="1">{"TAB1",#N/A,TRUE,"GENERAL";"TAB2",#N/A,TRUE,"GENERAL";"TAB3",#N/A,TRUE,"GENERAL";"TAB4",#N/A,TRUE,"GENERAL";"TAB5",#N/A,TRUE,"GENERAL"}</definedName>
    <definedName name="cvn" localSheetId="0" hidden="1">{"TAB1",#N/A,TRUE,"GENERAL";"TAB2",#N/A,TRUE,"GENERAL";"TAB3",#N/A,TRUE,"GENERAL";"TAB4",#N/A,TRUE,"GENERAL";"TAB5",#N/A,TRUE,"GENERAL"}</definedName>
    <definedName name="cvn" hidden="1">{"TAB1",#N/A,TRUE,"GENERAL";"TAB2",#N/A,TRUE,"GENERAL";"TAB3",#N/A,TRUE,"GENERAL";"TAB4",#N/A,TRUE,"GENERAL";"TAB5",#N/A,TRUE,"GENERAL"}</definedName>
    <definedName name="CVXC" localSheetId="3" hidden="1">{"via1",#N/A,TRUE,"general";"via2",#N/A,TRUE,"general";"via3",#N/A,TRUE,"general"}</definedName>
    <definedName name="CVXC" localSheetId="6" hidden="1">{"via1",#N/A,TRUE,"general";"via2",#N/A,TRUE,"general";"via3",#N/A,TRUE,"general"}</definedName>
    <definedName name="CVXC" localSheetId="1" hidden="1">{"via1",#N/A,TRUE,"general";"via2",#N/A,TRUE,"general";"via3",#N/A,TRUE,"general"}</definedName>
    <definedName name="CVXC" localSheetId="2" hidden="1">{"via1",#N/A,TRUE,"general";"via2",#N/A,TRUE,"general";"via3",#N/A,TRUE,"general"}</definedName>
    <definedName name="CVXC" localSheetId="4" hidden="1">{"via1",#N/A,TRUE,"general";"via2",#N/A,TRUE,"general";"via3",#N/A,TRUE,"general"}</definedName>
    <definedName name="CVXC" localSheetId="5" hidden="1">{"via1",#N/A,TRUE,"general";"via2",#N/A,TRUE,"general";"via3",#N/A,TRUE,"general"}</definedName>
    <definedName name="CVXC" localSheetId="0" hidden="1">{"via1",#N/A,TRUE,"general";"via2",#N/A,TRUE,"general";"via3",#N/A,TRUE,"general"}</definedName>
    <definedName name="CVXC" hidden="1">{"via1",#N/A,TRUE,"general";"via2",#N/A,TRUE,"general";"via3",#N/A,TRUE,"general"}</definedName>
    <definedName name="D" localSheetId="3">#REF!</definedName>
    <definedName name="D" localSheetId="6">#REF!</definedName>
    <definedName name="D" localSheetId="1">#REF!</definedName>
    <definedName name="D" localSheetId="2">#REF!</definedName>
    <definedName name="D" localSheetId="4">#REF!</definedName>
    <definedName name="D" localSheetId="5">#REF!</definedName>
    <definedName name="D" localSheetId="0">#REF!</definedName>
    <definedName name="D">#REF!</definedName>
    <definedName name="D_1" localSheetId="3">#REF!</definedName>
    <definedName name="D_1" localSheetId="6">#REF!</definedName>
    <definedName name="D_1" localSheetId="1">#REF!</definedName>
    <definedName name="D_1" localSheetId="2">#REF!</definedName>
    <definedName name="D_1" localSheetId="4">#REF!</definedName>
    <definedName name="D_1" localSheetId="5">#REF!</definedName>
    <definedName name="D_1" localSheetId="0">#REF!</definedName>
    <definedName name="D_1">#REF!</definedName>
    <definedName name="DADADAD" localSheetId="3" hidden="1">{#N/A,#N/A,TRUE,"CODIGO DEPENDENCIA"}</definedName>
    <definedName name="DADADAD" localSheetId="6" hidden="1">{#N/A,#N/A,TRUE,"CODIGO DEPENDENCIA"}</definedName>
    <definedName name="DADADAD" localSheetId="1" hidden="1">{#N/A,#N/A,TRUE,"CODIGO DEPENDENCIA"}</definedName>
    <definedName name="DADADAD" localSheetId="2" hidden="1">{#N/A,#N/A,TRUE,"CODIGO DEPENDENCIA"}</definedName>
    <definedName name="DADADAD" localSheetId="4" hidden="1">{#N/A,#N/A,TRUE,"CODIGO DEPENDENCIA"}</definedName>
    <definedName name="DADADAD" localSheetId="5" hidden="1">{#N/A,#N/A,TRUE,"CODIGO DEPENDENCIA"}</definedName>
    <definedName name="DADADAD" localSheetId="0" hidden="1">{#N/A,#N/A,TRUE,"CODIGO DEPENDENCIA"}</definedName>
    <definedName name="DADADAD" hidden="1">{#N/A,#N/A,TRUE,"CODIGO DEPENDENCIA"}</definedName>
    <definedName name="DAFT" localSheetId="3">#REF!</definedName>
    <definedName name="DAFT" localSheetId="6">#REF!</definedName>
    <definedName name="DAFT" localSheetId="1">#REF!</definedName>
    <definedName name="DAFT" localSheetId="2">#REF!</definedName>
    <definedName name="DAFT" localSheetId="4">#REF!</definedName>
    <definedName name="DAFT" localSheetId="5">#REF!</definedName>
    <definedName name="DAFT" localSheetId="0">#REF!</definedName>
    <definedName name="DAFT">#REF!</definedName>
    <definedName name="DANODO" localSheetId="3">#REF!</definedName>
    <definedName name="DANODO" localSheetId="6">#REF!</definedName>
    <definedName name="DANODO" localSheetId="1">#REF!</definedName>
    <definedName name="DANODO" localSheetId="2">#REF!</definedName>
    <definedName name="DANODO" localSheetId="4">#REF!</definedName>
    <definedName name="DANODO" localSheetId="5">#REF!</definedName>
    <definedName name="DANODO" localSheetId="0">#REF!</definedName>
    <definedName name="DANODO">#REF!</definedName>
    <definedName name="DANODOF" localSheetId="3">#REF!</definedName>
    <definedName name="DANODOF" localSheetId="6">#REF!</definedName>
    <definedName name="DANODOF" localSheetId="1">#REF!</definedName>
    <definedName name="DANODOF" localSheetId="2">#REF!</definedName>
    <definedName name="DANODOF" localSheetId="4">#REF!</definedName>
    <definedName name="DANODOF" localSheetId="5">#REF!</definedName>
    <definedName name="DANODOF" localSheetId="0">#REF!</definedName>
    <definedName name="DANODOF">#REF!</definedName>
    <definedName name="DANODOFT" localSheetId="3">#REF!</definedName>
    <definedName name="DANODOFT" localSheetId="6">#REF!</definedName>
    <definedName name="DANODOFT" localSheetId="2">#REF!</definedName>
    <definedName name="DANODOFT" localSheetId="4">#REF!</definedName>
    <definedName name="DANODOFT" localSheetId="5">#REF!</definedName>
    <definedName name="DANODOFT" localSheetId="0">#REF!</definedName>
    <definedName name="DANODOFT">#REF!</definedName>
    <definedName name="dario">'[81]GPI 526'!#REF!</definedName>
    <definedName name="DASD" localSheetId="3" hidden="1">{"TAB1",#N/A,TRUE,"GENERAL";"TAB2",#N/A,TRUE,"GENERAL";"TAB3",#N/A,TRUE,"GENERAL";"TAB4",#N/A,TRUE,"GENERAL";"TAB5",#N/A,TRUE,"GENERAL"}</definedName>
    <definedName name="DASD" localSheetId="6" hidden="1">{"TAB1",#N/A,TRUE,"GENERAL";"TAB2",#N/A,TRUE,"GENERAL";"TAB3",#N/A,TRUE,"GENERAL";"TAB4",#N/A,TRUE,"GENERAL";"TAB5",#N/A,TRUE,"GENERAL"}</definedName>
    <definedName name="DASD" localSheetId="1" hidden="1">{"TAB1",#N/A,TRUE,"GENERAL";"TAB2",#N/A,TRUE,"GENERAL";"TAB3",#N/A,TRUE,"GENERAL";"TAB4",#N/A,TRUE,"GENERAL";"TAB5",#N/A,TRUE,"GENERAL"}</definedName>
    <definedName name="DASD" localSheetId="2" hidden="1">{"TAB1",#N/A,TRUE,"GENERAL";"TAB2",#N/A,TRUE,"GENERAL";"TAB3",#N/A,TRUE,"GENERAL";"TAB4",#N/A,TRUE,"GENERAL";"TAB5",#N/A,TRUE,"GENERAL"}</definedName>
    <definedName name="DASD" localSheetId="4" hidden="1">{"TAB1",#N/A,TRUE,"GENERAL";"TAB2",#N/A,TRUE,"GENERAL";"TAB3",#N/A,TRUE,"GENERAL";"TAB4",#N/A,TRUE,"GENERAL";"TAB5",#N/A,TRUE,"GENERAL"}</definedName>
    <definedName name="DASD" localSheetId="5" hidden="1">{"TAB1",#N/A,TRUE,"GENERAL";"TAB2",#N/A,TRUE,"GENERAL";"TAB3",#N/A,TRUE,"GENERAL";"TAB4",#N/A,TRUE,"GENERAL";"TAB5",#N/A,TRUE,"GENERAL"}</definedName>
    <definedName name="DASD" localSheetId="0" hidden="1">{"TAB1",#N/A,TRUE,"GENERAL";"TAB2",#N/A,TRUE,"GENERAL";"TAB3",#N/A,TRUE,"GENERAL";"TAB4",#N/A,TRUE,"GENERAL";"TAB5",#N/A,TRUE,"GENERAL"}</definedName>
    <definedName name="DASD" hidden="1">{"TAB1",#N/A,TRUE,"GENERAL";"TAB2",#N/A,TRUE,"GENERAL";"TAB3",#N/A,TRUE,"GENERAL";"TAB4",#N/A,TRUE,"GENERAL";"TAB5",#N/A,TRUE,"GENERAL"}</definedName>
    <definedName name="Data" localSheetId="3">#REF!</definedName>
    <definedName name="Data" localSheetId="6">#REF!</definedName>
    <definedName name="Data" localSheetId="2">#REF!</definedName>
    <definedName name="Data" localSheetId="4">#REF!</definedName>
    <definedName name="Data" localSheetId="5">#REF!</definedName>
    <definedName name="Data" localSheetId="0">#REF!</definedName>
    <definedName name="Data">#REF!</definedName>
    <definedName name="data1" localSheetId="3">#REF!</definedName>
    <definedName name="data1" localSheetId="6">#REF!</definedName>
    <definedName name="data1" localSheetId="2">#REF!</definedName>
    <definedName name="data1" localSheetId="4">#REF!</definedName>
    <definedName name="data1" localSheetId="5">#REF!</definedName>
    <definedName name="data1" localSheetId="0">#REF!</definedName>
    <definedName name="data1">#REF!</definedName>
    <definedName name="data10" localSheetId="3">#REF!</definedName>
    <definedName name="data10" localSheetId="6">#REF!</definedName>
    <definedName name="data10" localSheetId="2">#REF!</definedName>
    <definedName name="data10" localSheetId="4">#REF!</definedName>
    <definedName name="data10" localSheetId="5">#REF!</definedName>
    <definedName name="data10" localSheetId="0">#REF!</definedName>
    <definedName name="data10">#REF!</definedName>
    <definedName name="data11" localSheetId="3">#REF!</definedName>
    <definedName name="data11" localSheetId="6">#REF!</definedName>
    <definedName name="data11" localSheetId="2">#REF!</definedName>
    <definedName name="data11" localSheetId="4">#REF!</definedName>
    <definedName name="data11" localSheetId="5">#REF!</definedName>
    <definedName name="data11" localSheetId="0">#REF!</definedName>
    <definedName name="data11">#REF!</definedName>
    <definedName name="data12" localSheetId="3">#REF!</definedName>
    <definedName name="data12" localSheetId="6">#REF!</definedName>
    <definedName name="data12" localSheetId="2">#REF!</definedName>
    <definedName name="data12" localSheetId="4">#REF!</definedName>
    <definedName name="data12" localSheetId="5">#REF!</definedName>
    <definedName name="data12" localSheetId="0">#REF!</definedName>
    <definedName name="data12">#REF!</definedName>
    <definedName name="data13" localSheetId="3">#REF!</definedName>
    <definedName name="data13" localSheetId="6">#REF!</definedName>
    <definedName name="data13" localSheetId="2">#REF!</definedName>
    <definedName name="data13" localSheetId="4">#REF!</definedName>
    <definedName name="data13" localSheetId="5">#REF!</definedName>
    <definedName name="data13" localSheetId="0">#REF!</definedName>
    <definedName name="data13">#REF!</definedName>
    <definedName name="data14" localSheetId="3">#REF!</definedName>
    <definedName name="data14" localSheetId="6">#REF!</definedName>
    <definedName name="data14" localSheetId="2">#REF!</definedName>
    <definedName name="data14" localSheetId="4">#REF!</definedName>
    <definedName name="data14" localSheetId="5">#REF!</definedName>
    <definedName name="data14" localSheetId="0">#REF!</definedName>
    <definedName name="data14">#REF!</definedName>
    <definedName name="data15" localSheetId="3">#REF!</definedName>
    <definedName name="data15" localSheetId="6">#REF!</definedName>
    <definedName name="data15" localSheetId="2">#REF!</definedName>
    <definedName name="data15" localSheetId="4">#REF!</definedName>
    <definedName name="data15" localSheetId="5">#REF!</definedName>
    <definedName name="data15" localSheetId="0">#REF!</definedName>
    <definedName name="data15">#REF!</definedName>
    <definedName name="data16" localSheetId="3">#REF!</definedName>
    <definedName name="data16" localSheetId="6">#REF!</definedName>
    <definedName name="data16" localSheetId="2">#REF!</definedName>
    <definedName name="data16" localSheetId="4">#REF!</definedName>
    <definedName name="data16" localSheetId="5">#REF!</definedName>
    <definedName name="data16" localSheetId="0">#REF!</definedName>
    <definedName name="data16">#REF!</definedName>
    <definedName name="data17" localSheetId="3">#REF!</definedName>
    <definedName name="data17" localSheetId="6">#REF!</definedName>
    <definedName name="data17" localSheetId="2">#REF!</definedName>
    <definedName name="data17" localSheetId="4">#REF!</definedName>
    <definedName name="data17" localSheetId="5">#REF!</definedName>
    <definedName name="data17" localSheetId="0">#REF!</definedName>
    <definedName name="data17">#REF!</definedName>
    <definedName name="data18" localSheetId="3">#REF!</definedName>
    <definedName name="data18" localSheetId="6">#REF!</definedName>
    <definedName name="data18" localSheetId="2">#REF!</definedName>
    <definedName name="data18" localSheetId="4">#REF!</definedName>
    <definedName name="data18" localSheetId="5">#REF!</definedName>
    <definedName name="data18" localSheetId="0">#REF!</definedName>
    <definedName name="data18">#REF!</definedName>
    <definedName name="data19" localSheetId="3">#REF!</definedName>
    <definedName name="data19" localSheetId="6">#REF!</definedName>
    <definedName name="data19" localSheetId="2">#REF!</definedName>
    <definedName name="data19" localSheetId="4">#REF!</definedName>
    <definedName name="data19" localSheetId="5">#REF!</definedName>
    <definedName name="data19" localSheetId="0">#REF!</definedName>
    <definedName name="data19">#REF!</definedName>
    <definedName name="data2" localSheetId="3">#REF!</definedName>
    <definedName name="data2" localSheetId="6">#REF!</definedName>
    <definedName name="data2" localSheetId="2">#REF!</definedName>
    <definedName name="data2" localSheetId="4">#REF!</definedName>
    <definedName name="data2" localSheetId="5">#REF!</definedName>
    <definedName name="data2" localSheetId="0">#REF!</definedName>
    <definedName name="data2">#REF!</definedName>
    <definedName name="data20" localSheetId="3">#REF!</definedName>
    <definedName name="data20" localSheetId="6">#REF!</definedName>
    <definedName name="data20" localSheetId="2">#REF!</definedName>
    <definedName name="data20" localSheetId="4">#REF!</definedName>
    <definedName name="data20" localSheetId="5">#REF!</definedName>
    <definedName name="data20" localSheetId="0">#REF!</definedName>
    <definedName name="data20">#REF!</definedName>
    <definedName name="data21" localSheetId="3">#REF!</definedName>
    <definedName name="data21" localSheetId="6">#REF!</definedName>
    <definedName name="data21" localSheetId="2">#REF!</definedName>
    <definedName name="data21" localSheetId="4">#REF!</definedName>
    <definedName name="data21" localSheetId="5">#REF!</definedName>
    <definedName name="data21" localSheetId="0">#REF!</definedName>
    <definedName name="data21">#REF!</definedName>
    <definedName name="data22" localSheetId="3">#REF!</definedName>
    <definedName name="data22" localSheetId="6">#REF!</definedName>
    <definedName name="data22" localSheetId="2">#REF!</definedName>
    <definedName name="data22" localSheetId="4">#REF!</definedName>
    <definedName name="data22" localSheetId="5">#REF!</definedName>
    <definedName name="data22" localSheetId="0">#REF!</definedName>
    <definedName name="data22">#REF!</definedName>
    <definedName name="data23" localSheetId="3">#REF!</definedName>
    <definedName name="data23" localSheetId="6">#REF!</definedName>
    <definedName name="data23" localSheetId="2">#REF!</definedName>
    <definedName name="data23" localSheetId="4">#REF!</definedName>
    <definedName name="data23" localSheetId="5">#REF!</definedName>
    <definedName name="data23" localSheetId="0">#REF!</definedName>
    <definedName name="data23">#REF!</definedName>
    <definedName name="data24" localSheetId="3">#REF!</definedName>
    <definedName name="data24" localSheetId="6">#REF!</definedName>
    <definedName name="data24" localSheetId="2">#REF!</definedName>
    <definedName name="data24" localSheetId="4">#REF!</definedName>
    <definedName name="data24" localSheetId="5">#REF!</definedName>
    <definedName name="data24" localSheetId="0">#REF!</definedName>
    <definedName name="data24">#REF!</definedName>
    <definedName name="data25" localSheetId="3">#REF!</definedName>
    <definedName name="data25" localSheetId="6">#REF!</definedName>
    <definedName name="data25" localSheetId="2">#REF!</definedName>
    <definedName name="data25" localSheetId="4">#REF!</definedName>
    <definedName name="data25" localSheetId="5">#REF!</definedName>
    <definedName name="data25" localSheetId="0">#REF!</definedName>
    <definedName name="data25">#REF!</definedName>
    <definedName name="data26" localSheetId="3">#REF!</definedName>
    <definedName name="data26" localSheetId="6">#REF!</definedName>
    <definedName name="data26" localSheetId="2">#REF!</definedName>
    <definedName name="data26" localSheetId="4">#REF!</definedName>
    <definedName name="data26" localSheetId="5">#REF!</definedName>
    <definedName name="data26" localSheetId="0">#REF!</definedName>
    <definedName name="data26">#REF!</definedName>
    <definedName name="data27" localSheetId="3">#REF!</definedName>
    <definedName name="data27" localSheetId="6">#REF!</definedName>
    <definedName name="data27" localSheetId="2">#REF!</definedName>
    <definedName name="data27" localSheetId="4">#REF!</definedName>
    <definedName name="data27" localSheetId="5">#REF!</definedName>
    <definedName name="data27" localSheetId="0">#REF!</definedName>
    <definedName name="data27">#REF!</definedName>
    <definedName name="data28" localSheetId="3">#REF!</definedName>
    <definedName name="data28" localSheetId="6">#REF!</definedName>
    <definedName name="data28" localSheetId="2">#REF!</definedName>
    <definedName name="data28" localSheetId="4">#REF!</definedName>
    <definedName name="data28" localSheetId="5">#REF!</definedName>
    <definedName name="data28" localSheetId="0">#REF!</definedName>
    <definedName name="data28">#REF!</definedName>
    <definedName name="data29" localSheetId="3">#REF!</definedName>
    <definedName name="data29" localSheetId="6">#REF!</definedName>
    <definedName name="data29" localSheetId="2">#REF!</definedName>
    <definedName name="data29" localSheetId="4">#REF!</definedName>
    <definedName name="data29" localSheetId="5">#REF!</definedName>
    <definedName name="data29" localSheetId="0">#REF!</definedName>
    <definedName name="data29">#REF!</definedName>
    <definedName name="data3" localSheetId="3">#REF!</definedName>
    <definedName name="data3" localSheetId="6">#REF!</definedName>
    <definedName name="data3" localSheetId="2">#REF!</definedName>
    <definedName name="data3" localSheetId="4">#REF!</definedName>
    <definedName name="data3" localSheetId="5">#REF!</definedName>
    <definedName name="data3" localSheetId="0">#REF!</definedName>
    <definedName name="data3">#REF!</definedName>
    <definedName name="data30" localSheetId="3">#REF!</definedName>
    <definedName name="data30" localSheetId="6">#REF!</definedName>
    <definedName name="data30" localSheetId="2">#REF!</definedName>
    <definedName name="data30" localSheetId="4">#REF!</definedName>
    <definedName name="data30" localSheetId="5">#REF!</definedName>
    <definedName name="data30" localSheetId="0">#REF!</definedName>
    <definedName name="data30">#REF!</definedName>
    <definedName name="data31" localSheetId="3">#REF!</definedName>
    <definedName name="data31" localSheetId="6">#REF!</definedName>
    <definedName name="data31" localSheetId="2">#REF!</definedName>
    <definedName name="data31" localSheetId="4">#REF!</definedName>
    <definedName name="data31" localSheetId="5">#REF!</definedName>
    <definedName name="data31" localSheetId="0">#REF!</definedName>
    <definedName name="data31">#REF!</definedName>
    <definedName name="data32" localSheetId="3">#REF!</definedName>
    <definedName name="data32" localSheetId="6">#REF!</definedName>
    <definedName name="data32" localSheetId="2">#REF!</definedName>
    <definedName name="data32" localSheetId="4">#REF!</definedName>
    <definedName name="data32" localSheetId="5">#REF!</definedName>
    <definedName name="data32" localSheetId="0">#REF!</definedName>
    <definedName name="data32">#REF!</definedName>
    <definedName name="data33" localSheetId="3">#REF!</definedName>
    <definedName name="data33" localSheetId="6">#REF!</definedName>
    <definedName name="data33" localSheetId="2">#REF!</definedName>
    <definedName name="data33" localSheetId="4">#REF!</definedName>
    <definedName name="data33" localSheetId="5">#REF!</definedName>
    <definedName name="data33" localSheetId="0">#REF!</definedName>
    <definedName name="data33">#REF!</definedName>
    <definedName name="data34" localSheetId="3">#REF!</definedName>
    <definedName name="data34" localSheetId="6">#REF!</definedName>
    <definedName name="data34" localSheetId="2">#REF!</definedName>
    <definedName name="data34" localSheetId="4">#REF!</definedName>
    <definedName name="data34" localSheetId="5">#REF!</definedName>
    <definedName name="data34" localSheetId="0">#REF!</definedName>
    <definedName name="data34">#REF!</definedName>
    <definedName name="data35" localSheetId="3">#REF!</definedName>
    <definedName name="data35" localSheetId="6">#REF!</definedName>
    <definedName name="data35" localSheetId="2">#REF!</definedName>
    <definedName name="data35" localSheetId="4">#REF!</definedName>
    <definedName name="data35" localSheetId="5">#REF!</definedName>
    <definedName name="data35" localSheetId="0">#REF!</definedName>
    <definedName name="data35">#REF!</definedName>
    <definedName name="data36" localSheetId="3">#REF!</definedName>
    <definedName name="data36" localSheetId="6">#REF!</definedName>
    <definedName name="data36" localSheetId="2">#REF!</definedName>
    <definedName name="data36" localSheetId="4">#REF!</definedName>
    <definedName name="data36" localSheetId="5">#REF!</definedName>
    <definedName name="data36" localSheetId="0">#REF!</definedName>
    <definedName name="data36">#REF!</definedName>
    <definedName name="data37" localSheetId="3">#REF!</definedName>
    <definedName name="data37" localSheetId="6">#REF!</definedName>
    <definedName name="data37" localSheetId="2">#REF!</definedName>
    <definedName name="data37" localSheetId="4">#REF!</definedName>
    <definedName name="data37" localSheetId="5">#REF!</definedName>
    <definedName name="data37" localSheetId="0">#REF!</definedName>
    <definedName name="data37">#REF!</definedName>
    <definedName name="data38" localSheetId="3">#REF!</definedName>
    <definedName name="data38" localSheetId="6">#REF!</definedName>
    <definedName name="data38" localSheetId="2">#REF!</definedName>
    <definedName name="data38" localSheetId="4">#REF!</definedName>
    <definedName name="data38" localSheetId="5">#REF!</definedName>
    <definedName name="data38" localSheetId="0">#REF!</definedName>
    <definedName name="data38">#REF!</definedName>
    <definedName name="data39" localSheetId="3">#REF!</definedName>
    <definedName name="data39" localSheetId="6">#REF!</definedName>
    <definedName name="data39" localSheetId="2">#REF!</definedName>
    <definedName name="data39" localSheetId="4">#REF!</definedName>
    <definedName name="data39" localSheetId="5">#REF!</definedName>
    <definedName name="data39" localSheetId="0">#REF!</definedName>
    <definedName name="data39">#REF!</definedName>
    <definedName name="data4" localSheetId="3">#REF!</definedName>
    <definedName name="data4" localSheetId="6">#REF!</definedName>
    <definedName name="data4" localSheetId="2">#REF!</definedName>
    <definedName name="data4" localSheetId="4">#REF!</definedName>
    <definedName name="data4" localSheetId="5">#REF!</definedName>
    <definedName name="data4" localSheetId="0">#REF!</definedName>
    <definedName name="data4">#REF!</definedName>
    <definedName name="data40" localSheetId="3">#REF!</definedName>
    <definedName name="data40" localSheetId="6">#REF!</definedName>
    <definedName name="data40" localSheetId="2">#REF!</definedName>
    <definedName name="data40" localSheetId="4">#REF!</definedName>
    <definedName name="data40" localSheetId="5">#REF!</definedName>
    <definedName name="data40" localSheetId="0">#REF!</definedName>
    <definedName name="data40">#REF!</definedName>
    <definedName name="data41" localSheetId="3">#REF!</definedName>
    <definedName name="data41" localSheetId="6">#REF!</definedName>
    <definedName name="data41" localSheetId="2">#REF!</definedName>
    <definedName name="data41" localSheetId="4">#REF!</definedName>
    <definedName name="data41" localSheetId="5">#REF!</definedName>
    <definedName name="data41" localSheetId="0">#REF!</definedName>
    <definedName name="data41">#REF!</definedName>
    <definedName name="data42" localSheetId="3">#REF!</definedName>
    <definedName name="data42" localSheetId="6">#REF!</definedName>
    <definedName name="data42" localSheetId="2">#REF!</definedName>
    <definedName name="data42" localSheetId="4">#REF!</definedName>
    <definedName name="data42" localSheetId="5">#REF!</definedName>
    <definedName name="data42" localSheetId="0">#REF!</definedName>
    <definedName name="data42">#REF!</definedName>
    <definedName name="data43" localSheetId="3">#REF!</definedName>
    <definedName name="data43" localSheetId="6">#REF!</definedName>
    <definedName name="data43" localSheetId="2">#REF!</definedName>
    <definedName name="data43" localSheetId="4">#REF!</definedName>
    <definedName name="data43" localSheetId="5">#REF!</definedName>
    <definedName name="data43" localSheetId="0">#REF!</definedName>
    <definedName name="data43">#REF!</definedName>
    <definedName name="data44" localSheetId="3">#REF!</definedName>
    <definedName name="data44" localSheetId="6">#REF!</definedName>
    <definedName name="data44" localSheetId="2">#REF!</definedName>
    <definedName name="data44" localSheetId="4">#REF!</definedName>
    <definedName name="data44" localSheetId="5">#REF!</definedName>
    <definedName name="data44" localSheetId="0">#REF!</definedName>
    <definedName name="data44">#REF!</definedName>
    <definedName name="data45" localSheetId="3">#REF!</definedName>
    <definedName name="data45" localSheetId="6">#REF!</definedName>
    <definedName name="data45" localSheetId="2">#REF!</definedName>
    <definedName name="data45" localSheetId="4">#REF!</definedName>
    <definedName name="data45" localSheetId="5">#REF!</definedName>
    <definedName name="data45" localSheetId="0">#REF!</definedName>
    <definedName name="data45">#REF!</definedName>
    <definedName name="data46" localSheetId="3">#REF!</definedName>
    <definedName name="data46" localSheetId="6">#REF!</definedName>
    <definedName name="data46" localSheetId="2">#REF!</definedName>
    <definedName name="data46" localSheetId="4">#REF!</definedName>
    <definedName name="data46" localSheetId="5">#REF!</definedName>
    <definedName name="data46" localSheetId="0">#REF!</definedName>
    <definedName name="data46">#REF!</definedName>
    <definedName name="data47" localSheetId="3">#REF!</definedName>
    <definedName name="data47" localSheetId="6">#REF!</definedName>
    <definedName name="data47" localSheetId="2">#REF!</definedName>
    <definedName name="data47" localSheetId="4">#REF!</definedName>
    <definedName name="data47" localSheetId="5">#REF!</definedName>
    <definedName name="data47" localSheetId="0">#REF!</definedName>
    <definedName name="data47">#REF!</definedName>
    <definedName name="data48" localSheetId="3">#REF!</definedName>
    <definedName name="data48" localSheetId="6">#REF!</definedName>
    <definedName name="data48" localSheetId="2">#REF!</definedName>
    <definedName name="data48" localSheetId="4">#REF!</definedName>
    <definedName name="data48" localSheetId="5">#REF!</definedName>
    <definedName name="data48" localSheetId="0">#REF!</definedName>
    <definedName name="data48">#REF!</definedName>
    <definedName name="data49" localSheetId="3">#REF!</definedName>
    <definedName name="data49" localSheetId="6">#REF!</definedName>
    <definedName name="data49" localSheetId="2">#REF!</definedName>
    <definedName name="data49" localSheetId="4">#REF!</definedName>
    <definedName name="data49" localSheetId="5">#REF!</definedName>
    <definedName name="data49" localSheetId="0">#REF!</definedName>
    <definedName name="data49">#REF!</definedName>
    <definedName name="data5" localSheetId="3">#REF!</definedName>
    <definedName name="data5" localSheetId="6">#REF!</definedName>
    <definedName name="data5" localSheetId="2">#REF!</definedName>
    <definedName name="data5" localSheetId="4">#REF!</definedName>
    <definedName name="data5" localSheetId="5">#REF!</definedName>
    <definedName name="data5" localSheetId="0">#REF!</definedName>
    <definedName name="data5">#REF!</definedName>
    <definedName name="data50" localSheetId="3">#REF!</definedName>
    <definedName name="data50" localSheetId="6">#REF!</definedName>
    <definedName name="data50" localSheetId="2">#REF!</definedName>
    <definedName name="data50" localSheetId="4">#REF!</definedName>
    <definedName name="data50" localSheetId="5">#REF!</definedName>
    <definedName name="data50" localSheetId="0">#REF!</definedName>
    <definedName name="data50">#REF!</definedName>
    <definedName name="data51" localSheetId="3">#REF!</definedName>
    <definedName name="data51" localSheetId="6">#REF!</definedName>
    <definedName name="data51" localSheetId="2">#REF!</definedName>
    <definedName name="data51" localSheetId="4">#REF!</definedName>
    <definedName name="data51" localSheetId="5">#REF!</definedName>
    <definedName name="data51" localSheetId="0">#REF!</definedName>
    <definedName name="data51">#REF!</definedName>
    <definedName name="data52" localSheetId="3">#REF!</definedName>
    <definedName name="data52" localSheetId="6">#REF!</definedName>
    <definedName name="data52" localSheetId="2">#REF!</definedName>
    <definedName name="data52" localSheetId="4">#REF!</definedName>
    <definedName name="data52" localSheetId="5">#REF!</definedName>
    <definedName name="data52" localSheetId="0">#REF!</definedName>
    <definedName name="data52">#REF!</definedName>
    <definedName name="data53" localSheetId="3">#REF!</definedName>
    <definedName name="data53" localSheetId="6">#REF!</definedName>
    <definedName name="data53" localSheetId="2">#REF!</definedName>
    <definedName name="data53" localSheetId="4">#REF!</definedName>
    <definedName name="data53" localSheetId="5">#REF!</definedName>
    <definedName name="data53" localSheetId="0">#REF!</definedName>
    <definedName name="data53">#REF!</definedName>
    <definedName name="data54" localSheetId="3">#REF!</definedName>
    <definedName name="data54" localSheetId="6">#REF!</definedName>
    <definedName name="data54" localSheetId="2">#REF!</definedName>
    <definedName name="data54" localSheetId="4">#REF!</definedName>
    <definedName name="data54" localSheetId="5">#REF!</definedName>
    <definedName name="data54" localSheetId="0">#REF!</definedName>
    <definedName name="data54">#REF!</definedName>
    <definedName name="data55" localSheetId="3">#REF!</definedName>
    <definedName name="data55" localSheetId="6">#REF!</definedName>
    <definedName name="data55" localSheetId="2">#REF!</definedName>
    <definedName name="data55" localSheetId="4">#REF!</definedName>
    <definedName name="data55" localSheetId="5">#REF!</definedName>
    <definedName name="data55" localSheetId="0">#REF!</definedName>
    <definedName name="data55">#REF!</definedName>
    <definedName name="data56" localSheetId="3">#REF!</definedName>
    <definedName name="data56" localSheetId="6">#REF!</definedName>
    <definedName name="data56" localSheetId="2">#REF!</definedName>
    <definedName name="data56" localSheetId="4">#REF!</definedName>
    <definedName name="data56" localSheetId="5">#REF!</definedName>
    <definedName name="data56" localSheetId="0">#REF!</definedName>
    <definedName name="data56">#REF!</definedName>
    <definedName name="data57" localSheetId="3">#REF!</definedName>
    <definedName name="data57" localSheetId="6">#REF!</definedName>
    <definedName name="data57" localSheetId="2">#REF!</definedName>
    <definedName name="data57" localSheetId="4">#REF!</definedName>
    <definedName name="data57" localSheetId="5">#REF!</definedName>
    <definedName name="data57" localSheetId="0">#REF!</definedName>
    <definedName name="data57">#REF!</definedName>
    <definedName name="data58" localSheetId="3">#REF!</definedName>
    <definedName name="data58" localSheetId="6">#REF!</definedName>
    <definedName name="data58" localSheetId="2">#REF!</definedName>
    <definedName name="data58" localSheetId="4">#REF!</definedName>
    <definedName name="data58" localSheetId="5">#REF!</definedName>
    <definedName name="data58" localSheetId="0">#REF!</definedName>
    <definedName name="data58">#REF!</definedName>
    <definedName name="data59" localSheetId="3">#REF!</definedName>
    <definedName name="data59" localSheetId="6">#REF!</definedName>
    <definedName name="data59" localSheetId="2">#REF!</definedName>
    <definedName name="data59" localSheetId="4">#REF!</definedName>
    <definedName name="data59" localSheetId="5">#REF!</definedName>
    <definedName name="data59" localSheetId="0">#REF!</definedName>
    <definedName name="data59">#REF!</definedName>
    <definedName name="data6" localSheetId="3">#REF!</definedName>
    <definedName name="data6" localSheetId="6">#REF!</definedName>
    <definedName name="data6" localSheetId="2">#REF!</definedName>
    <definedName name="data6" localSheetId="4">#REF!</definedName>
    <definedName name="data6" localSheetId="5">#REF!</definedName>
    <definedName name="data6" localSheetId="0">#REF!</definedName>
    <definedName name="data6">#REF!</definedName>
    <definedName name="data60" localSheetId="3">#REF!</definedName>
    <definedName name="data60" localSheetId="6">#REF!</definedName>
    <definedName name="data60" localSheetId="2">#REF!</definedName>
    <definedName name="data60" localSheetId="4">#REF!</definedName>
    <definedName name="data60" localSheetId="5">#REF!</definedName>
    <definedName name="data60" localSheetId="0">#REF!</definedName>
    <definedName name="data60">#REF!</definedName>
    <definedName name="data61" localSheetId="3">#REF!</definedName>
    <definedName name="data61" localSheetId="6">#REF!</definedName>
    <definedName name="data61" localSheetId="2">#REF!</definedName>
    <definedName name="data61" localSheetId="4">#REF!</definedName>
    <definedName name="data61" localSheetId="5">#REF!</definedName>
    <definedName name="data61" localSheetId="0">#REF!</definedName>
    <definedName name="data61">#REF!</definedName>
    <definedName name="data62" localSheetId="3">#REF!</definedName>
    <definedName name="data62" localSheetId="6">#REF!</definedName>
    <definedName name="data62" localSheetId="2">#REF!</definedName>
    <definedName name="data62" localSheetId="4">#REF!</definedName>
    <definedName name="data62" localSheetId="5">#REF!</definedName>
    <definedName name="data62" localSheetId="0">#REF!</definedName>
    <definedName name="data62">#REF!</definedName>
    <definedName name="data63" localSheetId="3">#REF!</definedName>
    <definedName name="data63" localSheetId="6">#REF!</definedName>
    <definedName name="data63" localSheetId="2">#REF!</definedName>
    <definedName name="data63" localSheetId="4">#REF!</definedName>
    <definedName name="data63" localSheetId="5">#REF!</definedName>
    <definedName name="data63" localSheetId="0">#REF!</definedName>
    <definedName name="data63">#REF!</definedName>
    <definedName name="data64" localSheetId="3">#REF!</definedName>
    <definedName name="data64" localSheetId="6">#REF!</definedName>
    <definedName name="data64" localSheetId="2">#REF!</definedName>
    <definedName name="data64" localSheetId="4">#REF!</definedName>
    <definedName name="data64" localSheetId="5">#REF!</definedName>
    <definedName name="data64" localSheetId="0">#REF!</definedName>
    <definedName name="data64">#REF!</definedName>
    <definedName name="data65" localSheetId="3">#REF!</definedName>
    <definedName name="data65" localSheetId="6">#REF!</definedName>
    <definedName name="data65" localSheetId="2">#REF!</definedName>
    <definedName name="data65" localSheetId="4">#REF!</definedName>
    <definedName name="data65" localSheetId="5">#REF!</definedName>
    <definedName name="data65" localSheetId="0">#REF!</definedName>
    <definedName name="data65">#REF!</definedName>
    <definedName name="data66" localSheetId="3">#REF!</definedName>
    <definedName name="data66" localSheetId="6">#REF!</definedName>
    <definedName name="data66" localSheetId="2">#REF!</definedName>
    <definedName name="data66" localSheetId="4">#REF!</definedName>
    <definedName name="data66" localSheetId="5">#REF!</definedName>
    <definedName name="data66" localSheetId="0">#REF!</definedName>
    <definedName name="data66">#REF!</definedName>
    <definedName name="data67" localSheetId="3">#REF!</definedName>
    <definedName name="data67" localSheetId="6">#REF!</definedName>
    <definedName name="data67" localSheetId="2">#REF!</definedName>
    <definedName name="data67" localSheetId="4">#REF!</definedName>
    <definedName name="data67" localSheetId="5">#REF!</definedName>
    <definedName name="data67" localSheetId="0">#REF!</definedName>
    <definedName name="data67">#REF!</definedName>
    <definedName name="data68" localSheetId="3">#REF!</definedName>
    <definedName name="data68" localSheetId="6">#REF!</definedName>
    <definedName name="data68" localSheetId="2">#REF!</definedName>
    <definedName name="data68" localSheetId="4">#REF!</definedName>
    <definedName name="data68" localSheetId="5">#REF!</definedName>
    <definedName name="data68" localSheetId="0">#REF!</definedName>
    <definedName name="data68">#REF!</definedName>
    <definedName name="data69" localSheetId="3">#REF!</definedName>
    <definedName name="data69" localSheetId="6">#REF!</definedName>
    <definedName name="data69" localSheetId="2">#REF!</definedName>
    <definedName name="data69" localSheetId="4">#REF!</definedName>
    <definedName name="data69" localSheetId="5">#REF!</definedName>
    <definedName name="data69" localSheetId="0">#REF!</definedName>
    <definedName name="data69">#REF!</definedName>
    <definedName name="data7" localSheetId="3">#REF!</definedName>
    <definedName name="data7" localSheetId="6">#REF!</definedName>
    <definedName name="data7" localSheetId="2">#REF!</definedName>
    <definedName name="data7" localSheetId="4">#REF!</definedName>
    <definedName name="data7" localSheetId="5">#REF!</definedName>
    <definedName name="data7" localSheetId="0">#REF!</definedName>
    <definedName name="data7">#REF!</definedName>
    <definedName name="data70" localSheetId="3">#REF!</definedName>
    <definedName name="data70" localSheetId="6">#REF!</definedName>
    <definedName name="data70" localSheetId="2">#REF!</definedName>
    <definedName name="data70" localSheetId="4">#REF!</definedName>
    <definedName name="data70" localSheetId="5">#REF!</definedName>
    <definedName name="data70" localSheetId="0">#REF!</definedName>
    <definedName name="data70">#REF!</definedName>
    <definedName name="data8" localSheetId="3">#REF!</definedName>
    <definedName name="data8" localSheetId="6">#REF!</definedName>
    <definedName name="data8" localSheetId="2">#REF!</definedName>
    <definedName name="data8" localSheetId="4">#REF!</definedName>
    <definedName name="data8" localSheetId="5">#REF!</definedName>
    <definedName name="data8" localSheetId="0">#REF!</definedName>
    <definedName name="data8">#REF!</definedName>
    <definedName name="data9" localSheetId="3">#REF!</definedName>
    <definedName name="data9" localSheetId="6">#REF!</definedName>
    <definedName name="data9" localSheetId="2">#REF!</definedName>
    <definedName name="data9" localSheetId="4">#REF!</definedName>
    <definedName name="data9" localSheetId="5">#REF!</definedName>
    <definedName name="data9" localSheetId="0">#REF!</definedName>
    <definedName name="data9">#REF!</definedName>
    <definedName name="Database" localSheetId="3">#REF!</definedName>
    <definedName name="Database" localSheetId="6">#REF!</definedName>
    <definedName name="Database" localSheetId="2">#REF!</definedName>
    <definedName name="Database" localSheetId="4">#REF!</definedName>
    <definedName name="Database" localSheetId="5">#REF!</definedName>
    <definedName name="Database" localSheetId="0">#REF!</definedName>
    <definedName name="Database">#REF!</definedName>
    <definedName name="Database_MI">[77]civ_roma!$C$9:$G$799</definedName>
    <definedName name="DATO1">'[82]46'!$D$3:$CK$429</definedName>
    <definedName name="Datos" localSheetId="3">#REF!</definedName>
    <definedName name="Datos" localSheetId="6">#REF!</definedName>
    <definedName name="Datos" localSheetId="2">#REF!</definedName>
    <definedName name="Datos" localSheetId="4">#REF!</definedName>
    <definedName name="Datos" localSheetId="5">#REF!</definedName>
    <definedName name="Datos" localSheetId="0">#REF!</definedName>
    <definedName name="Datos">#REF!</definedName>
    <definedName name="DBASE1" localSheetId="3">#REF!</definedName>
    <definedName name="DBASE1" localSheetId="6">#REF!</definedName>
    <definedName name="DBASE1" localSheetId="2">#REF!</definedName>
    <definedName name="DBASE1" localSheetId="4">#REF!</definedName>
    <definedName name="DBASE1" localSheetId="5">#REF!</definedName>
    <definedName name="DBASE1" localSheetId="0">#REF!</definedName>
    <definedName name="DBASE1">#REF!</definedName>
    <definedName name="DBASE2" localSheetId="3">#REF!</definedName>
    <definedName name="DBASE2" localSheetId="6">#REF!</definedName>
    <definedName name="DBASE2" localSheetId="2">#REF!</definedName>
    <definedName name="DBASE2" localSheetId="4">#REF!</definedName>
    <definedName name="DBASE2" localSheetId="5">#REF!</definedName>
    <definedName name="DBASE2" localSheetId="0">#REF!</definedName>
    <definedName name="DBASE2">#REF!</definedName>
    <definedName name="DBASE3" localSheetId="3">#REF!</definedName>
    <definedName name="DBASE3" localSheetId="6">#REF!</definedName>
    <definedName name="DBASE3" localSheetId="2">#REF!</definedName>
    <definedName name="DBASE3" localSheetId="4">#REF!</definedName>
    <definedName name="DBASE3" localSheetId="5">#REF!</definedName>
    <definedName name="DBASE3" localSheetId="0">#REF!</definedName>
    <definedName name="DBASE3">#REF!</definedName>
    <definedName name="dbfdfbi" localSheetId="3" hidden="1">{"TAB1",#N/A,TRUE,"GENERAL";"TAB2",#N/A,TRUE,"GENERAL";"TAB3",#N/A,TRUE,"GENERAL";"TAB4",#N/A,TRUE,"GENERAL";"TAB5",#N/A,TRUE,"GENERAL"}</definedName>
    <definedName name="dbfdfbi" localSheetId="6" hidden="1">{"TAB1",#N/A,TRUE,"GENERAL";"TAB2",#N/A,TRUE,"GENERAL";"TAB3",#N/A,TRUE,"GENERAL";"TAB4",#N/A,TRUE,"GENERAL";"TAB5",#N/A,TRUE,"GENERAL"}</definedName>
    <definedName name="dbfdfbi" localSheetId="1" hidden="1">{"TAB1",#N/A,TRUE,"GENERAL";"TAB2",#N/A,TRUE,"GENERAL";"TAB3",#N/A,TRUE,"GENERAL";"TAB4",#N/A,TRUE,"GENERAL";"TAB5",#N/A,TRUE,"GENERAL"}</definedName>
    <definedName name="dbfdfbi" localSheetId="2" hidden="1">{"TAB1",#N/A,TRUE,"GENERAL";"TAB2",#N/A,TRUE,"GENERAL";"TAB3",#N/A,TRUE,"GENERAL";"TAB4",#N/A,TRUE,"GENERAL";"TAB5",#N/A,TRUE,"GENERAL"}</definedName>
    <definedName name="dbfdfbi" localSheetId="4" hidden="1">{"TAB1",#N/A,TRUE,"GENERAL";"TAB2",#N/A,TRUE,"GENERAL";"TAB3",#N/A,TRUE,"GENERAL";"TAB4",#N/A,TRUE,"GENERAL";"TAB5",#N/A,TRUE,"GENERAL"}</definedName>
    <definedName name="dbfdfbi" localSheetId="5" hidden="1">{"TAB1",#N/A,TRUE,"GENERAL";"TAB2",#N/A,TRUE,"GENERAL";"TAB3",#N/A,TRUE,"GENERAL";"TAB4",#N/A,TRUE,"GENERAL";"TAB5",#N/A,TRUE,"GENERAL"}</definedName>
    <definedName name="dbfdfbi" localSheetId="0" hidden="1">{"TAB1",#N/A,TRUE,"GENERAL";"TAB2",#N/A,TRUE,"GENERAL";"TAB3",#N/A,TRUE,"GENERAL";"TAB4",#N/A,TRUE,"GENERAL";"TAB5",#N/A,TRUE,"GENERAL"}</definedName>
    <definedName name="dbfdfbi" hidden="1">{"TAB1",#N/A,TRUE,"GENERAL";"TAB2",#N/A,TRUE,"GENERAL";"TAB3",#N/A,TRUE,"GENERAL";"TAB4",#N/A,TRUE,"GENERAL";"TAB5",#N/A,TRUE,"GENERAL"}</definedName>
    <definedName name="Dbgcm" localSheetId="3">#REF!</definedName>
    <definedName name="Dbgcm" localSheetId="6">#REF!</definedName>
    <definedName name="Dbgcm" localSheetId="1">#REF!</definedName>
    <definedName name="Dbgcm" localSheetId="2">#REF!</definedName>
    <definedName name="Dbgcm" localSheetId="4">#REF!</definedName>
    <definedName name="Dbgcm" localSheetId="5">#REF!</definedName>
    <definedName name="Dbgcm" localSheetId="0">#REF!</definedName>
    <definedName name="Dbgcm">#REF!</definedName>
    <definedName name="dc" localSheetId="3">#REF!</definedName>
    <definedName name="dc" localSheetId="6">#REF!</definedName>
    <definedName name="dc" localSheetId="1">#REF!</definedName>
    <definedName name="dc" localSheetId="2">#REF!</definedName>
    <definedName name="dc" localSheetId="4">#REF!</definedName>
    <definedName name="dc" localSheetId="5">#REF!</definedName>
    <definedName name="dc" localSheetId="0">#REF!</definedName>
    <definedName name="dc">#REF!</definedName>
    <definedName name="Dcacm" localSheetId="3">#REF!</definedName>
    <definedName name="Dcacm" localSheetId="6">#REF!</definedName>
    <definedName name="Dcacm" localSheetId="1">#REF!</definedName>
    <definedName name="Dcacm" localSheetId="2">#REF!</definedName>
    <definedName name="Dcacm" localSheetId="4">#REF!</definedName>
    <definedName name="Dcacm" localSheetId="5">#REF!</definedName>
    <definedName name="Dcacm" localSheetId="0">#REF!</definedName>
    <definedName name="Dcacm">#REF!</definedName>
    <definedName name="DCI" localSheetId="1">[17]Tablas!#REF!</definedName>
    <definedName name="DCI">[17]Tablas!#REF!</definedName>
    <definedName name="DCI1_1" localSheetId="1">[17]Tablas!#REF!</definedName>
    <definedName name="DCI1_1">[17]Tablas!#REF!</definedName>
    <definedName name="DCI1_1_1" localSheetId="1">[17]Tablas!#REF!</definedName>
    <definedName name="DCI1_1_1">[17]Tablas!#REF!</definedName>
    <definedName name="DCI1_1_2" localSheetId="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 localSheetId="3">#REF!</definedName>
    <definedName name="dcon" localSheetId="6">#REF!</definedName>
    <definedName name="dcon" localSheetId="2">#REF!</definedName>
    <definedName name="dcon" localSheetId="4">#REF!</definedName>
    <definedName name="dcon" localSheetId="5">#REF!</definedName>
    <definedName name="dcon" localSheetId="0">#REF!</definedName>
    <definedName name="dcon">#REF!</definedName>
    <definedName name="DCorriente" localSheetId="3">#REF!</definedName>
    <definedName name="DCorriente" localSheetId="6">#REF!</definedName>
    <definedName name="DCorriente" localSheetId="2">#REF!</definedName>
    <definedName name="DCorriente" localSheetId="4">#REF!</definedName>
    <definedName name="DCorriente" localSheetId="5">#REF!</definedName>
    <definedName name="DCorriente" localSheetId="0">#REF!</definedName>
    <definedName name="DCorriente">#REF!</definedName>
    <definedName name="Dcorriente1">'[83]Pta a tierra'!#REF!</definedName>
    <definedName name="DCSDCTV" localSheetId="3" hidden="1">{"via1",#N/A,TRUE,"general";"via2",#N/A,TRUE,"general";"via3",#N/A,TRUE,"general"}</definedName>
    <definedName name="DCSDCTV" localSheetId="6" hidden="1">{"via1",#N/A,TRUE,"general";"via2",#N/A,TRUE,"general";"via3",#N/A,TRUE,"general"}</definedName>
    <definedName name="DCSDCTV" localSheetId="1" hidden="1">{"via1",#N/A,TRUE,"general";"via2",#N/A,TRUE,"general";"via3",#N/A,TRUE,"general"}</definedName>
    <definedName name="DCSDCTV" localSheetId="2" hidden="1">{"via1",#N/A,TRUE,"general";"via2",#N/A,TRUE,"general";"via3",#N/A,TRUE,"general"}</definedName>
    <definedName name="DCSDCTV" localSheetId="4" hidden="1">{"via1",#N/A,TRUE,"general";"via2",#N/A,TRUE,"general";"via3",#N/A,TRUE,"general"}</definedName>
    <definedName name="DCSDCTV" localSheetId="5" hidden="1">{"via1",#N/A,TRUE,"general";"via2",#N/A,TRUE,"general";"via3",#N/A,TRUE,"general"}</definedName>
    <definedName name="DCSDCTV" localSheetId="0" hidden="1">{"via1",#N/A,TRUE,"general";"via2",#N/A,TRUE,"general";"via3",#N/A,TRUE,"general"}</definedName>
    <definedName name="DCSDCTV" hidden="1">{"via1",#N/A,TRUE,"general";"via2",#N/A,TRUE,"general";"via3",#N/A,TRUE,"general"}</definedName>
    <definedName name="dd" localSheetId="3">#REF!</definedName>
    <definedName name="dd" localSheetId="6">#REF!</definedName>
    <definedName name="dd" localSheetId="1">#REF!</definedName>
    <definedName name="dd" localSheetId="2">#REF!</definedName>
    <definedName name="dd" localSheetId="4">#REF!</definedName>
    <definedName name="dd" localSheetId="5">#REF!</definedName>
    <definedName name="dd" localSheetId="0">#REF!</definedName>
    <definedName name="dd">#REF!</definedName>
    <definedName name="ddd" localSheetId="3" hidden="1">{"via1",#N/A,TRUE,"general";"via2",#N/A,TRUE,"general";"via3",#N/A,TRUE,"general"}</definedName>
    <definedName name="ddd" localSheetId="6" hidden="1">{"via1",#N/A,TRUE,"general";"via2",#N/A,TRUE,"general";"via3",#N/A,TRUE,"general"}</definedName>
    <definedName name="ddd" localSheetId="1" hidden="1">{"via1",#N/A,TRUE,"general";"via2",#N/A,TRUE,"general";"via3",#N/A,TRUE,"general"}</definedName>
    <definedName name="ddd" localSheetId="2" hidden="1">{"via1",#N/A,TRUE,"general";"via2",#N/A,TRUE,"general";"via3",#N/A,TRUE,"general"}</definedName>
    <definedName name="ddd" localSheetId="4" hidden="1">{"via1",#N/A,TRUE,"general";"via2",#N/A,TRUE,"general";"via3",#N/A,TRUE,"general"}</definedName>
    <definedName name="ddd" localSheetId="5" hidden="1">{"via1",#N/A,TRUE,"general";"via2",#N/A,TRUE,"general";"via3",#N/A,TRUE,"general"}</definedName>
    <definedName name="ddd" localSheetId="0" hidden="1">{"via1",#N/A,TRUE,"general";"via2",#N/A,TRUE,"general";"via3",#N/A,TRUE,"general"}</definedName>
    <definedName name="ddd" hidden="1">{"via1",#N/A,TRUE,"general";"via2",#N/A,TRUE,"general";"via3",#N/A,TRUE,"general"}</definedName>
    <definedName name="DDDD" localSheetId="3" hidden="1">{#N/A,#N/A,FALSE,"Estatico";#N/A,#N/A,FALSE,"Tuberia";#N/A,#N/A,FALSE,"Instrumentación";#N/A,#N/A,FALSE,"Mecanica";#N/A,#N/A,FALSE,"Electrico";#N/A,#N/A,FALSE,"Ofic.Civiles"}</definedName>
    <definedName name="DDDD" localSheetId="6" hidden="1">{#N/A,#N/A,FALSE,"Estatico";#N/A,#N/A,FALSE,"Tuberia";#N/A,#N/A,FALSE,"Instrumentación";#N/A,#N/A,FALSE,"Mecanica";#N/A,#N/A,FALSE,"Electrico";#N/A,#N/A,FALSE,"Ofic.Civiles"}</definedName>
    <definedName name="DDDD" localSheetId="1" hidden="1">{#N/A,#N/A,FALSE,"Estatico";#N/A,#N/A,FALSE,"Tuberia";#N/A,#N/A,FALSE,"Instrumentación";#N/A,#N/A,FALSE,"Mecanica";#N/A,#N/A,FALSE,"Electrico";#N/A,#N/A,FALSE,"Ofic.Civiles"}</definedName>
    <definedName name="DDDD" localSheetId="2" hidden="1">{#N/A,#N/A,FALSE,"Estatico";#N/A,#N/A,FALSE,"Tuberia";#N/A,#N/A,FALSE,"Instrumentación";#N/A,#N/A,FALSE,"Mecanica";#N/A,#N/A,FALSE,"Electrico";#N/A,#N/A,FALSE,"Ofic.Civiles"}</definedName>
    <definedName name="DDDD" localSheetId="4" hidden="1">{#N/A,#N/A,FALSE,"Estatico";#N/A,#N/A,FALSE,"Tuberia";#N/A,#N/A,FALSE,"Instrumentación";#N/A,#N/A,FALSE,"Mecanica";#N/A,#N/A,FALSE,"Electrico";#N/A,#N/A,FALSE,"Ofic.Civiles"}</definedName>
    <definedName name="DDDD" localSheetId="5" hidden="1">{#N/A,#N/A,FALSE,"Estatico";#N/A,#N/A,FALSE,"Tuberia";#N/A,#N/A,FALSE,"Instrumentación";#N/A,#N/A,FALSE,"Mecanica";#N/A,#N/A,FALSE,"Electrico";#N/A,#N/A,FALSE,"Ofic.Civiles"}</definedName>
    <definedName name="DDDD" localSheetId="0" hidden="1">{#N/A,#N/A,FALSE,"Estatico";#N/A,#N/A,FALSE,"Tuberia";#N/A,#N/A,FALSE,"Instrumentación";#N/A,#N/A,FALSE,"Mecanica";#N/A,#N/A,FALSE,"Electrico";#N/A,#N/A,FALSE,"Ofic.Civiles"}</definedName>
    <definedName name="DDDD" hidden="1">{#N/A,#N/A,FALSE,"Estatico";#N/A,#N/A,FALSE,"Tuberia";#N/A,#N/A,FALSE,"Instrumentación";#N/A,#N/A,FALSE,"Mecanica";#N/A,#N/A,FALSE,"Electrico";#N/A,#N/A,FALSE,"Ofic.Civiles"}</definedName>
    <definedName name="DDDDDDD" localSheetId="3" hidden="1">{#N/A,#N/A,FALSE,"orthoflow";#N/A,#N/A,FALSE,"Miscelaneos";#N/A,#N/A,FALSE,"Instrumentacio";#N/A,#N/A,FALSE,"Electrico";#N/A,#N/A,FALSE,"Valv. Seguridad"}</definedName>
    <definedName name="DDDDDDD" localSheetId="6" hidden="1">{#N/A,#N/A,FALSE,"orthoflow";#N/A,#N/A,FALSE,"Miscelaneos";#N/A,#N/A,FALSE,"Instrumentacio";#N/A,#N/A,FALSE,"Electrico";#N/A,#N/A,FALSE,"Valv. Seguridad"}</definedName>
    <definedName name="DDDDDDD" localSheetId="1" hidden="1">{#N/A,#N/A,FALSE,"orthoflow";#N/A,#N/A,FALSE,"Miscelaneos";#N/A,#N/A,FALSE,"Instrumentacio";#N/A,#N/A,FALSE,"Electrico";#N/A,#N/A,FALSE,"Valv. Seguridad"}</definedName>
    <definedName name="DDDDDDD" localSheetId="2" hidden="1">{#N/A,#N/A,FALSE,"orthoflow";#N/A,#N/A,FALSE,"Miscelaneos";#N/A,#N/A,FALSE,"Instrumentacio";#N/A,#N/A,FALSE,"Electrico";#N/A,#N/A,FALSE,"Valv. Seguridad"}</definedName>
    <definedName name="DDDDDDD" localSheetId="4" hidden="1">{#N/A,#N/A,FALSE,"orthoflow";#N/A,#N/A,FALSE,"Miscelaneos";#N/A,#N/A,FALSE,"Instrumentacio";#N/A,#N/A,FALSE,"Electrico";#N/A,#N/A,FALSE,"Valv. Seguridad"}</definedName>
    <definedName name="DDDDDDD" localSheetId="5" hidden="1">{#N/A,#N/A,FALSE,"orthoflow";#N/A,#N/A,FALSE,"Miscelaneos";#N/A,#N/A,FALSE,"Instrumentacio";#N/A,#N/A,FALSE,"Electrico";#N/A,#N/A,FALSE,"Valv. Seguridad"}</definedName>
    <definedName name="DDDDDDD" localSheetId="0" hidden="1">{#N/A,#N/A,FALSE,"orthoflow";#N/A,#N/A,FALSE,"Miscelaneos";#N/A,#N/A,FALSE,"Instrumentacio";#N/A,#N/A,FALSE,"Electrico";#N/A,#N/A,FALSE,"Valv. Seguridad"}</definedName>
    <definedName name="DDDDDDD" hidden="1">{#N/A,#N/A,FALSE,"orthoflow";#N/A,#N/A,FALSE,"Miscelaneos";#N/A,#N/A,FALSE,"Instrumentacio";#N/A,#N/A,FALSE,"Electrico";#N/A,#N/A,FALSE,"Valv. Seguridad"}</definedName>
    <definedName name="ddddt" localSheetId="3" hidden="1">{"via1",#N/A,TRUE,"general";"via2",#N/A,TRUE,"general";"via3",#N/A,TRUE,"general"}</definedName>
    <definedName name="ddddt" localSheetId="6" hidden="1">{"via1",#N/A,TRUE,"general";"via2",#N/A,TRUE,"general";"via3",#N/A,TRUE,"general"}</definedName>
    <definedName name="ddddt" localSheetId="1" hidden="1">{"via1",#N/A,TRUE,"general";"via2",#N/A,TRUE,"general";"via3",#N/A,TRUE,"general"}</definedName>
    <definedName name="ddddt" localSheetId="2" hidden="1">{"via1",#N/A,TRUE,"general";"via2",#N/A,TRUE,"general";"via3",#N/A,TRUE,"general"}</definedName>
    <definedName name="ddddt" localSheetId="4" hidden="1">{"via1",#N/A,TRUE,"general";"via2",#N/A,TRUE,"general";"via3",#N/A,TRUE,"general"}</definedName>
    <definedName name="ddddt" localSheetId="5" hidden="1">{"via1",#N/A,TRUE,"general";"via2",#N/A,TRUE,"general";"via3",#N/A,TRUE,"general"}</definedName>
    <definedName name="ddddt" localSheetId="0" hidden="1">{"via1",#N/A,TRUE,"general";"via2",#N/A,TRUE,"general";"via3",#N/A,TRUE,"general"}</definedName>
    <definedName name="ddddt" hidden="1">{"via1",#N/A,TRUE,"general";"via2",#N/A,TRUE,"general";"via3",#N/A,TRUE,"general"}</definedName>
    <definedName name="ddewdw" localSheetId="3" hidden="1">{"TAB1",#N/A,TRUE,"GENERAL";"TAB2",#N/A,TRUE,"GENERAL";"TAB3",#N/A,TRUE,"GENERAL";"TAB4",#N/A,TRUE,"GENERAL";"TAB5",#N/A,TRUE,"GENERAL"}</definedName>
    <definedName name="ddewdw" localSheetId="6" hidden="1">{"TAB1",#N/A,TRUE,"GENERAL";"TAB2",#N/A,TRUE,"GENERAL";"TAB3",#N/A,TRUE,"GENERAL";"TAB4",#N/A,TRUE,"GENERAL";"TAB5",#N/A,TRUE,"GENERAL"}</definedName>
    <definedName name="ddewdw" localSheetId="1" hidden="1">{"TAB1",#N/A,TRUE,"GENERAL";"TAB2",#N/A,TRUE,"GENERAL";"TAB3",#N/A,TRUE,"GENERAL";"TAB4",#N/A,TRUE,"GENERAL";"TAB5",#N/A,TRUE,"GENERAL"}</definedName>
    <definedName name="ddewdw" localSheetId="2" hidden="1">{"TAB1",#N/A,TRUE,"GENERAL";"TAB2",#N/A,TRUE,"GENERAL";"TAB3",#N/A,TRUE,"GENERAL";"TAB4",#N/A,TRUE,"GENERAL";"TAB5",#N/A,TRUE,"GENERAL"}</definedName>
    <definedName name="ddewdw" localSheetId="4" hidden="1">{"TAB1",#N/A,TRUE,"GENERAL";"TAB2",#N/A,TRUE,"GENERAL";"TAB3",#N/A,TRUE,"GENERAL";"TAB4",#N/A,TRUE,"GENERAL";"TAB5",#N/A,TRUE,"GENERAL"}</definedName>
    <definedName name="ddewdw" localSheetId="5" hidden="1">{"TAB1",#N/A,TRUE,"GENERAL";"TAB2",#N/A,TRUE,"GENERAL";"TAB3",#N/A,TRUE,"GENERAL";"TAB4",#N/A,TRUE,"GENERAL";"TAB5",#N/A,TRUE,"GENERAL"}</definedName>
    <definedName name="ddewdw" localSheetId="0" hidden="1">{"TAB1",#N/A,TRUE,"GENERAL";"TAB2",#N/A,TRUE,"GENERAL";"TAB3",#N/A,TRUE,"GENERAL";"TAB4",#N/A,TRUE,"GENERAL";"TAB5",#N/A,TRUE,"GENERAL"}</definedName>
    <definedName name="ddewdw" hidden="1">{"TAB1",#N/A,TRUE,"GENERAL";"TAB2",#N/A,TRUE,"GENERAL";"TAB3",#N/A,TRUE,"GENERAL";"TAB4",#N/A,TRUE,"GENERAL";"TAB5",#N/A,TRUE,"GENERAL"}</definedName>
    <definedName name="ddfdh" localSheetId="3" hidden="1">{"TAB1",#N/A,TRUE,"GENERAL";"TAB2",#N/A,TRUE,"GENERAL";"TAB3",#N/A,TRUE,"GENERAL";"TAB4",#N/A,TRUE,"GENERAL";"TAB5",#N/A,TRUE,"GENERAL"}</definedName>
    <definedName name="ddfdh" localSheetId="6" hidden="1">{"TAB1",#N/A,TRUE,"GENERAL";"TAB2",#N/A,TRUE,"GENERAL";"TAB3",#N/A,TRUE,"GENERAL";"TAB4",#N/A,TRUE,"GENERAL";"TAB5",#N/A,TRUE,"GENERAL"}</definedName>
    <definedName name="ddfdh" localSheetId="1" hidden="1">{"TAB1",#N/A,TRUE,"GENERAL";"TAB2",#N/A,TRUE,"GENERAL";"TAB3",#N/A,TRUE,"GENERAL";"TAB4",#N/A,TRUE,"GENERAL";"TAB5",#N/A,TRUE,"GENERAL"}</definedName>
    <definedName name="ddfdh" localSheetId="2" hidden="1">{"TAB1",#N/A,TRUE,"GENERAL";"TAB2",#N/A,TRUE,"GENERAL";"TAB3",#N/A,TRUE,"GENERAL";"TAB4",#N/A,TRUE,"GENERAL";"TAB5",#N/A,TRUE,"GENERAL"}</definedName>
    <definedName name="ddfdh" localSheetId="4" hidden="1">{"TAB1",#N/A,TRUE,"GENERAL";"TAB2",#N/A,TRUE,"GENERAL";"TAB3",#N/A,TRUE,"GENERAL";"TAB4",#N/A,TRUE,"GENERAL";"TAB5",#N/A,TRUE,"GENERAL"}</definedName>
    <definedName name="ddfdh" localSheetId="5" hidden="1">{"TAB1",#N/A,TRUE,"GENERAL";"TAB2",#N/A,TRUE,"GENERAL";"TAB3",#N/A,TRUE,"GENERAL";"TAB4",#N/A,TRUE,"GENERAL";"TAB5",#N/A,TRUE,"GENERAL"}</definedName>
    <definedName name="ddfdh" localSheetId="0" hidden="1">{"TAB1",#N/A,TRUE,"GENERAL";"TAB2",#N/A,TRUE,"GENERAL";"TAB3",#N/A,TRUE,"GENERAL";"TAB4",#N/A,TRUE,"GENERAL";"TAB5",#N/A,TRUE,"GENERAL"}</definedName>
    <definedName name="ddfdh" hidden="1">{"TAB1",#N/A,TRUE,"GENERAL";"TAB2",#N/A,TRUE,"GENERAL";"TAB3",#N/A,TRUE,"GENERAL";"TAB4",#N/A,TRUE,"GENERAL";"TAB5",#N/A,TRUE,"GENERAL"}</definedName>
    <definedName name="DDGSDP" localSheetId="3" hidden="1">{"TAB1",#N/A,TRUE,"GENERAL";"TAB2",#N/A,TRUE,"GENERAL";"TAB3",#N/A,TRUE,"GENERAL";"TAB4",#N/A,TRUE,"GENERAL";"TAB5",#N/A,TRUE,"GENERAL"}</definedName>
    <definedName name="DDGSDP" localSheetId="6" hidden="1">{"TAB1",#N/A,TRUE,"GENERAL";"TAB2",#N/A,TRUE,"GENERAL";"TAB3",#N/A,TRUE,"GENERAL";"TAB4",#N/A,TRUE,"GENERAL";"TAB5",#N/A,TRUE,"GENERAL"}</definedName>
    <definedName name="DDGSDP" localSheetId="1" hidden="1">{"TAB1",#N/A,TRUE,"GENERAL";"TAB2",#N/A,TRUE,"GENERAL";"TAB3",#N/A,TRUE,"GENERAL";"TAB4",#N/A,TRUE,"GENERAL";"TAB5",#N/A,TRUE,"GENERAL"}</definedName>
    <definedName name="DDGSDP" localSheetId="2" hidden="1">{"TAB1",#N/A,TRUE,"GENERAL";"TAB2",#N/A,TRUE,"GENERAL";"TAB3",#N/A,TRUE,"GENERAL";"TAB4",#N/A,TRUE,"GENERAL";"TAB5",#N/A,TRUE,"GENERAL"}</definedName>
    <definedName name="DDGSDP" localSheetId="4" hidden="1">{"TAB1",#N/A,TRUE,"GENERAL";"TAB2",#N/A,TRUE,"GENERAL";"TAB3",#N/A,TRUE,"GENERAL";"TAB4",#N/A,TRUE,"GENERAL";"TAB5",#N/A,TRUE,"GENERAL"}</definedName>
    <definedName name="DDGSDP" localSheetId="5" hidden="1">{"TAB1",#N/A,TRUE,"GENERAL";"TAB2",#N/A,TRUE,"GENERAL";"TAB3",#N/A,TRUE,"GENERAL";"TAB4",#N/A,TRUE,"GENERAL";"TAB5",#N/A,TRUE,"GENERAL"}</definedName>
    <definedName name="DDGSDP" localSheetId="0"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 localSheetId="3">#REF!</definedName>
    <definedName name="Decision" localSheetId="6">#REF!</definedName>
    <definedName name="Decision" localSheetId="1">#REF!</definedName>
    <definedName name="Decision" localSheetId="2">#REF!</definedName>
    <definedName name="Decision" localSheetId="4">#REF!</definedName>
    <definedName name="Decision" localSheetId="5">#REF!</definedName>
    <definedName name="Decision" localSheetId="0">#REF!</definedName>
    <definedName name="Decision">#REF!</definedName>
    <definedName name="deded" localSheetId="3" hidden="1">{"TAB1",#N/A,TRUE,"GENERAL";"TAB2",#N/A,TRUE,"GENERAL";"TAB3",#N/A,TRUE,"GENERAL";"TAB4",#N/A,TRUE,"GENERAL";"TAB5",#N/A,TRUE,"GENERAL"}</definedName>
    <definedName name="deded" localSheetId="6" hidden="1">{"TAB1",#N/A,TRUE,"GENERAL";"TAB2",#N/A,TRUE,"GENERAL";"TAB3",#N/A,TRUE,"GENERAL";"TAB4",#N/A,TRUE,"GENERAL";"TAB5",#N/A,TRUE,"GENERAL"}</definedName>
    <definedName name="deded" localSheetId="1" hidden="1">{"TAB1",#N/A,TRUE,"GENERAL";"TAB2",#N/A,TRUE,"GENERAL";"TAB3",#N/A,TRUE,"GENERAL";"TAB4",#N/A,TRUE,"GENERAL";"TAB5",#N/A,TRUE,"GENERAL"}</definedName>
    <definedName name="deded" localSheetId="2" hidden="1">{"TAB1",#N/A,TRUE,"GENERAL";"TAB2",#N/A,TRUE,"GENERAL";"TAB3",#N/A,TRUE,"GENERAL";"TAB4",#N/A,TRUE,"GENERAL";"TAB5",#N/A,TRUE,"GENERAL"}</definedName>
    <definedName name="deded" localSheetId="4" hidden="1">{"TAB1",#N/A,TRUE,"GENERAL";"TAB2",#N/A,TRUE,"GENERAL";"TAB3",#N/A,TRUE,"GENERAL";"TAB4",#N/A,TRUE,"GENERAL";"TAB5",#N/A,TRUE,"GENERAL"}</definedName>
    <definedName name="deded" localSheetId="5" hidden="1">{"TAB1",#N/A,TRUE,"GENERAL";"TAB2",#N/A,TRUE,"GENERAL";"TAB3",#N/A,TRUE,"GENERAL";"TAB4",#N/A,TRUE,"GENERAL";"TAB5",#N/A,TRUE,"GENERAL"}</definedName>
    <definedName name="deded" localSheetId="0" hidden="1">{"TAB1",#N/A,TRUE,"GENERAL";"TAB2",#N/A,TRUE,"GENERAL";"TAB3",#N/A,TRUE,"GENERAL";"TAB4",#N/A,TRUE,"GENERAL";"TAB5",#N/A,TRUE,"GENERAL"}</definedName>
    <definedName name="deded" hidden="1">{"TAB1",#N/A,TRUE,"GENERAL";"TAB2",#N/A,TRUE,"GENERAL";"TAB3",#N/A,TRUE,"GENERAL";"TAB4",#N/A,TRUE,"GENERAL";"TAB5",#N/A,TRUE,"GENERAL"}</definedName>
    <definedName name="defd" localSheetId="3" hidden="1">{"via1",#N/A,TRUE,"general";"via2",#N/A,TRUE,"general";"via3",#N/A,TRUE,"general"}</definedName>
    <definedName name="defd" localSheetId="6" hidden="1">{"via1",#N/A,TRUE,"general";"via2",#N/A,TRUE,"general";"via3",#N/A,TRUE,"general"}</definedName>
    <definedName name="defd" localSheetId="1" hidden="1">{"via1",#N/A,TRUE,"general";"via2",#N/A,TRUE,"general";"via3",#N/A,TRUE,"general"}</definedName>
    <definedName name="defd" localSheetId="2" hidden="1">{"via1",#N/A,TRUE,"general";"via2",#N/A,TRUE,"general";"via3",#N/A,TRUE,"general"}</definedName>
    <definedName name="defd" localSheetId="4" hidden="1">{"via1",#N/A,TRUE,"general";"via2",#N/A,TRUE,"general";"via3",#N/A,TRUE,"general"}</definedName>
    <definedName name="defd" localSheetId="5" hidden="1">{"via1",#N/A,TRUE,"general";"via2",#N/A,TRUE,"general";"via3",#N/A,TRUE,"general"}</definedName>
    <definedName name="defd" localSheetId="0" hidden="1">{"via1",#N/A,TRUE,"general";"via2",#N/A,TRUE,"general";"via3",#N/A,TRUE,"general"}</definedName>
    <definedName name="defd" hidden="1">{"via1",#N/A,TRUE,"general";"via2",#N/A,TRUE,"general";"via3",#N/A,TRUE,"general"}</definedName>
    <definedName name="demanto" localSheetId="3">#REF!</definedName>
    <definedName name="demanto" localSheetId="6">#REF!</definedName>
    <definedName name="demanto" localSheetId="1">#REF!</definedName>
    <definedName name="demanto" localSheetId="2">#REF!</definedName>
    <definedName name="demanto" localSheetId="4">#REF!</definedName>
    <definedName name="demanto" localSheetId="5">#REF!</definedName>
    <definedName name="demanto" localSheetId="0">#REF!</definedName>
    <definedName name="demanto">#REF!</definedName>
    <definedName name="DEMOLICIÓN">'[84]BASE-LISTAS'!$B$24:$B$29</definedName>
    <definedName name="DEP_VPR_GRM" localSheetId="3">#REF!</definedName>
    <definedName name="DEP_VPR_GRM" localSheetId="6">#REF!</definedName>
    <definedName name="DEP_VPR_GRM" localSheetId="1">#REF!</definedName>
    <definedName name="DEP_VPR_GRM" localSheetId="2">#REF!</definedName>
    <definedName name="DEP_VPR_GRM" localSheetId="4">#REF!</definedName>
    <definedName name="DEP_VPR_GRM" localSheetId="5">#REF!</definedName>
    <definedName name="DEP_VPR_GRM" localSheetId="0">#REF!</definedName>
    <definedName name="DEP_VPR_GRM">#REF!</definedName>
    <definedName name="DEP_VPR_GRN" localSheetId="3">#REF!</definedName>
    <definedName name="DEP_VPR_GRN" localSheetId="6">#REF!</definedName>
    <definedName name="DEP_VPR_GRN" localSheetId="1">#REF!</definedName>
    <definedName name="DEP_VPR_GRN" localSheetId="2">#REF!</definedName>
    <definedName name="DEP_VPR_GRN" localSheetId="4">#REF!</definedName>
    <definedName name="DEP_VPR_GRN" localSheetId="5">#REF!</definedName>
    <definedName name="DEP_VPR_GRN" localSheetId="0">#REF!</definedName>
    <definedName name="DEP_VPR_GRN">#REF!</definedName>
    <definedName name="DEP_VPR_GRS" localSheetId="3">#REF!</definedName>
    <definedName name="DEP_VPR_GRS" localSheetId="6">#REF!</definedName>
    <definedName name="DEP_VPR_GRS" localSheetId="1">#REF!</definedName>
    <definedName name="DEP_VPR_GRS" localSheetId="2">#REF!</definedName>
    <definedName name="DEP_VPR_GRS" localSheetId="4">#REF!</definedName>
    <definedName name="DEP_VPR_GRS" localSheetId="5">#REF!</definedName>
    <definedName name="DEP_VPR_GRS" localSheetId="0">#REF!</definedName>
    <definedName name="DEP_VPR_GRS">#REF!</definedName>
    <definedName name="DEP_VPR_GTP" localSheetId="3">#REF!</definedName>
    <definedName name="DEP_VPR_GTP" localSheetId="6">#REF!</definedName>
    <definedName name="DEP_VPR_GTP" localSheetId="2">#REF!</definedName>
    <definedName name="DEP_VPR_GTP" localSheetId="4">#REF!</definedName>
    <definedName name="DEP_VPR_GTP" localSheetId="5">#REF!</definedName>
    <definedName name="DEP_VPR_GTP" localSheetId="0">#REF!</definedName>
    <definedName name="DEP_VPR_GTP">#REF!</definedName>
    <definedName name="DEP_VPR_NA" localSheetId="3">#REF!</definedName>
    <definedName name="DEP_VPR_NA" localSheetId="6">#REF!</definedName>
    <definedName name="DEP_VPR_NA" localSheetId="2">#REF!</definedName>
    <definedName name="DEP_VPR_NA" localSheetId="4">#REF!</definedName>
    <definedName name="DEP_VPR_NA" localSheetId="5">#REF!</definedName>
    <definedName name="DEP_VPR_NA" localSheetId="0">#REF!</definedName>
    <definedName name="DEP_VPR_NA">#REF!</definedName>
    <definedName name="Departamento" localSheetId="3">#REF!</definedName>
    <definedName name="Departamento" localSheetId="6">#REF!</definedName>
    <definedName name="Departamento" localSheetId="2">#REF!</definedName>
    <definedName name="Departamento" localSheetId="4">#REF!</definedName>
    <definedName name="Departamento" localSheetId="5">#REF!</definedName>
    <definedName name="Departamento" localSheetId="0">#REF!</definedName>
    <definedName name="Departamento">#REF!</definedName>
    <definedName name="DEPEND">[78]Tabla!$B$1:$B$397</definedName>
    <definedName name="DEPENDENCIA">[78]Tabla!$B$1:$B$397</definedName>
    <definedName name="DEPENDENCIAS">[78]Tabla!$B$1:$B$397</definedName>
    <definedName name="DERFE" localSheetId="3">#REF!</definedName>
    <definedName name="DERFE" localSheetId="6">#REF!</definedName>
    <definedName name="DERFE" localSheetId="1">#REF!</definedName>
    <definedName name="DERFE" localSheetId="2">#REF!</definedName>
    <definedName name="DERFE" localSheetId="4">#REF!</definedName>
    <definedName name="DERFE" localSheetId="5">#REF!</definedName>
    <definedName name="DERFE" localSheetId="0">#REF!</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 localSheetId="3">#REF!</definedName>
    <definedName name="DESCUNMI" localSheetId="6">#REF!</definedName>
    <definedName name="DESCUNMI" localSheetId="1">#REF!</definedName>
    <definedName name="DESCUNMI" localSheetId="2">#REF!</definedName>
    <definedName name="DESCUNMI" localSheetId="4">#REF!</definedName>
    <definedName name="DESCUNMI" localSheetId="5">#REF!</definedName>
    <definedName name="DESCUNMI" localSheetId="0">#REF!</definedName>
    <definedName name="DESCUNMI">#REF!</definedName>
    <definedName name="Desinfeccion_del_Sistema_de_Agua_Potable" localSheetId="3">#REF!</definedName>
    <definedName name="Desinfeccion_del_Sistema_de_Agua_Potable" localSheetId="6">#REF!</definedName>
    <definedName name="Desinfeccion_del_Sistema_de_Agua_Potable" localSheetId="2">#REF!</definedName>
    <definedName name="Desinfeccion_del_Sistema_de_Agua_Potable" localSheetId="4">#REF!</definedName>
    <definedName name="Desinfeccion_del_Sistema_de_Agua_Potable" localSheetId="5">#REF!</definedName>
    <definedName name="Desinfeccion_del_Sistema_de_Agua_Potable" localSheetId="0">#REF!</definedName>
    <definedName name="Desinfeccion_del_Sistema_de_Agua_Potable">#REF!</definedName>
    <definedName name="DEST_ART">[56]steel!#REF!</definedName>
    <definedName name="DESTCOD">'[4]7422CW00'!#REF!</definedName>
    <definedName name="DESTFG">'[4]7422CW00'!#REF!</definedName>
    <definedName name="DestinoConsultoria" localSheetId="3">#REF!</definedName>
    <definedName name="DestinoConsultoria" localSheetId="6">#REF!</definedName>
    <definedName name="DestinoConsultoria" localSheetId="2">#REF!</definedName>
    <definedName name="DestinoConsultoria" localSheetId="4">#REF!</definedName>
    <definedName name="DestinoConsultoria" localSheetId="5">#REF!</definedName>
    <definedName name="DestinoConsultoria" localSheetId="0">#REF!</definedName>
    <definedName name="DestinoConsultoria">#REF!</definedName>
    <definedName name="DestinoObra" localSheetId="3">#REF!</definedName>
    <definedName name="DestinoObra" localSheetId="6">#REF!</definedName>
    <definedName name="DestinoObra" localSheetId="2">#REF!</definedName>
    <definedName name="DestinoObra" localSheetId="4">#REF!</definedName>
    <definedName name="DestinoObra" localSheetId="5">#REF!</definedName>
    <definedName name="DestinoObra" localSheetId="0">#REF!</definedName>
    <definedName name="DestinoObra">#REF!</definedName>
    <definedName name="DESTQTY">'[4]7422CW00'!#REF!</definedName>
    <definedName name="DETAIL" localSheetId="3">#REF!</definedName>
    <definedName name="DETAIL" localSheetId="6">#REF!</definedName>
    <definedName name="DETAIL" localSheetId="1">#REF!</definedName>
    <definedName name="DETAIL" localSheetId="2">#REF!</definedName>
    <definedName name="DETAIL" localSheetId="4">#REF!</definedName>
    <definedName name="DETAIL" localSheetId="5">#REF!</definedName>
    <definedName name="DETAIL" localSheetId="0">#REF!</definedName>
    <definedName name="DETAIL">#REF!</definedName>
    <definedName name="Detalle_Reserva" localSheetId="3">#REF!</definedName>
    <definedName name="Detalle_Reserva" localSheetId="6">#REF!</definedName>
    <definedName name="Detalle_Reserva" localSheetId="1">#REF!</definedName>
    <definedName name="Detalle_Reserva" localSheetId="2">#REF!</definedName>
    <definedName name="Detalle_Reserva" localSheetId="4">#REF!</definedName>
    <definedName name="Detalle_Reserva" localSheetId="5">#REF!</definedName>
    <definedName name="Detalle_Reserva" localSheetId="0">#REF!</definedName>
    <definedName name="Detalle_Reserva">#REF!</definedName>
    <definedName name="DEX" localSheetId="3">#REF!</definedName>
    <definedName name="DEX" localSheetId="6">#REF!</definedName>
    <definedName name="DEX" localSheetId="1">#REF!</definedName>
    <definedName name="DEX" localSheetId="2">#REF!</definedName>
    <definedName name="DEX" localSheetId="4">#REF!</definedName>
    <definedName name="DEX" localSheetId="5">#REF!</definedName>
    <definedName name="DEX" localSheetId="0">#REF!</definedName>
    <definedName name="DEX">#REF!</definedName>
    <definedName name="DF" localSheetId="1">[87]Cronograma!#REF!</definedName>
    <definedName name="DF">[87]Cronograma!#REF!</definedName>
    <definedName name="dfa" localSheetId="3" hidden="1">{"TAB1",#N/A,TRUE,"GENERAL";"TAB2",#N/A,TRUE,"GENERAL";"TAB3",#N/A,TRUE,"GENERAL";"TAB4",#N/A,TRUE,"GENERAL";"TAB5",#N/A,TRUE,"GENERAL"}</definedName>
    <definedName name="dfa" localSheetId="6" hidden="1">{"TAB1",#N/A,TRUE,"GENERAL";"TAB2",#N/A,TRUE,"GENERAL";"TAB3",#N/A,TRUE,"GENERAL";"TAB4",#N/A,TRUE,"GENERAL";"TAB5",#N/A,TRUE,"GENERAL"}</definedName>
    <definedName name="dfa" localSheetId="1" hidden="1">{"TAB1",#N/A,TRUE,"GENERAL";"TAB2",#N/A,TRUE,"GENERAL";"TAB3",#N/A,TRUE,"GENERAL";"TAB4",#N/A,TRUE,"GENERAL";"TAB5",#N/A,TRUE,"GENERAL"}</definedName>
    <definedName name="dfa" localSheetId="2" hidden="1">{"TAB1",#N/A,TRUE,"GENERAL";"TAB2",#N/A,TRUE,"GENERAL";"TAB3",#N/A,TRUE,"GENERAL";"TAB4",#N/A,TRUE,"GENERAL";"TAB5",#N/A,TRUE,"GENERAL"}</definedName>
    <definedName name="dfa" localSheetId="4" hidden="1">{"TAB1",#N/A,TRUE,"GENERAL";"TAB2",#N/A,TRUE,"GENERAL";"TAB3",#N/A,TRUE,"GENERAL";"TAB4",#N/A,TRUE,"GENERAL";"TAB5",#N/A,TRUE,"GENERAL"}</definedName>
    <definedName name="dfa" localSheetId="5" hidden="1">{"TAB1",#N/A,TRUE,"GENERAL";"TAB2",#N/A,TRUE,"GENERAL";"TAB3",#N/A,TRUE,"GENERAL";"TAB4",#N/A,TRUE,"GENERAL";"TAB5",#N/A,TRUE,"GENERAL"}</definedName>
    <definedName name="dfa" localSheetId="0" hidden="1">{"TAB1",#N/A,TRUE,"GENERAL";"TAB2",#N/A,TRUE,"GENERAL";"TAB3",#N/A,TRUE,"GENERAL";"TAB4",#N/A,TRUE,"GENERAL";"TAB5",#N/A,TRUE,"GENERAL"}</definedName>
    <definedName name="dfa" hidden="1">{"TAB1",#N/A,TRUE,"GENERAL";"TAB2",#N/A,TRUE,"GENERAL";"TAB3",#N/A,TRUE,"GENERAL";"TAB4",#N/A,TRUE,"GENERAL";"TAB5",#N/A,TRUE,"GENERAL"}</definedName>
    <definedName name="dfasd" localSheetId="3" hidden="1">{"TAB1",#N/A,TRUE,"GENERAL";"TAB2",#N/A,TRUE,"GENERAL";"TAB3",#N/A,TRUE,"GENERAL";"TAB4",#N/A,TRUE,"GENERAL";"TAB5",#N/A,TRUE,"GENERAL"}</definedName>
    <definedName name="dfasd" localSheetId="6" hidden="1">{"TAB1",#N/A,TRUE,"GENERAL";"TAB2",#N/A,TRUE,"GENERAL";"TAB3",#N/A,TRUE,"GENERAL";"TAB4",#N/A,TRUE,"GENERAL";"TAB5",#N/A,TRUE,"GENERAL"}</definedName>
    <definedName name="dfasd" localSheetId="1" hidden="1">{"TAB1",#N/A,TRUE,"GENERAL";"TAB2",#N/A,TRUE,"GENERAL";"TAB3",#N/A,TRUE,"GENERAL";"TAB4",#N/A,TRUE,"GENERAL";"TAB5",#N/A,TRUE,"GENERAL"}</definedName>
    <definedName name="dfasd" localSheetId="2" hidden="1">{"TAB1",#N/A,TRUE,"GENERAL";"TAB2",#N/A,TRUE,"GENERAL";"TAB3",#N/A,TRUE,"GENERAL";"TAB4",#N/A,TRUE,"GENERAL";"TAB5",#N/A,TRUE,"GENERAL"}</definedName>
    <definedName name="dfasd" localSheetId="4" hidden="1">{"TAB1",#N/A,TRUE,"GENERAL";"TAB2",#N/A,TRUE,"GENERAL";"TAB3",#N/A,TRUE,"GENERAL";"TAB4",#N/A,TRUE,"GENERAL";"TAB5",#N/A,TRUE,"GENERAL"}</definedName>
    <definedName name="dfasd" localSheetId="5" hidden="1">{"TAB1",#N/A,TRUE,"GENERAL";"TAB2",#N/A,TRUE,"GENERAL";"TAB3",#N/A,TRUE,"GENERAL";"TAB4",#N/A,TRUE,"GENERAL";"TAB5",#N/A,TRUE,"GENERAL"}</definedName>
    <definedName name="dfasd" localSheetId="0" hidden="1">{"TAB1",#N/A,TRUE,"GENERAL";"TAB2",#N/A,TRUE,"GENERAL";"TAB3",#N/A,TRUE,"GENERAL";"TAB4",#N/A,TRUE,"GENERAL";"TAB5",#N/A,TRUE,"GENERAL"}</definedName>
    <definedName name="dfasd" hidden="1">{"TAB1",#N/A,TRUE,"GENERAL";"TAB2",#N/A,TRUE,"GENERAL";"TAB3",#N/A,TRUE,"GENERAL";"TAB4",#N/A,TRUE,"GENERAL";"TAB5",#N/A,TRUE,"GENERAL"}</definedName>
    <definedName name="DFBNJ" localSheetId="3" hidden="1">{"via1",#N/A,TRUE,"general";"via2",#N/A,TRUE,"general";"via3",#N/A,TRUE,"general"}</definedName>
    <definedName name="DFBNJ" localSheetId="6" hidden="1">{"via1",#N/A,TRUE,"general";"via2",#N/A,TRUE,"general";"via3",#N/A,TRUE,"general"}</definedName>
    <definedName name="DFBNJ" localSheetId="1" hidden="1">{"via1",#N/A,TRUE,"general";"via2",#N/A,TRUE,"general";"via3",#N/A,TRUE,"general"}</definedName>
    <definedName name="DFBNJ" localSheetId="2" hidden="1">{"via1",#N/A,TRUE,"general";"via2",#N/A,TRUE,"general";"via3",#N/A,TRUE,"general"}</definedName>
    <definedName name="DFBNJ" localSheetId="4" hidden="1">{"via1",#N/A,TRUE,"general";"via2",#N/A,TRUE,"general";"via3",#N/A,TRUE,"general"}</definedName>
    <definedName name="DFBNJ" localSheetId="5" hidden="1">{"via1",#N/A,TRUE,"general";"via2",#N/A,TRUE,"general";"via3",#N/A,TRUE,"general"}</definedName>
    <definedName name="DFBNJ" localSheetId="0" hidden="1">{"via1",#N/A,TRUE,"general";"via2",#N/A,TRUE,"general";"via3",#N/A,TRUE,"general"}</definedName>
    <definedName name="DFBNJ" hidden="1">{"via1",#N/A,TRUE,"general";"via2",#N/A,TRUE,"general";"via3",#N/A,TRUE,"general"}</definedName>
    <definedName name="dfdaf" localSheetId="3">MATCH(0.01,'BANCO DE ARENA'!End_Bal,-1)+1</definedName>
    <definedName name="dfdaf" localSheetId="6">MATCH(0.01,'DOMINGO PEREZ'!End_Bal,-1)+1</definedName>
    <definedName name="dfdaf" localSheetId="1">MATCH(0.01,GUAIMARAL!End_Bal,-1)+1</definedName>
    <definedName name="dfdaf" localSheetId="2">MATCH(0.01,'NIÑA CECI'!End_Bal,-1)+1</definedName>
    <definedName name="dfdaf" localSheetId="4">MATCH(0.01,PALMARITO!End_Bal,-1)+1</definedName>
    <definedName name="dfdaf" localSheetId="5">MATCH(0.01,SALADO!End_Bal,-1)+1</definedName>
    <definedName name="dfdaf" localSheetId="0">MATCH(0.01,'SAN FAUSTINO'!End_Bal,-1)+1</definedName>
    <definedName name="dfdaf">MATCH(0.01,End_Bal,-1)+1</definedName>
    <definedName name="dfds" localSheetId="3" hidden="1">{"TAB1",#N/A,TRUE,"GENERAL";"TAB2",#N/A,TRUE,"GENERAL";"TAB3",#N/A,TRUE,"GENERAL";"TAB4",#N/A,TRUE,"GENERAL";"TAB5",#N/A,TRUE,"GENERAL"}</definedName>
    <definedName name="dfds" localSheetId="6" hidden="1">{"TAB1",#N/A,TRUE,"GENERAL";"TAB2",#N/A,TRUE,"GENERAL";"TAB3",#N/A,TRUE,"GENERAL";"TAB4",#N/A,TRUE,"GENERAL";"TAB5",#N/A,TRUE,"GENERAL"}</definedName>
    <definedName name="dfds" localSheetId="1" hidden="1">{"TAB1",#N/A,TRUE,"GENERAL";"TAB2",#N/A,TRUE,"GENERAL";"TAB3",#N/A,TRUE,"GENERAL";"TAB4",#N/A,TRUE,"GENERAL";"TAB5",#N/A,TRUE,"GENERAL"}</definedName>
    <definedName name="dfds" localSheetId="2" hidden="1">{"TAB1",#N/A,TRUE,"GENERAL";"TAB2",#N/A,TRUE,"GENERAL";"TAB3",#N/A,TRUE,"GENERAL";"TAB4",#N/A,TRUE,"GENERAL";"TAB5",#N/A,TRUE,"GENERAL"}</definedName>
    <definedName name="dfds" localSheetId="4" hidden="1">{"TAB1",#N/A,TRUE,"GENERAL";"TAB2",#N/A,TRUE,"GENERAL";"TAB3",#N/A,TRUE,"GENERAL";"TAB4",#N/A,TRUE,"GENERAL";"TAB5",#N/A,TRUE,"GENERAL"}</definedName>
    <definedName name="dfds" localSheetId="5" hidden="1">{"TAB1",#N/A,TRUE,"GENERAL";"TAB2",#N/A,TRUE,"GENERAL";"TAB3",#N/A,TRUE,"GENERAL";"TAB4",#N/A,TRUE,"GENERAL";"TAB5",#N/A,TRUE,"GENERAL"}</definedName>
    <definedName name="dfds" localSheetId="0" hidden="1">{"TAB1",#N/A,TRUE,"GENERAL";"TAB2",#N/A,TRUE,"GENERAL";"TAB3",#N/A,TRUE,"GENERAL";"TAB4",#N/A,TRUE,"GENERAL";"TAB5",#N/A,TRUE,"GENERAL"}</definedName>
    <definedName name="dfds" hidden="1">{"TAB1",#N/A,TRUE,"GENERAL";"TAB2",#N/A,TRUE,"GENERAL";"TAB3",#N/A,TRUE,"GENERAL";"TAB4",#N/A,TRUE,"GENERAL";"TAB5",#N/A,TRUE,"GENERAL"}</definedName>
    <definedName name="dfdsfi" localSheetId="3" hidden="1">{"via1",#N/A,TRUE,"general";"via2",#N/A,TRUE,"general";"via3",#N/A,TRUE,"general"}</definedName>
    <definedName name="dfdsfi" localSheetId="6" hidden="1">{"via1",#N/A,TRUE,"general";"via2",#N/A,TRUE,"general";"via3",#N/A,TRUE,"general"}</definedName>
    <definedName name="dfdsfi" localSheetId="1" hidden="1">{"via1",#N/A,TRUE,"general";"via2",#N/A,TRUE,"general";"via3",#N/A,TRUE,"general"}</definedName>
    <definedName name="dfdsfi" localSheetId="2" hidden="1">{"via1",#N/A,TRUE,"general";"via2",#N/A,TRUE,"general";"via3",#N/A,TRUE,"general"}</definedName>
    <definedName name="dfdsfi" localSheetId="4" hidden="1">{"via1",#N/A,TRUE,"general";"via2",#N/A,TRUE,"general";"via3",#N/A,TRUE,"general"}</definedName>
    <definedName name="dfdsfi" localSheetId="5" hidden="1">{"via1",#N/A,TRUE,"general";"via2",#N/A,TRUE,"general";"via3",#N/A,TRUE,"general"}</definedName>
    <definedName name="dfdsfi" localSheetId="0" hidden="1">{"via1",#N/A,TRUE,"general";"via2",#N/A,TRUE,"general";"via3",#N/A,TRUE,"general"}</definedName>
    <definedName name="dfdsfi" hidden="1">{"via1",#N/A,TRUE,"general";"via2",#N/A,TRUE,"general";"via3",#N/A,TRUE,"general"}</definedName>
    <definedName name="dffffe" localSheetId="3" hidden="1">{"TAB1",#N/A,TRUE,"GENERAL";"TAB2",#N/A,TRUE,"GENERAL";"TAB3",#N/A,TRUE,"GENERAL";"TAB4",#N/A,TRUE,"GENERAL";"TAB5",#N/A,TRUE,"GENERAL"}</definedName>
    <definedName name="dffffe" localSheetId="6" hidden="1">{"TAB1",#N/A,TRUE,"GENERAL";"TAB2",#N/A,TRUE,"GENERAL";"TAB3",#N/A,TRUE,"GENERAL";"TAB4",#N/A,TRUE,"GENERAL";"TAB5",#N/A,TRUE,"GENERAL"}</definedName>
    <definedName name="dffffe" localSheetId="1" hidden="1">{"TAB1",#N/A,TRUE,"GENERAL";"TAB2",#N/A,TRUE,"GENERAL";"TAB3",#N/A,TRUE,"GENERAL";"TAB4",#N/A,TRUE,"GENERAL";"TAB5",#N/A,TRUE,"GENERAL"}</definedName>
    <definedName name="dffffe" localSheetId="2" hidden="1">{"TAB1",#N/A,TRUE,"GENERAL";"TAB2",#N/A,TRUE,"GENERAL";"TAB3",#N/A,TRUE,"GENERAL";"TAB4",#N/A,TRUE,"GENERAL";"TAB5",#N/A,TRUE,"GENERAL"}</definedName>
    <definedName name="dffffe" localSheetId="4" hidden="1">{"TAB1",#N/A,TRUE,"GENERAL";"TAB2",#N/A,TRUE,"GENERAL";"TAB3",#N/A,TRUE,"GENERAL";"TAB4",#N/A,TRUE,"GENERAL";"TAB5",#N/A,TRUE,"GENERAL"}</definedName>
    <definedName name="dffffe" localSheetId="5" hidden="1">{"TAB1",#N/A,TRUE,"GENERAL";"TAB2",#N/A,TRUE,"GENERAL";"TAB3",#N/A,TRUE,"GENERAL";"TAB4",#N/A,TRUE,"GENERAL";"TAB5",#N/A,TRUE,"GENERAL"}</definedName>
    <definedName name="dffffe" localSheetId="0" hidden="1">{"TAB1",#N/A,TRUE,"GENERAL";"TAB2",#N/A,TRUE,"GENERAL";"TAB3",#N/A,TRUE,"GENERAL";"TAB4",#N/A,TRUE,"GENERAL";"TAB5",#N/A,TRUE,"GENERAL"}</definedName>
    <definedName name="dffffe" hidden="1">{"TAB1",#N/A,TRUE,"GENERAL";"TAB2",#N/A,TRUE,"GENERAL";"TAB3",#N/A,TRUE,"GENERAL";"TAB4",#N/A,TRUE,"GENERAL";"TAB5",#N/A,TRUE,"GENERAL"}</definedName>
    <definedName name="DFG" localSheetId="3" hidden="1">{"via1",#N/A,TRUE,"general";"via2",#N/A,TRUE,"general";"via3",#N/A,TRUE,"general"}</definedName>
    <definedName name="DFG" localSheetId="6" hidden="1">{"via1",#N/A,TRUE,"general";"via2",#N/A,TRUE,"general";"via3",#N/A,TRUE,"general"}</definedName>
    <definedName name="DFG" localSheetId="1" hidden="1">{"via1",#N/A,TRUE,"general";"via2",#N/A,TRUE,"general";"via3",#N/A,TRUE,"general"}</definedName>
    <definedName name="DFG" localSheetId="2" hidden="1">{"via1",#N/A,TRUE,"general";"via2",#N/A,TRUE,"general";"via3",#N/A,TRUE,"general"}</definedName>
    <definedName name="DFG" localSheetId="4" hidden="1">{"via1",#N/A,TRUE,"general";"via2",#N/A,TRUE,"general";"via3",#N/A,TRUE,"general"}</definedName>
    <definedName name="DFG" localSheetId="5" hidden="1">{"via1",#N/A,TRUE,"general";"via2",#N/A,TRUE,"general";"via3",#N/A,TRUE,"general"}</definedName>
    <definedName name="DFG" localSheetId="0" hidden="1">{"via1",#N/A,TRUE,"general";"via2",#N/A,TRUE,"general";"via3",#N/A,TRUE,"general"}</definedName>
    <definedName name="DFG" hidden="1">{"via1",#N/A,TRUE,"general";"via2",#N/A,TRUE,"general";"via3",#N/A,TRUE,"general"}</definedName>
    <definedName name="DFGBHJ" localSheetId="3" hidden="1">{"via1",#N/A,TRUE,"general";"via2",#N/A,TRUE,"general";"via3",#N/A,TRUE,"general"}</definedName>
    <definedName name="DFGBHJ" localSheetId="6" hidden="1">{"via1",#N/A,TRUE,"general";"via2",#N/A,TRUE,"general";"via3",#N/A,TRUE,"general"}</definedName>
    <definedName name="DFGBHJ" localSheetId="1" hidden="1">{"via1",#N/A,TRUE,"general";"via2",#N/A,TRUE,"general";"via3",#N/A,TRUE,"general"}</definedName>
    <definedName name="DFGBHJ" localSheetId="2" hidden="1">{"via1",#N/A,TRUE,"general";"via2",#N/A,TRUE,"general";"via3",#N/A,TRUE,"general"}</definedName>
    <definedName name="DFGBHJ" localSheetId="4" hidden="1">{"via1",#N/A,TRUE,"general";"via2",#N/A,TRUE,"general";"via3",#N/A,TRUE,"general"}</definedName>
    <definedName name="DFGBHJ" localSheetId="5" hidden="1">{"via1",#N/A,TRUE,"general";"via2",#N/A,TRUE,"general";"via3",#N/A,TRUE,"general"}</definedName>
    <definedName name="DFGBHJ" localSheetId="0" hidden="1">{"via1",#N/A,TRUE,"general";"via2",#N/A,TRUE,"general";"via3",#N/A,TRUE,"general"}</definedName>
    <definedName name="DFGBHJ" hidden="1">{"via1",#N/A,TRUE,"general";"via2",#N/A,TRUE,"general";"via3",#N/A,TRUE,"general"}</definedName>
    <definedName name="DFGDFG" localSheetId="3" hidden="1">{"via1",#N/A,TRUE,"general";"via2",#N/A,TRUE,"general";"via3",#N/A,TRUE,"general"}</definedName>
    <definedName name="DFGDFG" localSheetId="6" hidden="1">{"via1",#N/A,TRUE,"general";"via2",#N/A,TRUE,"general";"via3",#N/A,TRUE,"general"}</definedName>
    <definedName name="DFGDFG" localSheetId="1" hidden="1">{"via1",#N/A,TRUE,"general";"via2",#N/A,TRUE,"general";"via3",#N/A,TRUE,"general"}</definedName>
    <definedName name="DFGDFG" localSheetId="2" hidden="1">{"via1",#N/A,TRUE,"general";"via2",#N/A,TRUE,"general";"via3",#N/A,TRUE,"general"}</definedName>
    <definedName name="DFGDFG" localSheetId="4" hidden="1">{"via1",#N/A,TRUE,"general";"via2",#N/A,TRUE,"general";"via3",#N/A,TRUE,"general"}</definedName>
    <definedName name="DFGDFG" localSheetId="5" hidden="1">{"via1",#N/A,TRUE,"general";"via2",#N/A,TRUE,"general";"via3",#N/A,TRUE,"general"}</definedName>
    <definedName name="DFGDFG" localSheetId="0" hidden="1">{"via1",#N/A,TRUE,"general";"via2",#N/A,TRUE,"general";"via3",#N/A,TRUE,"general"}</definedName>
    <definedName name="DFGDFG" hidden="1">{"via1",#N/A,TRUE,"general";"via2",#N/A,TRUE,"general";"via3",#N/A,TRUE,"general"}</definedName>
    <definedName name="DFGDYYB" localSheetId="3" hidden="1">{"TAB1",#N/A,TRUE,"GENERAL";"TAB2",#N/A,TRUE,"GENERAL";"TAB3",#N/A,TRUE,"GENERAL";"TAB4",#N/A,TRUE,"GENERAL";"TAB5",#N/A,TRUE,"GENERAL"}</definedName>
    <definedName name="DFGDYYB" localSheetId="6" hidden="1">{"TAB1",#N/A,TRUE,"GENERAL";"TAB2",#N/A,TRUE,"GENERAL";"TAB3",#N/A,TRUE,"GENERAL";"TAB4",#N/A,TRUE,"GENERAL";"TAB5",#N/A,TRUE,"GENERAL"}</definedName>
    <definedName name="DFGDYYB" localSheetId="1" hidden="1">{"TAB1",#N/A,TRUE,"GENERAL";"TAB2",#N/A,TRUE,"GENERAL";"TAB3",#N/A,TRUE,"GENERAL";"TAB4",#N/A,TRUE,"GENERAL";"TAB5",#N/A,TRUE,"GENERAL"}</definedName>
    <definedName name="DFGDYYB" localSheetId="2" hidden="1">{"TAB1",#N/A,TRUE,"GENERAL";"TAB2",#N/A,TRUE,"GENERAL";"TAB3",#N/A,TRUE,"GENERAL";"TAB4",#N/A,TRUE,"GENERAL";"TAB5",#N/A,TRUE,"GENERAL"}</definedName>
    <definedName name="DFGDYYB" localSheetId="4" hidden="1">{"TAB1",#N/A,TRUE,"GENERAL";"TAB2",#N/A,TRUE,"GENERAL";"TAB3",#N/A,TRUE,"GENERAL";"TAB4",#N/A,TRUE,"GENERAL";"TAB5",#N/A,TRUE,"GENERAL"}</definedName>
    <definedName name="DFGDYYB" localSheetId="5" hidden="1">{"TAB1",#N/A,TRUE,"GENERAL";"TAB2",#N/A,TRUE,"GENERAL";"TAB3",#N/A,TRUE,"GENERAL";"TAB4",#N/A,TRUE,"GENERAL";"TAB5",#N/A,TRUE,"GENERAL"}</definedName>
    <definedName name="DFGDYYB" localSheetId="0" hidden="1">{"TAB1",#N/A,TRUE,"GENERAL";"TAB2",#N/A,TRUE,"GENERAL";"TAB3",#N/A,TRUE,"GENERAL";"TAB4",#N/A,TRUE,"GENERAL";"TAB5",#N/A,TRUE,"GENERAL"}</definedName>
    <definedName name="DFGDYYB" hidden="1">{"TAB1",#N/A,TRUE,"GENERAL";"TAB2",#N/A,TRUE,"GENERAL";"TAB3",#N/A,TRUE,"GENERAL";"TAB4",#N/A,TRUE,"GENERAL";"TAB5",#N/A,TRUE,"GENERAL"}</definedName>
    <definedName name="dfgf" localSheetId="3" hidden="1">{"via1",#N/A,TRUE,"general";"via2",#N/A,TRUE,"general";"via3",#N/A,TRUE,"general"}</definedName>
    <definedName name="dfgf" localSheetId="6" hidden="1">{"via1",#N/A,TRUE,"general";"via2",#N/A,TRUE,"general";"via3",#N/A,TRUE,"general"}</definedName>
    <definedName name="dfgf" localSheetId="1" hidden="1">{"via1",#N/A,TRUE,"general";"via2",#N/A,TRUE,"general";"via3",#N/A,TRUE,"general"}</definedName>
    <definedName name="dfgf" localSheetId="2" hidden="1">{"via1",#N/A,TRUE,"general";"via2",#N/A,TRUE,"general";"via3",#N/A,TRUE,"general"}</definedName>
    <definedName name="dfgf" localSheetId="4" hidden="1">{"via1",#N/A,TRUE,"general";"via2",#N/A,TRUE,"general";"via3",#N/A,TRUE,"general"}</definedName>
    <definedName name="dfgf" localSheetId="5" hidden="1">{"via1",#N/A,TRUE,"general";"via2",#N/A,TRUE,"general";"via3",#N/A,TRUE,"general"}</definedName>
    <definedName name="dfgf" localSheetId="0" hidden="1">{"via1",#N/A,TRUE,"general";"via2",#N/A,TRUE,"general";"via3",#N/A,TRUE,"general"}</definedName>
    <definedName name="dfgf" hidden="1">{"via1",#N/A,TRUE,"general";"via2",#N/A,TRUE,"general";"via3",#N/A,TRUE,"general"}</definedName>
    <definedName name="DFGFBOP" localSheetId="3" hidden="1">{"TAB1",#N/A,TRUE,"GENERAL";"TAB2",#N/A,TRUE,"GENERAL";"TAB3",#N/A,TRUE,"GENERAL";"TAB4",#N/A,TRUE,"GENERAL";"TAB5",#N/A,TRUE,"GENERAL"}</definedName>
    <definedName name="DFGFBOP" localSheetId="6" hidden="1">{"TAB1",#N/A,TRUE,"GENERAL";"TAB2",#N/A,TRUE,"GENERAL";"TAB3",#N/A,TRUE,"GENERAL";"TAB4",#N/A,TRUE,"GENERAL";"TAB5",#N/A,TRUE,"GENERAL"}</definedName>
    <definedName name="DFGFBOP" localSheetId="1" hidden="1">{"TAB1",#N/A,TRUE,"GENERAL";"TAB2",#N/A,TRUE,"GENERAL";"TAB3",#N/A,TRUE,"GENERAL";"TAB4",#N/A,TRUE,"GENERAL";"TAB5",#N/A,TRUE,"GENERAL"}</definedName>
    <definedName name="DFGFBOP" localSheetId="2" hidden="1">{"TAB1",#N/A,TRUE,"GENERAL";"TAB2",#N/A,TRUE,"GENERAL";"TAB3",#N/A,TRUE,"GENERAL";"TAB4",#N/A,TRUE,"GENERAL";"TAB5",#N/A,TRUE,"GENERAL"}</definedName>
    <definedName name="DFGFBOP" localSheetId="4" hidden="1">{"TAB1",#N/A,TRUE,"GENERAL";"TAB2",#N/A,TRUE,"GENERAL";"TAB3",#N/A,TRUE,"GENERAL";"TAB4",#N/A,TRUE,"GENERAL";"TAB5",#N/A,TRUE,"GENERAL"}</definedName>
    <definedName name="DFGFBOP" localSheetId="5" hidden="1">{"TAB1",#N/A,TRUE,"GENERAL";"TAB2",#N/A,TRUE,"GENERAL";"TAB3",#N/A,TRUE,"GENERAL";"TAB4",#N/A,TRUE,"GENERAL";"TAB5",#N/A,TRUE,"GENERAL"}</definedName>
    <definedName name="DFGFBOP" localSheetId="0" hidden="1">{"TAB1",#N/A,TRUE,"GENERAL";"TAB2",#N/A,TRUE,"GENERAL";"TAB3",#N/A,TRUE,"GENERAL";"TAB4",#N/A,TRUE,"GENERAL";"TAB5",#N/A,TRUE,"GENERAL"}</definedName>
    <definedName name="DFGFBOP" hidden="1">{"TAB1",#N/A,TRUE,"GENERAL";"TAB2",#N/A,TRUE,"GENERAL";"TAB3",#N/A,TRUE,"GENERAL";"TAB4",#N/A,TRUE,"GENERAL";"TAB5",#N/A,TRUE,"GENERAL"}</definedName>
    <definedName name="DFGFDG" localSheetId="3" hidden="1">{"TAB1",#N/A,TRUE,"GENERAL";"TAB2",#N/A,TRUE,"GENERAL";"TAB3",#N/A,TRUE,"GENERAL";"TAB4",#N/A,TRUE,"GENERAL";"TAB5",#N/A,TRUE,"GENERAL"}</definedName>
    <definedName name="DFGFDG" localSheetId="6" hidden="1">{"TAB1",#N/A,TRUE,"GENERAL";"TAB2",#N/A,TRUE,"GENERAL";"TAB3",#N/A,TRUE,"GENERAL";"TAB4",#N/A,TRUE,"GENERAL";"TAB5",#N/A,TRUE,"GENERAL"}</definedName>
    <definedName name="DFGFDG" localSheetId="1" hidden="1">{"TAB1",#N/A,TRUE,"GENERAL";"TAB2",#N/A,TRUE,"GENERAL";"TAB3",#N/A,TRUE,"GENERAL";"TAB4",#N/A,TRUE,"GENERAL";"TAB5",#N/A,TRUE,"GENERAL"}</definedName>
    <definedName name="DFGFDG" localSheetId="2" hidden="1">{"TAB1",#N/A,TRUE,"GENERAL";"TAB2",#N/A,TRUE,"GENERAL";"TAB3",#N/A,TRUE,"GENERAL";"TAB4",#N/A,TRUE,"GENERAL";"TAB5",#N/A,TRUE,"GENERAL"}</definedName>
    <definedName name="DFGFDG" localSheetId="4" hidden="1">{"TAB1",#N/A,TRUE,"GENERAL";"TAB2",#N/A,TRUE,"GENERAL";"TAB3",#N/A,TRUE,"GENERAL";"TAB4",#N/A,TRUE,"GENERAL";"TAB5",#N/A,TRUE,"GENERAL"}</definedName>
    <definedName name="DFGFDG" localSheetId="5" hidden="1">{"TAB1",#N/A,TRUE,"GENERAL";"TAB2",#N/A,TRUE,"GENERAL";"TAB3",#N/A,TRUE,"GENERAL";"TAB4",#N/A,TRUE,"GENERAL";"TAB5",#N/A,TRUE,"GENERAL"}</definedName>
    <definedName name="DFGFDG" localSheetId="0" hidden="1">{"TAB1",#N/A,TRUE,"GENERAL";"TAB2",#N/A,TRUE,"GENERAL";"TAB3",#N/A,TRUE,"GENERAL";"TAB4",#N/A,TRUE,"GENERAL";"TAB5",#N/A,TRUE,"GENERAL"}</definedName>
    <definedName name="DFGFDG" hidden="1">{"TAB1",#N/A,TRUE,"GENERAL";"TAB2",#N/A,TRUE,"GENERAL";"TAB3",#N/A,TRUE,"GENERAL";"TAB4",#N/A,TRUE,"GENERAL";"TAB5",#N/A,TRUE,"GENERAL"}</definedName>
    <definedName name="DFGV" localSheetId="3" hidden="1">{"TAB1",#N/A,TRUE,"GENERAL";"TAB2",#N/A,TRUE,"GENERAL";"TAB3",#N/A,TRUE,"GENERAL";"TAB4",#N/A,TRUE,"GENERAL";"TAB5",#N/A,TRUE,"GENERAL"}</definedName>
    <definedName name="DFGV" localSheetId="6" hidden="1">{"TAB1",#N/A,TRUE,"GENERAL";"TAB2",#N/A,TRUE,"GENERAL";"TAB3",#N/A,TRUE,"GENERAL";"TAB4",#N/A,TRUE,"GENERAL";"TAB5",#N/A,TRUE,"GENERAL"}</definedName>
    <definedName name="DFGV" localSheetId="1" hidden="1">{"TAB1",#N/A,TRUE,"GENERAL";"TAB2",#N/A,TRUE,"GENERAL";"TAB3",#N/A,TRUE,"GENERAL";"TAB4",#N/A,TRUE,"GENERAL";"TAB5",#N/A,TRUE,"GENERAL"}</definedName>
    <definedName name="DFGV" localSheetId="2" hidden="1">{"TAB1",#N/A,TRUE,"GENERAL";"TAB2",#N/A,TRUE,"GENERAL";"TAB3",#N/A,TRUE,"GENERAL";"TAB4",#N/A,TRUE,"GENERAL";"TAB5",#N/A,TRUE,"GENERAL"}</definedName>
    <definedName name="DFGV" localSheetId="4" hidden="1">{"TAB1",#N/A,TRUE,"GENERAL";"TAB2",#N/A,TRUE,"GENERAL";"TAB3",#N/A,TRUE,"GENERAL";"TAB4",#N/A,TRUE,"GENERAL";"TAB5",#N/A,TRUE,"GENERAL"}</definedName>
    <definedName name="DFGV" localSheetId="5" hidden="1">{"TAB1",#N/A,TRUE,"GENERAL";"TAB2",#N/A,TRUE,"GENERAL";"TAB3",#N/A,TRUE,"GENERAL";"TAB4",#N/A,TRUE,"GENERAL";"TAB5",#N/A,TRUE,"GENERAL"}</definedName>
    <definedName name="DFGV" localSheetId="0" hidden="1">{"TAB1",#N/A,TRUE,"GENERAL";"TAB2",#N/A,TRUE,"GENERAL";"TAB3",#N/A,TRUE,"GENERAL";"TAB4",#N/A,TRUE,"GENERAL";"TAB5",#N/A,TRUE,"GENERAL"}</definedName>
    <definedName name="DFGV" hidden="1">{"TAB1",#N/A,TRUE,"GENERAL";"TAB2",#N/A,TRUE,"GENERAL";"TAB3",#N/A,TRUE,"GENERAL";"TAB4",#N/A,TRUE,"GENERAL";"TAB5",#N/A,TRUE,"GENERAL"}</definedName>
    <definedName name="dfgypuj" localSheetId="3" hidden="1">{"TAB1",#N/A,TRUE,"GENERAL";"TAB2",#N/A,TRUE,"GENERAL";"TAB3",#N/A,TRUE,"GENERAL";"TAB4",#N/A,TRUE,"GENERAL";"TAB5",#N/A,TRUE,"GENERAL"}</definedName>
    <definedName name="dfgypuj" localSheetId="6" hidden="1">{"TAB1",#N/A,TRUE,"GENERAL";"TAB2",#N/A,TRUE,"GENERAL";"TAB3",#N/A,TRUE,"GENERAL";"TAB4",#N/A,TRUE,"GENERAL";"TAB5",#N/A,TRUE,"GENERAL"}</definedName>
    <definedName name="dfgypuj" localSheetId="1" hidden="1">{"TAB1",#N/A,TRUE,"GENERAL";"TAB2",#N/A,TRUE,"GENERAL";"TAB3",#N/A,TRUE,"GENERAL";"TAB4",#N/A,TRUE,"GENERAL";"TAB5",#N/A,TRUE,"GENERAL"}</definedName>
    <definedName name="dfgypuj" localSheetId="2" hidden="1">{"TAB1",#N/A,TRUE,"GENERAL";"TAB2",#N/A,TRUE,"GENERAL";"TAB3",#N/A,TRUE,"GENERAL";"TAB4",#N/A,TRUE,"GENERAL";"TAB5",#N/A,TRUE,"GENERAL"}</definedName>
    <definedName name="dfgypuj" localSheetId="4" hidden="1">{"TAB1",#N/A,TRUE,"GENERAL";"TAB2",#N/A,TRUE,"GENERAL";"TAB3",#N/A,TRUE,"GENERAL";"TAB4",#N/A,TRUE,"GENERAL";"TAB5",#N/A,TRUE,"GENERAL"}</definedName>
    <definedName name="dfgypuj" localSheetId="5" hidden="1">{"TAB1",#N/A,TRUE,"GENERAL";"TAB2",#N/A,TRUE,"GENERAL";"TAB3",#N/A,TRUE,"GENERAL";"TAB4",#N/A,TRUE,"GENERAL";"TAB5",#N/A,TRUE,"GENERAL"}</definedName>
    <definedName name="dfgypuj" localSheetId="0" hidden="1">{"TAB1",#N/A,TRUE,"GENERAL";"TAB2",#N/A,TRUE,"GENERAL";"TAB3",#N/A,TRUE,"GENERAL";"TAB4",#N/A,TRUE,"GENERAL";"TAB5",#N/A,TRUE,"GENERAL"}</definedName>
    <definedName name="dfgypuj" hidden="1">{"TAB1",#N/A,TRUE,"GENERAL";"TAB2",#N/A,TRUE,"GENERAL";"TAB3",#N/A,TRUE,"GENERAL";"TAB4",#N/A,TRUE,"GENERAL";"TAB5",#N/A,TRUE,"GENERAL"}</definedName>
    <definedName name="dfh" localSheetId="3" hidden="1">{"TAB1",#N/A,TRUE,"GENERAL";"TAB2",#N/A,TRUE,"GENERAL";"TAB3",#N/A,TRUE,"GENERAL";"TAB4",#N/A,TRUE,"GENERAL";"TAB5",#N/A,TRUE,"GENERAL"}</definedName>
    <definedName name="dfh" localSheetId="6" hidden="1">{"TAB1",#N/A,TRUE,"GENERAL";"TAB2",#N/A,TRUE,"GENERAL";"TAB3",#N/A,TRUE,"GENERAL";"TAB4",#N/A,TRUE,"GENERAL";"TAB5",#N/A,TRUE,"GENERAL"}</definedName>
    <definedName name="dfh" localSheetId="1" hidden="1">{"TAB1",#N/A,TRUE,"GENERAL";"TAB2",#N/A,TRUE,"GENERAL";"TAB3",#N/A,TRUE,"GENERAL";"TAB4",#N/A,TRUE,"GENERAL";"TAB5",#N/A,TRUE,"GENERAL"}</definedName>
    <definedName name="dfh" localSheetId="2" hidden="1">{"TAB1",#N/A,TRUE,"GENERAL";"TAB2",#N/A,TRUE,"GENERAL";"TAB3",#N/A,TRUE,"GENERAL";"TAB4",#N/A,TRUE,"GENERAL";"TAB5",#N/A,TRUE,"GENERAL"}</definedName>
    <definedName name="dfh" localSheetId="4" hidden="1">{"TAB1",#N/A,TRUE,"GENERAL";"TAB2",#N/A,TRUE,"GENERAL";"TAB3",#N/A,TRUE,"GENERAL";"TAB4",#N/A,TRUE,"GENERAL";"TAB5",#N/A,TRUE,"GENERAL"}</definedName>
    <definedName name="dfh" localSheetId="5" hidden="1">{"TAB1",#N/A,TRUE,"GENERAL";"TAB2",#N/A,TRUE,"GENERAL";"TAB3",#N/A,TRUE,"GENERAL";"TAB4",#N/A,TRUE,"GENERAL";"TAB5",#N/A,TRUE,"GENERAL"}</definedName>
    <definedName name="dfh" localSheetId="0" hidden="1">{"TAB1",#N/A,TRUE,"GENERAL";"TAB2",#N/A,TRUE,"GENERAL";"TAB3",#N/A,TRUE,"GENERAL";"TAB4",#N/A,TRUE,"GENERAL";"TAB5",#N/A,TRUE,"GENERAL"}</definedName>
    <definedName name="dfh" hidden="1">{"TAB1",#N/A,TRUE,"GENERAL";"TAB2",#N/A,TRUE,"GENERAL";"TAB3",#N/A,TRUE,"GENERAL";"TAB4",#N/A,TRUE,"GENERAL";"TAB5",#N/A,TRUE,"GENERAL"}</definedName>
    <definedName name="dfhdr" localSheetId="3" hidden="1">{"via1",#N/A,TRUE,"general";"via2",#N/A,TRUE,"general";"via3",#N/A,TRUE,"general"}</definedName>
    <definedName name="dfhdr" localSheetId="6" hidden="1">{"via1",#N/A,TRUE,"general";"via2",#N/A,TRUE,"general";"via3",#N/A,TRUE,"general"}</definedName>
    <definedName name="dfhdr" localSheetId="1" hidden="1">{"via1",#N/A,TRUE,"general";"via2",#N/A,TRUE,"general";"via3",#N/A,TRUE,"general"}</definedName>
    <definedName name="dfhdr" localSheetId="2" hidden="1">{"via1",#N/A,TRUE,"general";"via2",#N/A,TRUE,"general";"via3",#N/A,TRUE,"general"}</definedName>
    <definedName name="dfhdr" localSheetId="4" hidden="1">{"via1",#N/A,TRUE,"general";"via2",#N/A,TRUE,"general";"via3",#N/A,TRUE,"general"}</definedName>
    <definedName name="dfhdr" localSheetId="5" hidden="1">{"via1",#N/A,TRUE,"general";"via2",#N/A,TRUE,"general";"via3",#N/A,TRUE,"general"}</definedName>
    <definedName name="dfhdr" localSheetId="0" hidden="1">{"via1",#N/A,TRUE,"general";"via2",#N/A,TRUE,"general";"via3",#N/A,TRUE,"general"}</definedName>
    <definedName name="dfhdr" hidden="1">{"via1",#N/A,TRUE,"general";"via2",#N/A,TRUE,"general";"via3",#N/A,TRUE,"general"}</definedName>
    <definedName name="dfhgh" localSheetId="3" hidden="1">{"via1",#N/A,TRUE,"general";"via2",#N/A,TRUE,"general";"via3",#N/A,TRUE,"general"}</definedName>
    <definedName name="dfhgh" localSheetId="6" hidden="1">{"via1",#N/A,TRUE,"general";"via2",#N/A,TRUE,"general";"via3",#N/A,TRUE,"general"}</definedName>
    <definedName name="dfhgh" localSheetId="1" hidden="1">{"via1",#N/A,TRUE,"general";"via2",#N/A,TRUE,"general";"via3",#N/A,TRUE,"general"}</definedName>
    <definedName name="dfhgh" localSheetId="2" hidden="1">{"via1",#N/A,TRUE,"general";"via2",#N/A,TRUE,"general";"via3",#N/A,TRUE,"general"}</definedName>
    <definedName name="dfhgh" localSheetId="4" hidden="1">{"via1",#N/A,TRUE,"general";"via2",#N/A,TRUE,"general";"via3",#N/A,TRUE,"general"}</definedName>
    <definedName name="dfhgh" localSheetId="5" hidden="1">{"via1",#N/A,TRUE,"general";"via2",#N/A,TRUE,"general";"via3",#N/A,TRUE,"general"}</definedName>
    <definedName name="dfhgh" localSheetId="0" hidden="1">{"via1",#N/A,TRUE,"general";"via2",#N/A,TRUE,"general";"via3",#N/A,TRUE,"general"}</definedName>
    <definedName name="dfhgh" hidden="1">{"via1",#N/A,TRUE,"general";"via2",#N/A,TRUE,"general";"via3",#N/A,TRUE,"general"}</definedName>
    <definedName name="dfj" localSheetId="3" hidden="1">{"via1",#N/A,TRUE,"general";"via2",#N/A,TRUE,"general";"via3",#N/A,TRUE,"general"}</definedName>
    <definedName name="dfj" localSheetId="6" hidden="1">{"via1",#N/A,TRUE,"general";"via2",#N/A,TRUE,"general";"via3",#N/A,TRUE,"general"}</definedName>
    <definedName name="dfj" localSheetId="1" hidden="1">{"via1",#N/A,TRUE,"general";"via2",#N/A,TRUE,"general";"via3",#N/A,TRUE,"general"}</definedName>
    <definedName name="dfj" localSheetId="2" hidden="1">{"via1",#N/A,TRUE,"general";"via2",#N/A,TRUE,"general";"via3",#N/A,TRUE,"general"}</definedName>
    <definedName name="dfj" localSheetId="4" hidden="1">{"via1",#N/A,TRUE,"general";"via2",#N/A,TRUE,"general";"via3",#N/A,TRUE,"general"}</definedName>
    <definedName name="dfj" localSheetId="5" hidden="1">{"via1",#N/A,TRUE,"general";"via2",#N/A,TRUE,"general";"via3",#N/A,TRUE,"general"}</definedName>
    <definedName name="dfj" localSheetId="0"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localSheetId="3" hidden="1">{"via1",#N/A,TRUE,"general";"via2",#N/A,TRUE,"general";"via3",#N/A,TRUE,"general"}</definedName>
    <definedName name="DFRFRF" localSheetId="6" hidden="1">{"via1",#N/A,TRUE,"general";"via2",#N/A,TRUE,"general";"via3",#N/A,TRUE,"general"}</definedName>
    <definedName name="DFRFRF" localSheetId="1" hidden="1">{"via1",#N/A,TRUE,"general";"via2",#N/A,TRUE,"general";"via3",#N/A,TRUE,"general"}</definedName>
    <definedName name="DFRFRF" localSheetId="2" hidden="1">{"via1",#N/A,TRUE,"general";"via2",#N/A,TRUE,"general";"via3",#N/A,TRUE,"general"}</definedName>
    <definedName name="DFRFRF" localSheetId="4" hidden="1">{"via1",#N/A,TRUE,"general";"via2",#N/A,TRUE,"general";"via3",#N/A,TRUE,"general"}</definedName>
    <definedName name="DFRFRF" localSheetId="5" hidden="1">{"via1",#N/A,TRUE,"general";"via2",#N/A,TRUE,"general";"via3",#N/A,TRUE,"general"}</definedName>
    <definedName name="DFRFRF" localSheetId="0" hidden="1">{"via1",#N/A,TRUE,"general";"via2",#N/A,TRUE,"general";"via3",#N/A,TRUE,"general"}</definedName>
    <definedName name="DFRFRF" hidden="1">{"via1",#N/A,TRUE,"general";"via2",#N/A,TRUE,"general";"via3",#N/A,TRUE,"general"}</definedName>
    <definedName name="DFVUI" localSheetId="3" hidden="1">{"via1",#N/A,TRUE,"general";"via2",#N/A,TRUE,"general";"via3",#N/A,TRUE,"general"}</definedName>
    <definedName name="DFVUI" localSheetId="6" hidden="1">{"via1",#N/A,TRUE,"general";"via2",#N/A,TRUE,"general";"via3",#N/A,TRUE,"general"}</definedName>
    <definedName name="DFVUI" localSheetId="1" hidden="1">{"via1",#N/A,TRUE,"general";"via2",#N/A,TRUE,"general";"via3",#N/A,TRUE,"general"}</definedName>
    <definedName name="DFVUI" localSheetId="2" hidden="1">{"via1",#N/A,TRUE,"general";"via2",#N/A,TRUE,"general";"via3",#N/A,TRUE,"general"}</definedName>
    <definedName name="DFVUI" localSheetId="4" hidden="1">{"via1",#N/A,TRUE,"general";"via2",#N/A,TRUE,"general";"via3",#N/A,TRUE,"general"}</definedName>
    <definedName name="DFVUI" localSheetId="5" hidden="1">{"via1",#N/A,TRUE,"general";"via2",#N/A,TRUE,"general";"via3",#N/A,TRUE,"general"}</definedName>
    <definedName name="DFVUI" localSheetId="0" hidden="1">{"via1",#N/A,TRUE,"general";"via2",#N/A,TRUE,"general";"via3",#N/A,TRUE,"general"}</definedName>
    <definedName name="DFVUI" hidden="1">{"via1",#N/A,TRUE,"general";"via2",#N/A,TRUE,"general";"via3",#N/A,TRUE,"general"}</definedName>
    <definedName name="dg" localSheetId="3" hidden="1">{"via1",#N/A,TRUE,"general";"via2",#N/A,TRUE,"general";"via3",#N/A,TRUE,"general"}</definedName>
    <definedName name="dg" localSheetId="6" hidden="1">{"via1",#N/A,TRUE,"general";"via2",#N/A,TRUE,"general";"via3",#N/A,TRUE,"general"}</definedName>
    <definedName name="dg" localSheetId="1" hidden="1">{"via1",#N/A,TRUE,"general";"via2",#N/A,TRUE,"general";"via3",#N/A,TRUE,"general"}</definedName>
    <definedName name="dg" localSheetId="2" hidden="1">{"via1",#N/A,TRUE,"general";"via2",#N/A,TRUE,"general";"via3",#N/A,TRUE,"general"}</definedName>
    <definedName name="dg" localSheetId="4" hidden="1">{"via1",#N/A,TRUE,"general";"via2",#N/A,TRUE,"general";"via3",#N/A,TRUE,"general"}</definedName>
    <definedName name="dg" localSheetId="5" hidden="1">{"via1",#N/A,TRUE,"general";"via2",#N/A,TRUE,"general";"via3",#N/A,TRUE,"general"}</definedName>
    <definedName name="dg" localSheetId="0" hidden="1">{"via1",#N/A,TRUE,"general";"via2",#N/A,TRUE,"general";"via3",#N/A,TRUE,"general"}</definedName>
    <definedName name="dg" hidden="1">{"via1",#N/A,TRUE,"general";"via2",#N/A,TRUE,"general";"via3",#N/A,TRUE,"general"}</definedName>
    <definedName name="dgdgr" localSheetId="3" hidden="1">{"via1",#N/A,TRUE,"general";"via2",#N/A,TRUE,"general";"via3",#N/A,TRUE,"general"}</definedName>
    <definedName name="dgdgr" localSheetId="6" hidden="1">{"via1",#N/A,TRUE,"general";"via2",#N/A,TRUE,"general";"via3",#N/A,TRUE,"general"}</definedName>
    <definedName name="dgdgr" localSheetId="1" hidden="1">{"via1",#N/A,TRUE,"general";"via2",#N/A,TRUE,"general";"via3",#N/A,TRUE,"general"}</definedName>
    <definedName name="dgdgr" localSheetId="2" hidden="1">{"via1",#N/A,TRUE,"general";"via2",#N/A,TRUE,"general";"via3",#N/A,TRUE,"general"}</definedName>
    <definedName name="dgdgr" localSheetId="4" hidden="1">{"via1",#N/A,TRUE,"general";"via2",#N/A,TRUE,"general";"via3",#N/A,TRUE,"general"}</definedName>
    <definedName name="dgdgr" localSheetId="5" hidden="1">{"via1",#N/A,TRUE,"general";"via2",#N/A,TRUE,"general";"via3",#N/A,TRUE,"general"}</definedName>
    <definedName name="dgdgr" localSheetId="0" hidden="1">{"via1",#N/A,TRUE,"general";"via2",#N/A,TRUE,"general";"via3",#N/A,TRUE,"general"}</definedName>
    <definedName name="dgdgr" hidden="1">{"via1",#N/A,TRUE,"general";"via2",#N/A,TRUE,"general";"via3",#N/A,TRUE,"general"}</definedName>
    <definedName name="dgfd" localSheetId="3" hidden="1">{"TAB1",#N/A,TRUE,"GENERAL";"TAB2",#N/A,TRUE,"GENERAL";"TAB3",#N/A,TRUE,"GENERAL";"TAB4",#N/A,TRUE,"GENERAL";"TAB5",#N/A,TRUE,"GENERAL"}</definedName>
    <definedName name="dgfd" localSheetId="6" hidden="1">{"TAB1",#N/A,TRUE,"GENERAL";"TAB2",#N/A,TRUE,"GENERAL";"TAB3",#N/A,TRUE,"GENERAL";"TAB4",#N/A,TRUE,"GENERAL";"TAB5",#N/A,TRUE,"GENERAL"}</definedName>
    <definedName name="dgfd" localSheetId="1" hidden="1">{"TAB1",#N/A,TRUE,"GENERAL";"TAB2",#N/A,TRUE,"GENERAL";"TAB3",#N/A,TRUE,"GENERAL";"TAB4",#N/A,TRUE,"GENERAL";"TAB5",#N/A,TRUE,"GENERAL"}</definedName>
    <definedName name="dgfd" localSheetId="2" hidden="1">{"TAB1",#N/A,TRUE,"GENERAL";"TAB2",#N/A,TRUE,"GENERAL";"TAB3",#N/A,TRUE,"GENERAL";"TAB4",#N/A,TRUE,"GENERAL";"TAB5",#N/A,TRUE,"GENERAL"}</definedName>
    <definedName name="dgfd" localSheetId="4" hidden="1">{"TAB1",#N/A,TRUE,"GENERAL";"TAB2",#N/A,TRUE,"GENERAL";"TAB3",#N/A,TRUE,"GENERAL";"TAB4",#N/A,TRUE,"GENERAL";"TAB5",#N/A,TRUE,"GENERAL"}</definedName>
    <definedName name="dgfd" localSheetId="5" hidden="1">{"TAB1",#N/A,TRUE,"GENERAL";"TAB2",#N/A,TRUE,"GENERAL";"TAB3",#N/A,TRUE,"GENERAL";"TAB4",#N/A,TRUE,"GENERAL";"TAB5",#N/A,TRUE,"GENERAL"}</definedName>
    <definedName name="dgfd" localSheetId="0" hidden="1">{"TAB1",#N/A,TRUE,"GENERAL";"TAB2",#N/A,TRUE,"GENERAL";"TAB3",#N/A,TRUE,"GENERAL";"TAB4",#N/A,TRUE,"GENERAL";"TAB5",#N/A,TRUE,"GENERAL"}</definedName>
    <definedName name="dgfd" hidden="1">{"TAB1",#N/A,TRUE,"GENERAL";"TAB2",#N/A,TRUE,"GENERAL";"TAB3",#N/A,TRUE,"GENERAL";"TAB4",#N/A,TRUE,"GENERAL";"TAB5",#N/A,TRUE,"GENERAL"}</definedName>
    <definedName name="DGFDFVSDF" localSheetId="3" hidden="1">{"via1",#N/A,TRUE,"general";"via2",#N/A,TRUE,"general";"via3",#N/A,TRUE,"general"}</definedName>
    <definedName name="DGFDFVSDF" localSheetId="6" hidden="1">{"via1",#N/A,TRUE,"general";"via2",#N/A,TRUE,"general";"via3",#N/A,TRUE,"general"}</definedName>
    <definedName name="DGFDFVSDF" localSheetId="1" hidden="1">{"via1",#N/A,TRUE,"general";"via2",#N/A,TRUE,"general";"via3",#N/A,TRUE,"general"}</definedName>
    <definedName name="DGFDFVSDF" localSheetId="2" hidden="1">{"via1",#N/A,TRUE,"general";"via2",#N/A,TRUE,"general";"via3",#N/A,TRUE,"general"}</definedName>
    <definedName name="DGFDFVSDF" localSheetId="4" hidden="1">{"via1",#N/A,TRUE,"general";"via2",#N/A,TRUE,"general";"via3",#N/A,TRUE,"general"}</definedName>
    <definedName name="DGFDFVSDF" localSheetId="5" hidden="1">{"via1",#N/A,TRUE,"general";"via2",#N/A,TRUE,"general";"via3",#N/A,TRUE,"general"}</definedName>
    <definedName name="DGFDFVSDF" localSheetId="0" hidden="1">{"via1",#N/A,TRUE,"general";"via2",#N/A,TRUE,"general";"via3",#N/A,TRUE,"general"}</definedName>
    <definedName name="DGFDFVSDF" hidden="1">{"via1",#N/A,TRUE,"general";"via2",#N/A,TRUE,"general";"via3",#N/A,TRUE,"general"}</definedName>
    <definedName name="dgfdg" localSheetId="3" hidden="1">{"via1",#N/A,TRUE,"general";"via2",#N/A,TRUE,"general";"via3",#N/A,TRUE,"general"}</definedName>
    <definedName name="dgfdg" localSheetId="6" hidden="1">{"via1",#N/A,TRUE,"general";"via2",#N/A,TRUE,"general";"via3",#N/A,TRUE,"general"}</definedName>
    <definedName name="dgfdg" localSheetId="1" hidden="1">{"via1",#N/A,TRUE,"general";"via2",#N/A,TRUE,"general";"via3",#N/A,TRUE,"general"}</definedName>
    <definedName name="dgfdg" localSheetId="2" hidden="1">{"via1",#N/A,TRUE,"general";"via2",#N/A,TRUE,"general";"via3",#N/A,TRUE,"general"}</definedName>
    <definedName name="dgfdg" localSheetId="4" hidden="1">{"via1",#N/A,TRUE,"general";"via2",#N/A,TRUE,"general";"via3",#N/A,TRUE,"general"}</definedName>
    <definedName name="dgfdg" localSheetId="5" hidden="1">{"via1",#N/A,TRUE,"general";"via2",#N/A,TRUE,"general";"via3",#N/A,TRUE,"general"}</definedName>
    <definedName name="dgfdg" localSheetId="0" hidden="1">{"via1",#N/A,TRUE,"general";"via2",#N/A,TRUE,"general";"via3",#N/A,TRUE,"general"}</definedName>
    <definedName name="dgfdg" hidden="1">{"via1",#N/A,TRUE,"general";"via2",#N/A,TRUE,"general";"via3",#N/A,TRUE,"general"}</definedName>
    <definedName name="DGFG" localSheetId="3" hidden="1">{"via1",#N/A,TRUE,"general";"via2",#N/A,TRUE,"general";"via3",#N/A,TRUE,"general"}</definedName>
    <definedName name="DGFG" localSheetId="6" hidden="1">{"via1",#N/A,TRUE,"general";"via2",#N/A,TRUE,"general";"via3",#N/A,TRUE,"general"}</definedName>
    <definedName name="DGFG" localSheetId="1" hidden="1">{"via1",#N/A,TRUE,"general";"via2",#N/A,TRUE,"general";"via3",#N/A,TRUE,"general"}</definedName>
    <definedName name="DGFG" localSheetId="2" hidden="1">{"via1",#N/A,TRUE,"general";"via2",#N/A,TRUE,"general";"via3",#N/A,TRUE,"general"}</definedName>
    <definedName name="DGFG" localSheetId="4" hidden="1">{"via1",#N/A,TRUE,"general";"via2",#N/A,TRUE,"general";"via3",#N/A,TRUE,"general"}</definedName>
    <definedName name="DGFG" localSheetId="5" hidden="1">{"via1",#N/A,TRUE,"general";"via2",#N/A,TRUE,"general";"via3",#N/A,TRUE,"general"}</definedName>
    <definedName name="DGFG" localSheetId="0" hidden="1">{"via1",#N/A,TRUE,"general";"via2",#N/A,TRUE,"general";"via3",#N/A,TRUE,"general"}</definedName>
    <definedName name="DGFG" hidden="1">{"via1",#N/A,TRUE,"general";"via2",#N/A,TRUE,"general";"via3",#N/A,TRUE,"general"}</definedName>
    <definedName name="dgfsado" localSheetId="3" hidden="1">{"TAB1",#N/A,TRUE,"GENERAL";"TAB2",#N/A,TRUE,"GENERAL";"TAB3",#N/A,TRUE,"GENERAL";"TAB4",#N/A,TRUE,"GENERAL";"TAB5",#N/A,TRUE,"GENERAL"}</definedName>
    <definedName name="dgfsado" localSheetId="6" hidden="1">{"TAB1",#N/A,TRUE,"GENERAL";"TAB2",#N/A,TRUE,"GENERAL";"TAB3",#N/A,TRUE,"GENERAL";"TAB4",#N/A,TRUE,"GENERAL";"TAB5",#N/A,TRUE,"GENERAL"}</definedName>
    <definedName name="dgfsado" localSheetId="1" hidden="1">{"TAB1",#N/A,TRUE,"GENERAL";"TAB2",#N/A,TRUE,"GENERAL";"TAB3",#N/A,TRUE,"GENERAL";"TAB4",#N/A,TRUE,"GENERAL";"TAB5",#N/A,TRUE,"GENERAL"}</definedName>
    <definedName name="dgfsado" localSheetId="2" hidden="1">{"TAB1",#N/A,TRUE,"GENERAL";"TAB2",#N/A,TRUE,"GENERAL";"TAB3",#N/A,TRUE,"GENERAL";"TAB4",#N/A,TRUE,"GENERAL";"TAB5",#N/A,TRUE,"GENERAL"}</definedName>
    <definedName name="dgfsado" localSheetId="4" hidden="1">{"TAB1",#N/A,TRUE,"GENERAL";"TAB2",#N/A,TRUE,"GENERAL";"TAB3",#N/A,TRUE,"GENERAL";"TAB4",#N/A,TRUE,"GENERAL";"TAB5",#N/A,TRUE,"GENERAL"}</definedName>
    <definedName name="dgfsado" localSheetId="5" hidden="1">{"TAB1",#N/A,TRUE,"GENERAL";"TAB2",#N/A,TRUE,"GENERAL";"TAB3",#N/A,TRUE,"GENERAL";"TAB4",#N/A,TRUE,"GENERAL";"TAB5",#N/A,TRUE,"GENERAL"}</definedName>
    <definedName name="dgfsado" localSheetId="0" hidden="1">{"TAB1",#N/A,TRUE,"GENERAL";"TAB2",#N/A,TRUE,"GENERAL";"TAB3",#N/A,TRUE,"GENERAL";"TAB4",#N/A,TRUE,"GENERAL";"TAB5",#N/A,TRUE,"GENERAL"}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localSheetId="3" hidden="1">{"TAB1",#N/A,TRUE,"GENERAL";"TAB2",#N/A,TRUE,"GENERAL";"TAB3",#N/A,TRUE,"GENERAL";"TAB4",#N/A,TRUE,"GENERAL";"TAB5",#N/A,TRUE,"GENERAL"}</definedName>
    <definedName name="dgrdeb" localSheetId="6" hidden="1">{"TAB1",#N/A,TRUE,"GENERAL";"TAB2",#N/A,TRUE,"GENERAL";"TAB3",#N/A,TRUE,"GENERAL";"TAB4",#N/A,TRUE,"GENERAL";"TAB5",#N/A,TRUE,"GENERAL"}</definedName>
    <definedName name="dgrdeb" localSheetId="1" hidden="1">{"TAB1",#N/A,TRUE,"GENERAL";"TAB2",#N/A,TRUE,"GENERAL";"TAB3",#N/A,TRUE,"GENERAL";"TAB4",#N/A,TRUE,"GENERAL";"TAB5",#N/A,TRUE,"GENERAL"}</definedName>
    <definedName name="dgrdeb" localSheetId="2" hidden="1">{"TAB1",#N/A,TRUE,"GENERAL";"TAB2",#N/A,TRUE,"GENERAL";"TAB3",#N/A,TRUE,"GENERAL";"TAB4",#N/A,TRUE,"GENERAL";"TAB5",#N/A,TRUE,"GENERAL"}</definedName>
    <definedName name="dgrdeb" localSheetId="4" hidden="1">{"TAB1",#N/A,TRUE,"GENERAL";"TAB2",#N/A,TRUE,"GENERAL";"TAB3",#N/A,TRUE,"GENERAL";"TAB4",#N/A,TRUE,"GENERAL";"TAB5",#N/A,TRUE,"GENERAL"}</definedName>
    <definedName name="dgrdeb" localSheetId="5" hidden="1">{"TAB1",#N/A,TRUE,"GENERAL";"TAB2",#N/A,TRUE,"GENERAL";"TAB3",#N/A,TRUE,"GENERAL";"TAB4",#N/A,TRUE,"GENERAL";"TAB5",#N/A,TRUE,"GENERAL"}</definedName>
    <definedName name="dgrdeb" localSheetId="0" hidden="1">{"TAB1",#N/A,TRUE,"GENERAL";"TAB2",#N/A,TRUE,"GENERAL";"TAB3",#N/A,TRUE,"GENERAL";"TAB4",#N/A,TRUE,"GENERAL";"TAB5",#N/A,TRUE,"GENERAL"}</definedName>
    <definedName name="dgrdeb" hidden="1">{"TAB1",#N/A,TRUE,"GENERAL";"TAB2",#N/A,TRUE,"GENERAL";"TAB3",#N/A,TRUE,"GENERAL";"TAB4",#N/A,TRUE,"GENERAL";"TAB5",#N/A,TRUE,"GENERAL"}</definedName>
    <definedName name="dgreg" localSheetId="3" hidden="1">{"via1",#N/A,TRUE,"general";"via2",#N/A,TRUE,"general";"via3",#N/A,TRUE,"general"}</definedName>
    <definedName name="dgreg" localSheetId="6" hidden="1">{"via1",#N/A,TRUE,"general";"via2",#N/A,TRUE,"general";"via3",#N/A,TRUE,"general"}</definedName>
    <definedName name="dgreg" localSheetId="1" hidden="1">{"via1",#N/A,TRUE,"general";"via2",#N/A,TRUE,"general";"via3",#N/A,TRUE,"general"}</definedName>
    <definedName name="dgreg" localSheetId="2" hidden="1">{"via1",#N/A,TRUE,"general";"via2",#N/A,TRUE,"general";"via3",#N/A,TRUE,"general"}</definedName>
    <definedName name="dgreg" localSheetId="4" hidden="1">{"via1",#N/A,TRUE,"general";"via2",#N/A,TRUE,"general";"via3",#N/A,TRUE,"general"}</definedName>
    <definedName name="dgreg" localSheetId="5" hidden="1">{"via1",#N/A,TRUE,"general";"via2",#N/A,TRUE,"general";"via3",#N/A,TRUE,"general"}</definedName>
    <definedName name="dgreg" localSheetId="0" hidden="1">{"via1",#N/A,TRUE,"general";"via2",#N/A,TRUE,"general";"via3",#N/A,TRUE,"general"}</definedName>
    <definedName name="dgreg" hidden="1">{"via1",#N/A,TRUE,"general";"via2",#N/A,TRUE,"general";"via3",#N/A,TRUE,"general"}</definedName>
    <definedName name="DH" localSheetId="3" hidden="1">{"via1",#N/A,TRUE,"general";"via2",#N/A,TRUE,"general";"via3",#N/A,TRUE,"general"}</definedName>
    <definedName name="DH" localSheetId="6" hidden="1">{"via1",#N/A,TRUE,"general";"via2",#N/A,TRUE,"general";"via3",#N/A,TRUE,"general"}</definedName>
    <definedName name="DH" localSheetId="1" hidden="1">{"via1",#N/A,TRUE,"general";"via2",#N/A,TRUE,"general";"via3",#N/A,TRUE,"general"}</definedName>
    <definedName name="DH" localSheetId="2" hidden="1">{"via1",#N/A,TRUE,"general";"via2",#N/A,TRUE,"general";"via3",#N/A,TRUE,"general"}</definedName>
    <definedName name="DH" localSheetId="4" hidden="1">{"via1",#N/A,TRUE,"general";"via2",#N/A,TRUE,"general";"via3",#N/A,TRUE,"general"}</definedName>
    <definedName name="DH" localSheetId="5" hidden="1">{"via1",#N/A,TRUE,"general";"via2",#N/A,TRUE,"general";"via3",#N/A,TRUE,"general"}</definedName>
    <definedName name="DH" localSheetId="0" hidden="1">{"via1",#N/A,TRUE,"general";"via2",#N/A,TRUE,"general";"via3",#N/A,TRUE,"general"}</definedName>
    <definedName name="DH" hidden="1">{"via1",#N/A,TRUE,"general";"via2",#N/A,TRUE,"general";"via3",#N/A,TRUE,"general"}</definedName>
    <definedName name="dhdth" localSheetId="3" hidden="1">{"TAB1",#N/A,TRUE,"GENERAL";"TAB2",#N/A,TRUE,"GENERAL";"TAB3",#N/A,TRUE,"GENERAL";"TAB4",#N/A,TRUE,"GENERAL";"TAB5",#N/A,TRUE,"GENERAL"}</definedName>
    <definedName name="dhdth" localSheetId="6" hidden="1">{"TAB1",#N/A,TRUE,"GENERAL";"TAB2",#N/A,TRUE,"GENERAL";"TAB3",#N/A,TRUE,"GENERAL";"TAB4",#N/A,TRUE,"GENERAL";"TAB5",#N/A,TRUE,"GENERAL"}</definedName>
    <definedName name="dhdth" localSheetId="1" hidden="1">{"TAB1",#N/A,TRUE,"GENERAL";"TAB2",#N/A,TRUE,"GENERAL";"TAB3",#N/A,TRUE,"GENERAL";"TAB4",#N/A,TRUE,"GENERAL";"TAB5",#N/A,TRUE,"GENERAL"}</definedName>
    <definedName name="dhdth" localSheetId="2" hidden="1">{"TAB1",#N/A,TRUE,"GENERAL";"TAB2",#N/A,TRUE,"GENERAL";"TAB3",#N/A,TRUE,"GENERAL";"TAB4",#N/A,TRUE,"GENERAL";"TAB5",#N/A,TRUE,"GENERAL"}</definedName>
    <definedName name="dhdth" localSheetId="4" hidden="1">{"TAB1",#N/A,TRUE,"GENERAL";"TAB2",#N/A,TRUE,"GENERAL";"TAB3",#N/A,TRUE,"GENERAL";"TAB4",#N/A,TRUE,"GENERAL";"TAB5",#N/A,TRUE,"GENERAL"}</definedName>
    <definedName name="dhdth" localSheetId="5" hidden="1">{"TAB1",#N/A,TRUE,"GENERAL";"TAB2",#N/A,TRUE,"GENERAL";"TAB3",#N/A,TRUE,"GENERAL";"TAB4",#N/A,TRUE,"GENERAL";"TAB5",#N/A,TRUE,"GENERAL"}</definedName>
    <definedName name="dhdth" localSheetId="0" hidden="1">{"TAB1",#N/A,TRUE,"GENERAL";"TAB2",#N/A,TRUE,"GENERAL";"TAB3",#N/A,TRUE,"GENERAL";"TAB4",#N/A,TRUE,"GENERAL";"TAB5",#N/A,TRUE,"GENERAL"}</definedName>
    <definedName name="dhdth" hidden="1">{"TAB1",#N/A,TRUE,"GENERAL";"TAB2",#N/A,TRUE,"GENERAL";"TAB3",#N/A,TRUE,"GENERAL";"TAB4",#N/A,TRUE,"GENERAL";"TAB5",#N/A,TRUE,"GENERAL"}</definedName>
    <definedName name="dhgh" localSheetId="3" hidden="1">{"via1",#N/A,TRUE,"general";"via2",#N/A,TRUE,"general";"via3",#N/A,TRUE,"general"}</definedName>
    <definedName name="dhgh" localSheetId="6" hidden="1">{"via1",#N/A,TRUE,"general";"via2",#N/A,TRUE,"general";"via3",#N/A,TRUE,"general"}</definedName>
    <definedName name="dhgh" localSheetId="1" hidden="1">{"via1",#N/A,TRUE,"general";"via2",#N/A,TRUE,"general";"via3",#N/A,TRUE,"general"}</definedName>
    <definedName name="dhgh" localSheetId="2" hidden="1">{"via1",#N/A,TRUE,"general";"via2",#N/A,TRUE,"general";"via3",#N/A,TRUE,"general"}</definedName>
    <definedName name="dhgh" localSheetId="4" hidden="1">{"via1",#N/A,TRUE,"general";"via2",#N/A,TRUE,"general";"via3",#N/A,TRUE,"general"}</definedName>
    <definedName name="dhgh" localSheetId="5" hidden="1">{"via1",#N/A,TRUE,"general";"via2",#N/A,TRUE,"general";"via3",#N/A,TRUE,"general"}</definedName>
    <definedName name="dhgh" localSheetId="0" hidden="1">{"via1",#N/A,TRUE,"general";"via2",#N/A,TRUE,"general";"via3",#N/A,TRUE,"general"}</definedName>
    <definedName name="dhgh" hidden="1">{"via1",#N/A,TRUE,"general";"via2",#N/A,TRUE,"general";"via3",#N/A,TRUE,"general"}</definedName>
    <definedName name="DIA">[29]PRESUPUESTO!$B$13</definedName>
    <definedName name="Diámetro" localSheetId="3">#REF!</definedName>
    <definedName name="Diámetro" localSheetId="6">#REF!</definedName>
    <definedName name="Diámetro" localSheetId="1">#REF!</definedName>
    <definedName name="Diámetro" localSheetId="2">#REF!</definedName>
    <definedName name="Diámetro" localSheetId="4">#REF!</definedName>
    <definedName name="Diámetro" localSheetId="5">#REF!</definedName>
    <definedName name="Diámetro" localSheetId="0">#REF!</definedName>
    <definedName name="Diámetro">#REF!</definedName>
    <definedName name="diámetroft" localSheetId="3">#REF!</definedName>
    <definedName name="diámetroft" localSheetId="6">#REF!</definedName>
    <definedName name="diámetroft" localSheetId="1">#REF!</definedName>
    <definedName name="diámetroft" localSheetId="2">#REF!</definedName>
    <definedName name="diámetroft" localSheetId="4">#REF!</definedName>
    <definedName name="diámetroft" localSheetId="5">#REF!</definedName>
    <definedName name="diámetroft" localSheetId="0">#REF!</definedName>
    <definedName name="diámetroft">#REF!</definedName>
    <definedName name="diametros" localSheetId="3">#REF!</definedName>
    <definedName name="diametros" localSheetId="6">#REF!</definedName>
    <definedName name="diametros" localSheetId="1">#REF!</definedName>
    <definedName name="diametros" localSheetId="2">#REF!</definedName>
    <definedName name="diametros" localSheetId="4">#REF!</definedName>
    <definedName name="diametros" localSheetId="5">#REF!</definedName>
    <definedName name="diametros" localSheetId="0">#REF!</definedName>
    <definedName name="diametros">#REF!</definedName>
    <definedName name="DIC" localSheetId="3">#REF!</definedName>
    <definedName name="DIC" localSheetId="6">#REF!</definedName>
    <definedName name="DIC" localSheetId="2">#REF!</definedName>
    <definedName name="DIC" localSheetId="4">#REF!</definedName>
    <definedName name="DIC" localSheetId="5">#REF!</definedName>
    <definedName name="DIC" localSheetId="0">#REF!</definedName>
    <definedName name="DIC">#REF!</definedName>
    <definedName name="DifConsultoriaFM" localSheetId="3">#REF!</definedName>
    <definedName name="DifConsultoriaFM" localSheetId="6">#REF!</definedName>
    <definedName name="DifConsultoriaFM" localSheetId="2">#REF!</definedName>
    <definedName name="DifConsultoriaFM" localSheetId="4">#REF!</definedName>
    <definedName name="DifConsultoriaFM" localSheetId="5">#REF!</definedName>
    <definedName name="DifConsultoriaFM" localSheetId="0">#REF!</definedName>
    <definedName name="DifConsultoriaFM">#REF!</definedName>
    <definedName name="DifConsultoriaFMMin" localSheetId="3">#REF!</definedName>
    <definedName name="DifConsultoriaFMMin" localSheetId="6">#REF!</definedName>
    <definedName name="DifConsultoriaFMMin" localSheetId="2">#REF!</definedName>
    <definedName name="DifConsultoriaFMMin" localSheetId="4">#REF!</definedName>
    <definedName name="DifConsultoriaFMMin" localSheetId="5">#REF!</definedName>
    <definedName name="DifConsultoriaFMMin" localSheetId="0">#REF!</definedName>
    <definedName name="DifConsultoriaFMMin">#REF!</definedName>
    <definedName name="diferencia" localSheetId="1">'[88]MEDIA GEOMETRICA'!$J$8,'[88]MEDIA GEOMETRICA'!$N$8,'[88]MEDIA GEOMETRICA'!$R$8,'[88]MEDIA GEOMETRICA'!$V$8,'[88]MEDIA GEOMETRICA'!$Z$8,'[88]MEDIA GEOMETRICA'!$AD$8,'[88]MEDIA GEOMETRICA'!$AH$8,'[88]MEDIA GEOMETRICA'!$AL$8,'[88]MEDIA GEOMETRICA'!#REF!,'[88]MEDIA GEOMETRICA'!#REF!</definedName>
    <definedName name="diferencia">'[88]MEDIA GEOMETRICA'!$J$8,'[88]MEDIA GEOMETRICA'!$N$8,'[88]MEDIA GEOMETRICA'!$R$8,'[88]MEDIA GEOMETRICA'!$V$8,'[88]MEDIA GEOMETRICA'!$Z$8,'[88]MEDIA GEOMETRICA'!$AD$8,'[88]MEDIA GEOMETRICA'!$AH$8,'[88]MEDIA GEOMETRICA'!$AL$8,'[88]MEDIA GEOMETRICA'!#REF!,'[88]MEDIA GEOMETRICA'!#REF!</definedName>
    <definedName name="DIJ" localSheetId="1">[17]Tablas!#REF!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 localSheetId="3">#REF!</definedName>
    <definedName name="Disolvente_Thinner" localSheetId="6">#REF!</definedName>
    <definedName name="Disolvente_Thinner" localSheetId="2">#REF!</definedName>
    <definedName name="Disolvente_Thinner" localSheetId="4">#REF!</definedName>
    <definedName name="Disolvente_Thinner" localSheetId="5">#REF!</definedName>
    <definedName name="Disolvente_Thinner" localSheetId="0">#REF!</definedName>
    <definedName name="Disolvente_Thinner">#REF!</definedName>
    <definedName name="Dispensador_Jabon_Liquido_Ref._B_4063" localSheetId="3">#REF!</definedName>
    <definedName name="Dispensador_Jabon_Liquido_Ref._B_4063" localSheetId="6">#REF!</definedName>
    <definedName name="Dispensador_Jabon_Liquido_Ref._B_4063" localSheetId="2">#REF!</definedName>
    <definedName name="Dispensador_Jabon_Liquido_Ref._B_4063" localSheetId="4">#REF!</definedName>
    <definedName name="Dispensador_Jabon_Liquido_Ref._B_4063" localSheetId="5">#REF!</definedName>
    <definedName name="Dispensador_Jabon_Liquido_Ref._B_4063" localSheetId="0">#REF!</definedName>
    <definedName name="Dispensador_Jabon_Liquido_Ref._B_4063">#REF!</definedName>
    <definedName name="Dispensador_Toallas_de_Papel_Ref._B_369" localSheetId="3">#REF!</definedName>
    <definedName name="Dispensador_Toallas_de_Papel_Ref._B_369" localSheetId="6">#REF!</definedName>
    <definedName name="Dispensador_Toallas_de_Papel_Ref._B_369" localSheetId="2">#REF!</definedName>
    <definedName name="Dispensador_Toallas_de_Papel_Ref._B_369" localSheetId="4">#REF!</definedName>
    <definedName name="Dispensador_Toallas_de_Papel_Ref._B_369" localSheetId="5">#REF!</definedName>
    <definedName name="Dispensador_Toallas_de_Papel_Ref._B_369" localSheetId="0">#REF!</definedName>
    <definedName name="Dispensador_Toallas_de_Papel_Ref._B_369">#REF!</definedName>
    <definedName name="display_area_2" localSheetId="3">#REF!</definedName>
    <definedName name="display_area_2" localSheetId="6">#REF!</definedName>
    <definedName name="display_area_2" localSheetId="2">#REF!</definedName>
    <definedName name="display_area_2" localSheetId="4">#REF!</definedName>
    <definedName name="display_area_2" localSheetId="5">#REF!</definedName>
    <definedName name="display_area_2" localSheetId="0">#REF!</definedName>
    <definedName name="display_area_2">#REF!</definedName>
    <definedName name="djdytj" localSheetId="3" hidden="1">{"TAB1",#N/A,TRUE,"GENERAL";"TAB2",#N/A,TRUE,"GENERAL";"TAB3",#N/A,TRUE,"GENERAL";"TAB4",#N/A,TRUE,"GENERAL";"TAB5",#N/A,TRUE,"GENERAL"}</definedName>
    <definedName name="djdytj" localSheetId="6" hidden="1">{"TAB1",#N/A,TRUE,"GENERAL";"TAB2",#N/A,TRUE,"GENERAL";"TAB3",#N/A,TRUE,"GENERAL";"TAB4",#N/A,TRUE,"GENERAL";"TAB5",#N/A,TRUE,"GENERAL"}</definedName>
    <definedName name="djdytj" localSheetId="1" hidden="1">{"TAB1",#N/A,TRUE,"GENERAL";"TAB2",#N/A,TRUE,"GENERAL";"TAB3",#N/A,TRUE,"GENERAL";"TAB4",#N/A,TRUE,"GENERAL";"TAB5",#N/A,TRUE,"GENERAL"}</definedName>
    <definedName name="djdytj" localSheetId="2" hidden="1">{"TAB1",#N/A,TRUE,"GENERAL";"TAB2",#N/A,TRUE,"GENERAL";"TAB3",#N/A,TRUE,"GENERAL";"TAB4",#N/A,TRUE,"GENERAL";"TAB5",#N/A,TRUE,"GENERAL"}</definedName>
    <definedName name="djdytj" localSheetId="4" hidden="1">{"TAB1",#N/A,TRUE,"GENERAL";"TAB2",#N/A,TRUE,"GENERAL";"TAB3",#N/A,TRUE,"GENERAL";"TAB4",#N/A,TRUE,"GENERAL";"TAB5",#N/A,TRUE,"GENERAL"}</definedName>
    <definedName name="djdytj" localSheetId="5" hidden="1">{"TAB1",#N/A,TRUE,"GENERAL";"TAB2",#N/A,TRUE,"GENERAL";"TAB3",#N/A,TRUE,"GENERAL";"TAB4",#N/A,TRUE,"GENERAL";"TAB5",#N/A,TRUE,"GENERAL"}</definedName>
    <definedName name="djdytj" localSheetId="0" hidden="1">{"TAB1",#N/A,TRUE,"GENERAL";"TAB2",#N/A,TRUE,"GENERAL";"TAB3",#N/A,TRUE,"GENERAL";"TAB4",#N/A,TRUE,"GENERAL";"TAB5",#N/A,TRUE,"GENERAL"}</definedName>
    <definedName name="djdytj" hidden="1">{"TAB1",#N/A,TRUE,"GENERAL";"TAB2",#N/A,TRUE,"GENERAL";"TAB3",#N/A,TRUE,"GENERAL";"TAB4",#N/A,TRUE,"GENERAL";"TAB5",#N/A,TRUE,"GENERAL"}</definedName>
    <definedName name="DMxUS" localSheetId="3">#REF!</definedName>
    <definedName name="DMxUS" localSheetId="6">#REF!</definedName>
    <definedName name="DMxUS" localSheetId="1">#REF!</definedName>
    <definedName name="DMxUS" localSheetId="2">#REF!</definedName>
    <definedName name="DMxUS" localSheetId="4">#REF!</definedName>
    <definedName name="DMxUS" localSheetId="5">#REF!</definedName>
    <definedName name="DMxUS" localSheetId="0">#REF!</definedName>
    <definedName name="DMxUS">#REF!</definedName>
    <definedName name="do" localSheetId="3">#REF!</definedName>
    <definedName name="do" localSheetId="6">#REF!</definedName>
    <definedName name="do" localSheetId="1">#REF!</definedName>
    <definedName name="do" localSheetId="2">#REF!</definedName>
    <definedName name="do" localSheetId="4">#REF!</definedName>
    <definedName name="do" localSheetId="5">#REF!</definedName>
    <definedName name="do" localSheetId="0">#REF!</definedName>
    <definedName name="do">#REF!</definedName>
    <definedName name="Documentacion_y_Marquillado" localSheetId="3">#REF!</definedName>
    <definedName name="Documentacion_y_Marquillado" localSheetId="6">#REF!</definedName>
    <definedName name="Documentacion_y_Marquillado" localSheetId="1">#REF!</definedName>
    <definedName name="Documentacion_y_Marquillado" localSheetId="2">#REF!</definedName>
    <definedName name="Documentacion_y_Marquillado" localSheetId="4">#REF!</definedName>
    <definedName name="Documentacion_y_Marquillado" localSheetId="5">#REF!</definedName>
    <definedName name="Documentacion_y_Marquillado" localSheetId="0">#REF!</definedName>
    <definedName name="Documentacion_y_Marquillado">#REF!</definedName>
    <definedName name="dolar" localSheetId="3">#REF!</definedName>
    <definedName name="dolar" localSheetId="6">#REF!</definedName>
    <definedName name="dolar" localSheetId="2">#REF!</definedName>
    <definedName name="dolar" localSheetId="4">#REF!</definedName>
    <definedName name="dolar" localSheetId="5">#REF!</definedName>
    <definedName name="dolar" localSheetId="0">#REF!</definedName>
    <definedName name="dolar">#REF!</definedName>
    <definedName name="DOLLAR">[90]CÁLCULOS!$H$34</definedName>
    <definedName name="Domos_acrílicos_1.10_x_1.10" localSheetId="3">#REF!</definedName>
    <definedName name="Domos_acrílicos_1.10_x_1.10" localSheetId="6">#REF!</definedName>
    <definedName name="Domos_acrílicos_1.10_x_1.10" localSheetId="1">#REF!</definedName>
    <definedName name="Domos_acrílicos_1.10_x_1.10" localSheetId="2">#REF!</definedName>
    <definedName name="Domos_acrílicos_1.10_x_1.10" localSheetId="4">#REF!</definedName>
    <definedName name="Domos_acrílicos_1.10_x_1.10" localSheetId="5">#REF!</definedName>
    <definedName name="Domos_acrílicos_1.10_x_1.10" localSheetId="0">#REF!</definedName>
    <definedName name="Domos_acrílicos_1.10_x_1.10">#REF!</definedName>
    <definedName name="dos" localSheetId="3">#REF!</definedName>
    <definedName name="dos" localSheetId="6">#REF!</definedName>
    <definedName name="dos" localSheetId="1">#REF!</definedName>
    <definedName name="dos" localSheetId="2">#REF!</definedName>
    <definedName name="dos" localSheetId="4">#REF!</definedName>
    <definedName name="dos" localSheetId="5">#REF!</definedName>
    <definedName name="dos" localSheetId="0">#REF!</definedName>
    <definedName name="dos">#REF!</definedName>
    <definedName name="DOTACIÓN" localSheetId="3">#REF!</definedName>
    <definedName name="DOTACIÓN" localSheetId="6">#REF!</definedName>
    <definedName name="DOTACIÓN" localSheetId="1">#REF!</definedName>
    <definedName name="DOTACIÓN" localSheetId="2">#REF!</definedName>
    <definedName name="DOTACIÓN" localSheetId="4">#REF!</definedName>
    <definedName name="DOTACIÓN" localSheetId="5">#REF!</definedName>
    <definedName name="DOTACIÓN" localSheetId="0">#REF!</definedName>
    <definedName name="DOTACIÓN">#REF!</definedName>
    <definedName name="DPI" localSheetId="1">[17]Tablas!#REF!</definedName>
    <definedName name="DPI">[17]Tablas!#REF!</definedName>
    <definedName name="DPI1_1" localSheetId="1">[17]Tablas!#REF!</definedName>
    <definedName name="DPI1_1">[17]Tablas!#REF!</definedName>
    <definedName name="DPI1_1_1" localSheetId="1">[17]Tablas!#REF!</definedName>
    <definedName name="DPI1_1_1">[17]Tablas!#REF!</definedName>
    <definedName name="DPY" localSheetId="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localSheetId="3" hidden="1">{"via1",#N/A,TRUE,"general";"via2",#N/A,TRUE,"general";"via3",#N/A,TRUE,"general"}</definedName>
    <definedName name="dry" localSheetId="6" hidden="1">{"via1",#N/A,TRUE,"general";"via2",#N/A,TRUE,"general";"via3",#N/A,TRUE,"general"}</definedName>
    <definedName name="dry" localSheetId="1" hidden="1">{"via1",#N/A,TRUE,"general";"via2",#N/A,TRUE,"general";"via3",#N/A,TRUE,"general"}</definedName>
    <definedName name="dry" localSheetId="2" hidden="1">{"via1",#N/A,TRUE,"general";"via2",#N/A,TRUE,"general";"via3",#N/A,TRUE,"general"}</definedName>
    <definedName name="dry" localSheetId="4" hidden="1">{"via1",#N/A,TRUE,"general";"via2",#N/A,TRUE,"general";"via3",#N/A,TRUE,"general"}</definedName>
    <definedName name="dry" localSheetId="5" hidden="1">{"via1",#N/A,TRUE,"general";"via2",#N/A,TRUE,"general";"via3",#N/A,TRUE,"general"}</definedName>
    <definedName name="dry" localSheetId="0" hidden="1">{"via1",#N/A,TRUE,"general";"via2",#N/A,TRUE,"general";"via3",#N/A,TRUE,"general"}</definedName>
    <definedName name="dry" hidden="1">{"via1",#N/A,TRUE,"general";"via2",#N/A,TRUE,"general";"via3",#N/A,TRUE,"general"}</definedName>
    <definedName name="DS">[87]Cronograma!#REF!</definedName>
    <definedName name="DSAD" localSheetId="3" hidden="1">{"via1",#N/A,TRUE,"general";"via2",#N/A,TRUE,"general";"via3",#N/A,TRUE,"general"}</definedName>
    <definedName name="DSAD" localSheetId="6" hidden="1">{"via1",#N/A,TRUE,"general";"via2",#N/A,TRUE,"general";"via3",#N/A,TRUE,"general"}</definedName>
    <definedName name="DSAD" localSheetId="1" hidden="1">{"via1",#N/A,TRUE,"general";"via2",#N/A,TRUE,"general";"via3",#N/A,TRUE,"general"}</definedName>
    <definedName name="DSAD" localSheetId="2" hidden="1">{"via1",#N/A,TRUE,"general";"via2",#N/A,TRUE,"general";"via3",#N/A,TRUE,"general"}</definedName>
    <definedName name="DSAD" localSheetId="4" hidden="1">{"via1",#N/A,TRUE,"general";"via2",#N/A,TRUE,"general";"via3",#N/A,TRUE,"general"}</definedName>
    <definedName name="DSAD" localSheetId="5" hidden="1">{"via1",#N/A,TRUE,"general";"via2",#N/A,TRUE,"general";"via3",#N/A,TRUE,"general"}</definedName>
    <definedName name="DSAD" localSheetId="0" hidden="1">{"via1",#N/A,TRUE,"general";"via2",#N/A,TRUE,"general";"via3",#N/A,TRUE,"general"}</definedName>
    <definedName name="DSAD" hidden="1">{"via1",#N/A,TRUE,"general";"via2",#N/A,TRUE,"general";"via3",#N/A,TRUE,"general"}</definedName>
    <definedName name="dsadfp" localSheetId="3" hidden="1">{"TAB1",#N/A,TRUE,"GENERAL";"TAB2",#N/A,TRUE,"GENERAL";"TAB3",#N/A,TRUE,"GENERAL";"TAB4",#N/A,TRUE,"GENERAL";"TAB5",#N/A,TRUE,"GENERAL"}</definedName>
    <definedName name="dsadfp" localSheetId="6" hidden="1">{"TAB1",#N/A,TRUE,"GENERAL";"TAB2",#N/A,TRUE,"GENERAL";"TAB3",#N/A,TRUE,"GENERAL";"TAB4",#N/A,TRUE,"GENERAL";"TAB5",#N/A,TRUE,"GENERAL"}</definedName>
    <definedName name="dsadfp" localSheetId="1" hidden="1">{"TAB1",#N/A,TRUE,"GENERAL";"TAB2",#N/A,TRUE,"GENERAL";"TAB3",#N/A,TRUE,"GENERAL";"TAB4",#N/A,TRUE,"GENERAL";"TAB5",#N/A,TRUE,"GENERAL"}</definedName>
    <definedName name="dsadfp" localSheetId="2" hidden="1">{"TAB1",#N/A,TRUE,"GENERAL";"TAB2",#N/A,TRUE,"GENERAL";"TAB3",#N/A,TRUE,"GENERAL";"TAB4",#N/A,TRUE,"GENERAL";"TAB5",#N/A,TRUE,"GENERAL"}</definedName>
    <definedName name="dsadfp" localSheetId="4" hidden="1">{"TAB1",#N/A,TRUE,"GENERAL";"TAB2",#N/A,TRUE,"GENERAL";"TAB3",#N/A,TRUE,"GENERAL";"TAB4",#N/A,TRUE,"GENERAL";"TAB5",#N/A,TRUE,"GENERAL"}</definedName>
    <definedName name="dsadfp" localSheetId="5" hidden="1">{"TAB1",#N/A,TRUE,"GENERAL";"TAB2",#N/A,TRUE,"GENERAL";"TAB3",#N/A,TRUE,"GENERAL";"TAB4",#N/A,TRUE,"GENERAL";"TAB5",#N/A,TRUE,"GENERAL"}</definedName>
    <definedName name="dsadfp" localSheetId="0" hidden="1">{"TAB1",#N/A,TRUE,"GENERAL";"TAB2",#N/A,TRUE,"GENERAL";"TAB3",#N/A,TRUE,"GENERAL";"TAB4",#N/A,TRUE,"GENERAL";"TAB5",#N/A,TRUE,"GENERAL"}</definedName>
    <definedName name="dsadfp" hidden="1">{"TAB1",#N/A,TRUE,"GENERAL";"TAB2",#N/A,TRUE,"GENERAL";"TAB3",#N/A,TRUE,"GENERAL";"TAB4",#N/A,TRUE,"GENERAL";"TAB5",#N/A,TRUE,"GENERAL"}</definedName>
    <definedName name="Dsbcm" localSheetId="3">#REF!</definedName>
    <definedName name="Dsbcm" localSheetId="6">#REF!</definedName>
    <definedName name="Dsbcm" localSheetId="1">#REF!</definedName>
    <definedName name="Dsbcm" localSheetId="2">#REF!</definedName>
    <definedName name="Dsbcm" localSheetId="4">#REF!</definedName>
    <definedName name="Dsbcm" localSheetId="5">#REF!</definedName>
    <definedName name="Dsbcm" localSheetId="0">#REF!</definedName>
    <definedName name="Dsbcm">#REF!</definedName>
    <definedName name="DsctoFondo">[91]EMPRESA!$I$25</definedName>
    <definedName name="DsctoPension">[91]EMPRESA!$I$23</definedName>
    <definedName name="DsctoSalud">[91]EMPRESA!$I$24</definedName>
    <definedName name="DSD" localSheetId="3" hidden="1">{"via1",#N/A,TRUE,"general";"via2",#N/A,TRUE,"general";"via3",#N/A,TRUE,"general"}</definedName>
    <definedName name="DSD" localSheetId="6" hidden="1">{"via1",#N/A,TRUE,"general";"via2",#N/A,TRUE,"general";"via3",#N/A,TRUE,"general"}</definedName>
    <definedName name="DSD" localSheetId="1" hidden="1">{"via1",#N/A,TRUE,"general";"via2",#N/A,TRUE,"general";"via3",#N/A,TRUE,"general"}</definedName>
    <definedName name="DSD" localSheetId="2" hidden="1">{"via1",#N/A,TRUE,"general";"via2",#N/A,TRUE,"general";"via3",#N/A,TRUE,"general"}</definedName>
    <definedName name="DSD" localSheetId="4" hidden="1">{"via1",#N/A,TRUE,"general";"via2",#N/A,TRUE,"general";"via3",#N/A,TRUE,"general"}</definedName>
    <definedName name="DSD" localSheetId="5" hidden="1">{"via1",#N/A,TRUE,"general";"via2",#N/A,TRUE,"general";"via3",#N/A,TRUE,"general"}</definedName>
    <definedName name="DSD" localSheetId="0" hidden="1">{"via1",#N/A,TRUE,"general";"via2",#N/A,TRUE,"general";"via3",#N/A,TRUE,"general"}</definedName>
    <definedName name="DSD" hidden="1">{"via1",#N/A,TRUE,"general";"via2",#N/A,TRUE,"general";"via3",#N/A,TRUE,"general"}</definedName>
    <definedName name="dsdads4" localSheetId="3" hidden="1">{"TAB1",#N/A,TRUE,"GENERAL";"TAB2",#N/A,TRUE,"GENERAL";"TAB3",#N/A,TRUE,"GENERAL";"TAB4",#N/A,TRUE,"GENERAL";"TAB5",#N/A,TRUE,"GENERAL"}</definedName>
    <definedName name="dsdads4" localSheetId="6" hidden="1">{"TAB1",#N/A,TRUE,"GENERAL";"TAB2",#N/A,TRUE,"GENERAL";"TAB3",#N/A,TRUE,"GENERAL";"TAB4",#N/A,TRUE,"GENERAL";"TAB5",#N/A,TRUE,"GENERAL"}</definedName>
    <definedName name="dsdads4" localSheetId="1" hidden="1">{"TAB1",#N/A,TRUE,"GENERAL";"TAB2",#N/A,TRUE,"GENERAL";"TAB3",#N/A,TRUE,"GENERAL";"TAB4",#N/A,TRUE,"GENERAL";"TAB5",#N/A,TRUE,"GENERAL"}</definedName>
    <definedName name="dsdads4" localSheetId="2" hidden="1">{"TAB1",#N/A,TRUE,"GENERAL";"TAB2",#N/A,TRUE,"GENERAL";"TAB3",#N/A,TRUE,"GENERAL";"TAB4",#N/A,TRUE,"GENERAL";"TAB5",#N/A,TRUE,"GENERAL"}</definedName>
    <definedName name="dsdads4" localSheetId="4" hidden="1">{"TAB1",#N/A,TRUE,"GENERAL";"TAB2",#N/A,TRUE,"GENERAL";"TAB3",#N/A,TRUE,"GENERAL";"TAB4",#N/A,TRUE,"GENERAL";"TAB5",#N/A,TRUE,"GENERAL"}</definedName>
    <definedName name="dsdads4" localSheetId="5" hidden="1">{"TAB1",#N/A,TRUE,"GENERAL";"TAB2",#N/A,TRUE,"GENERAL";"TAB3",#N/A,TRUE,"GENERAL";"TAB4",#N/A,TRUE,"GENERAL";"TAB5",#N/A,TRUE,"GENERAL"}</definedName>
    <definedName name="dsdads4" localSheetId="0" hidden="1">{"TAB1",#N/A,TRUE,"GENERAL";"TAB2",#N/A,TRUE,"GENERAL";"TAB3",#N/A,TRUE,"GENERAL";"TAB4",#N/A,TRUE,"GENERAL";"TAB5",#N/A,TRUE,"GENERAL"}</definedName>
    <definedName name="dsdads4" hidden="1">{"TAB1",#N/A,TRUE,"GENERAL";"TAB2",#N/A,TRUE,"GENERAL";"TAB3",#N/A,TRUE,"GENERAL";"TAB4",#N/A,TRUE,"GENERAL";"TAB5",#N/A,TRUE,"GENERAL"}</definedName>
    <definedName name="DSF" localSheetId="3" hidden="1">{"via1",#N/A,TRUE,"general";"via2",#N/A,TRUE,"general";"via3",#N/A,TRUE,"general"}</definedName>
    <definedName name="DSF" localSheetId="6" hidden="1">{"via1",#N/A,TRUE,"general";"via2",#N/A,TRUE,"general";"via3",#N/A,TRUE,"general"}</definedName>
    <definedName name="DSF" localSheetId="1" hidden="1">{"via1",#N/A,TRUE,"general";"via2",#N/A,TRUE,"general";"via3",#N/A,TRUE,"general"}</definedName>
    <definedName name="DSF" localSheetId="2" hidden="1">{"via1",#N/A,TRUE,"general";"via2",#N/A,TRUE,"general";"via3",#N/A,TRUE,"general"}</definedName>
    <definedName name="DSF" localSheetId="4" hidden="1">{"via1",#N/A,TRUE,"general";"via2",#N/A,TRUE,"general";"via3",#N/A,TRUE,"general"}</definedName>
    <definedName name="DSF" localSheetId="5" hidden="1">{"via1",#N/A,TRUE,"general";"via2",#N/A,TRUE,"general";"via3",#N/A,TRUE,"general"}</definedName>
    <definedName name="DSF" localSheetId="0" hidden="1">{"via1",#N/A,TRUE,"general";"via2",#N/A,TRUE,"general";"via3",#N/A,TRUE,"general"}</definedName>
    <definedName name="DSF" hidden="1">{"via1",#N/A,TRUE,"general";"via2",#N/A,TRUE,"general";"via3",#N/A,TRUE,"general"}</definedName>
    <definedName name="DSFCVTY" localSheetId="3" hidden="1">{"TAB1",#N/A,TRUE,"GENERAL";"TAB2",#N/A,TRUE,"GENERAL";"TAB3",#N/A,TRUE,"GENERAL";"TAB4",#N/A,TRUE,"GENERAL";"TAB5",#N/A,TRUE,"GENERAL"}</definedName>
    <definedName name="DSFCVTY" localSheetId="6" hidden="1">{"TAB1",#N/A,TRUE,"GENERAL";"TAB2",#N/A,TRUE,"GENERAL";"TAB3",#N/A,TRUE,"GENERAL";"TAB4",#N/A,TRUE,"GENERAL";"TAB5",#N/A,TRUE,"GENERAL"}</definedName>
    <definedName name="DSFCVTY" localSheetId="1" hidden="1">{"TAB1",#N/A,TRUE,"GENERAL";"TAB2",#N/A,TRUE,"GENERAL";"TAB3",#N/A,TRUE,"GENERAL";"TAB4",#N/A,TRUE,"GENERAL";"TAB5",#N/A,TRUE,"GENERAL"}</definedName>
    <definedName name="DSFCVTY" localSheetId="2" hidden="1">{"TAB1",#N/A,TRUE,"GENERAL";"TAB2",#N/A,TRUE,"GENERAL";"TAB3",#N/A,TRUE,"GENERAL";"TAB4",#N/A,TRUE,"GENERAL";"TAB5",#N/A,TRUE,"GENERAL"}</definedName>
    <definedName name="DSFCVTY" localSheetId="4" hidden="1">{"TAB1",#N/A,TRUE,"GENERAL";"TAB2",#N/A,TRUE,"GENERAL";"TAB3",#N/A,TRUE,"GENERAL";"TAB4",#N/A,TRUE,"GENERAL";"TAB5",#N/A,TRUE,"GENERAL"}</definedName>
    <definedName name="DSFCVTY" localSheetId="5" hidden="1">{"TAB1",#N/A,TRUE,"GENERAL";"TAB2",#N/A,TRUE,"GENERAL";"TAB3",#N/A,TRUE,"GENERAL";"TAB4",#N/A,TRUE,"GENERAL";"TAB5",#N/A,TRUE,"GENERAL"}</definedName>
    <definedName name="DSFCVTY" localSheetId="0" hidden="1">{"TAB1",#N/A,TRUE,"GENERAL";"TAB2",#N/A,TRUE,"GENERAL";"TAB3",#N/A,TRUE,"GENERAL";"TAB4",#N/A,TRUE,"GENERAL";"TAB5",#N/A,TRUE,"GENERAL"}</definedName>
    <definedName name="DSFCVTY" hidden="1">{"TAB1",#N/A,TRUE,"GENERAL";"TAB2",#N/A,TRUE,"GENERAL";"TAB3",#N/A,TRUE,"GENERAL";"TAB4",#N/A,TRUE,"GENERAL";"TAB5",#N/A,TRUE,"GENERAL"}</definedName>
    <definedName name="dsfg" localSheetId="3" hidden="1">{"via1",#N/A,TRUE,"general";"via2",#N/A,TRUE,"general";"via3",#N/A,TRUE,"general"}</definedName>
    <definedName name="dsfg" localSheetId="6" hidden="1">{"via1",#N/A,TRUE,"general";"via2",#N/A,TRUE,"general";"via3",#N/A,TRUE,"general"}</definedName>
    <definedName name="dsfg" localSheetId="1" hidden="1">{"via1",#N/A,TRUE,"general";"via2",#N/A,TRUE,"general";"via3",#N/A,TRUE,"general"}</definedName>
    <definedName name="dsfg" localSheetId="2" hidden="1">{"via1",#N/A,TRUE,"general";"via2",#N/A,TRUE,"general";"via3",#N/A,TRUE,"general"}</definedName>
    <definedName name="dsfg" localSheetId="4" hidden="1">{"via1",#N/A,TRUE,"general";"via2",#N/A,TRUE,"general";"via3",#N/A,TRUE,"general"}</definedName>
    <definedName name="dsfg" localSheetId="5" hidden="1">{"via1",#N/A,TRUE,"general";"via2",#N/A,TRUE,"general";"via3",#N/A,TRUE,"general"}</definedName>
    <definedName name="dsfg" localSheetId="0" hidden="1">{"via1",#N/A,TRUE,"general";"via2",#N/A,TRUE,"general";"via3",#N/A,TRUE,"general"}</definedName>
    <definedName name="dsfg" hidden="1">{"via1",#N/A,TRUE,"general";"via2",#N/A,TRUE,"general";"via3",#N/A,TRUE,"general"}</definedName>
    <definedName name="dsfhgfdh" localSheetId="3" hidden="1">{"TAB1",#N/A,TRUE,"GENERAL";"TAB2",#N/A,TRUE,"GENERAL";"TAB3",#N/A,TRUE,"GENERAL";"TAB4",#N/A,TRUE,"GENERAL";"TAB5",#N/A,TRUE,"GENERAL"}</definedName>
    <definedName name="dsfhgfdh" localSheetId="6" hidden="1">{"TAB1",#N/A,TRUE,"GENERAL";"TAB2",#N/A,TRUE,"GENERAL";"TAB3",#N/A,TRUE,"GENERAL";"TAB4",#N/A,TRUE,"GENERAL";"TAB5",#N/A,TRUE,"GENERAL"}</definedName>
    <definedName name="dsfhgfdh" localSheetId="1" hidden="1">{"TAB1",#N/A,TRUE,"GENERAL";"TAB2",#N/A,TRUE,"GENERAL";"TAB3",#N/A,TRUE,"GENERAL";"TAB4",#N/A,TRUE,"GENERAL";"TAB5",#N/A,TRUE,"GENERAL"}</definedName>
    <definedName name="dsfhgfdh" localSheetId="2" hidden="1">{"TAB1",#N/A,TRUE,"GENERAL";"TAB2",#N/A,TRUE,"GENERAL";"TAB3",#N/A,TRUE,"GENERAL";"TAB4",#N/A,TRUE,"GENERAL";"TAB5",#N/A,TRUE,"GENERAL"}</definedName>
    <definedName name="dsfhgfdh" localSheetId="4" hidden="1">{"TAB1",#N/A,TRUE,"GENERAL";"TAB2",#N/A,TRUE,"GENERAL";"TAB3",#N/A,TRUE,"GENERAL";"TAB4",#N/A,TRUE,"GENERAL";"TAB5",#N/A,TRUE,"GENERAL"}</definedName>
    <definedName name="dsfhgfdh" localSheetId="5" hidden="1">{"TAB1",#N/A,TRUE,"GENERAL";"TAB2",#N/A,TRUE,"GENERAL";"TAB3",#N/A,TRUE,"GENERAL";"TAB4",#N/A,TRUE,"GENERAL";"TAB5",#N/A,TRUE,"GENERAL"}</definedName>
    <definedName name="dsfhgfdh" localSheetId="0" hidden="1">{"TAB1",#N/A,TRUE,"GENERAL";"TAB2",#N/A,TRUE,"GENERAL";"TAB3",#N/A,TRUE,"GENERAL";"TAB4",#N/A,TRUE,"GENERAL";"TAB5",#N/A,TRUE,"GENERAL"}</definedName>
    <definedName name="dsfhgfdh" hidden="1">{"TAB1",#N/A,TRUE,"GENERAL";"TAB2",#N/A,TRUE,"GENERAL";"TAB3",#N/A,TRUE,"GENERAL";"TAB4",#N/A,TRUE,"GENERAL";"TAB5",#N/A,TRUE,"GENERAL"}</definedName>
    <definedName name="dsfsdf" localSheetId="3" hidden="1">{"via1",#N/A,TRUE,"general";"via2",#N/A,TRUE,"general";"via3",#N/A,TRUE,"general"}</definedName>
    <definedName name="dsfsdf" localSheetId="6" hidden="1">{"via1",#N/A,TRUE,"general";"via2",#N/A,TRUE,"general";"via3",#N/A,TRUE,"general"}</definedName>
    <definedName name="dsfsdf" localSheetId="1" hidden="1">{"via1",#N/A,TRUE,"general";"via2",#N/A,TRUE,"general";"via3",#N/A,TRUE,"general"}</definedName>
    <definedName name="dsfsdf" localSheetId="2" hidden="1">{"via1",#N/A,TRUE,"general";"via2",#N/A,TRUE,"general";"via3",#N/A,TRUE,"general"}</definedName>
    <definedName name="dsfsdf" localSheetId="4" hidden="1">{"via1",#N/A,TRUE,"general";"via2",#N/A,TRUE,"general";"via3",#N/A,TRUE,"general"}</definedName>
    <definedName name="dsfsdf" localSheetId="5" hidden="1">{"via1",#N/A,TRUE,"general";"via2",#N/A,TRUE,"general";"via3",#N/A,TRUE,"general"}</definedName>
    <definedName name="dsfsdf" localSheetId="0" hidden="1">{"via1",#N/A,TRUE,"general";"via2",#N/A,TRUE,"general";"via3",#N/A,TRUE,"general"}</definedName>
    <definedName name="dsfsdf" hidden="1">{"via1",#N/A,TRUE,"general";"via2",#N/A,TRUE,"general";"via3",#N/A,TRUE,"general"}</definedName>
    <definedName name="DSFSDFCXV" localSheetId="3" hidden="1">{"TAB1",#N/A,TRUE,"GENERAL";"TAB2",#N/A,TRUE,"GENERAL";"TAB3",#N/A,TRUE,"GENERAL";"TAB4",#N/A,TRUE,"GENERAL";"TAB5",#N/A,TRUE,"GENERAL"}</definedName>
    <definedName name="DSFSDFCXV" localSheetId="6" hidden="1">{"TAB1",#N/A,TRUE,"GENERAL";"TAB2",#N/A,TRUE,"GENERAL";"TAB3",#N/A,TRUE,"GENERAL";"TAB4",#N/A,TRUE,"GENERAL";"TAB5",#N/A,TRUE,"GENERAL"}</definedName>
    <definedName name="DSFSDFCXV" localSheetId="1" hidden="1">{"TAB1",#N/A,TRUE,"GENERAL";"TAB2",#N/A,TRUE,"GENERAL";"TAB3",#N/A,TRUE,"GENERAL";"TAB4",#N/A,TRUE,"GENERAL";"TAB5",#N/A,TRUE,"GENERAL"}</definedName>
    <definedName name="DSFSDFCXV" localSheetId="2" hidden="1">{"TAB1",#N/A,TRUE,"GENERAL";"TAB2",#N/A,TRUE,"GENERAL";"TAB3",#N/A,TRUE,"GENERAL";"TAB4",#N/A,TRUE,"GENERAL";"TAB5",#N/A,TRUE,"GENERAL"}</definedName>
    <definedName name="DSFSDFCXV" localSheetId="4" hidden="1">{"TAB1",#N/A,TRUE,"GENERAL";"TAB2",#N/A,TRUE,"GENERAL";"TAB3",#N/A,TRUE,"GENERAL";"TAB4",#N/A,TRUE,"GENERAL";"TAB5",#N/A,TRUE,"GENERAL"}</definedName>
    <definedName name="DSFSDFCXV" localSheetId="5" hidden="1">{"TAB1",#N/A,TRUE,"GENERAL";"TAB2",#N/A,TRUE,"GENERAL";"TAB3",#N/A,TRUE,"GENERAL";"TAB4",#N/A,TRUE,"GENERAL";"TAB5",#N/A,TRUE,"GENERAL"}</definedName>
    <definedName name="DSFSDFCXV" localSheetId="0" hidden="1">{"TAB1",#N/A,TRUE,"GENERAL";"TAB2",#N/A,TRUE,"GENERAL";"TAB3",#N/A,TRUE,"GENERAL";"TAB4",#N/A,TRUE,"GENERAL";"TAB5",#N/A,TRUE,"GENERAL"}</definedName>
    <definedName name="DSFSDFCXV" hidden="1">{"TAB1",#N/A,TRUE,"GENERAL";"TAB2",#N/A,TRUE,"GENERAL";"TAB3",#N/A,TRUE,"GENERAL";"TAB4",#N/A,TRUE,"GENERAL";"TAB5",#N/A,TRUE,"GENERAL"}</definedName>
    <definedName name="dsfsvm" localSheetId="3" hidden="1">{"TAB1",#N/A,TRUE,"GENERAL";"TAB2",#N/A,TRUE,"GENERAL";"TAB3",#N/A,TRUE,"GENERAL";"TAB4",#N/A,TRUE,"GENERAL";"TAB5",#N/A,TRUE,"GENERAL"}</definedName>
    <definedName name="dsfsvm" localSheetId="6" hidden="1">{"TAB1",#N/A,TRUE,"GENERAL";"TAB2",#N/A,TRUE,"GENERAL";"TAB3",#N/A,TRUE,"GENERAL";"TAB4",#N/A,TRUE,"GENERAL";"TAB5",#N/A,TRUE,"GENERAL"}</definedName>
    <definedName name="dsfsvm" localSheetId="1" hidden="1">{"TAB1",#N/A,TRUE,"GENERAL";"TAB2",#N/A,TRUE,"GENERAL";"TAB3",#N/A,TRUE,"GENERAL";"TAB4",#N/A,TRUE,"GENERAL";"TAB5",#N/A,TRUE,"GENERAL"}</definedName>
    <definedName name="dsfsvm" localSheetId="2" hidden="1">{"TAB1",#N/A,TRUE,"GENERAL";"TAB2",#N/A,TRUE,"GENERAL";"TAB3",#N/A,TRUE,"GENERAL";"TAB4",#N/A,TRUE,"GENERAL";"TAB5",#N/A,TRUE,"GENERAL"}</definedName>
    <definedName name="dsfsvm" localSheetId="4" hidden="1">{"TAB1",#N/A,TRUE,"GENERAL";"TAB2",#N/A,TRUE,"GENERAL";"TAB3",#N/A,TRUE,"GENERAL";"TAB4",#N/A,TRUE,"GENERAL";"TAB5",#N/A,TRUE,"GENERAL"}</definedName>
    <definedName name="dsfsvm" localSheetId="5" hidden="1">{"TAB1",#N/A,TRUE,"GENERAL";"TAB2",#N/A,TRUE,"GENERAL";"TAB3",#N/A,TRUE,"GENERAL";"TAB4",#N/A,TRUE,"GENERAL";"TAB5",#N/A,TRUE,"GENERAL"}</definedName>
    <definedName name="dsfsvm" localSheetId="0" hidden="1">{"TAB1",#N/A,TRUE,"GENERAL";"TAB2",#N/A,TRUE,"GENERAL";"TAB3",#N/A,TRUE,"GENERAL";"TAB4",#N/A,TRUE,"GENERAL";"TAB5",#N/A,TRUE,"GENERAL"}</definedName>
    <definedName name="dsfsvm" hidden="1">{"TAB1",#N/A,TRUE,"GENERAL";"TAB2",#N/A,TRUE,"GENERAL";"TAB3",#N/A,TRUE,"GENERAL";"TAB4",#N/A,TRUE,"GENERAL";"TAB5",#N/A,TRUE,"GENERAL"}</definedName>
    <definedName name="dsftbv" localSheetId="3" hidden="1">{"via1",#N/A,TRUE,"general";"via2",#N/A,TRUE,"general";"via3",#N/A,TRUE,"general"}</definedName>
    <definedName name="dsftbv" localSheetId="6" hidden="1">{"via1",#N/A,TRUE,"general";"via2",#N/A,TRUE,"general";"via3",#N/A,TRUE,"general"}</definedName>
    <definedName name="dsftbv" localSheetId="1" hidden="1">{"via1",#N/A,TRUE,"general";"via2",#N/A,TRUE,"general";"via3",#N/A,TRUE,"general"}</definedName>
    <definedName name="dsftbv" localSheetId="2" hidden="1">{"via1",#N/A,TRUE,"general";"via2",#N/A,TRUE,"general";"via3",#N/A,TRUE,"general"}</definedName>
    <definedName name="dsftbv" localSheetId="4" hidden="1">{"via1",#N/A,TRUE,"general";"via2",#N/A,TRUE,"general";"via3",#N/A,TRUE,"general"}</definedName>
    <definedName name="dsftbv" localSheetId="5" hidden="1">{"via1",#N/A,TRUE,"general";"via2",#N/A,TRUE,"general";"via3",#N/A,TRUE,"general"}</definedName>
    <definedName name="dsftbv" localSheetId="0" hidden="1">{"via1",#N/A,TRUE,"general";"via2",#N/A,TRUE,"general";"via3",#N/A,TRUE,"general"}</definedName>
    <definedName name="dsftbv" hidden="1">{"via1",#N/A,TRUE,"general";"via2",#N/A,TRUE,"general";"via3",#N/A,TRUE,"general"}</definedName>
    <definedName name="DSP">[17]Tablas!#REF!</definedName>
    <definedName name="DSP1_1">[17]Tablas!#REF!</definedName>
    <definedName name="DSP1_1_1">[17]Tablas!#REF!</definedName>
    <definedName name="dt" localSheetId="3">#REF!</definedName>
    <definedName name="dt" localSheetId="6">#REF!</definedName>
    <definedName name="dt" localSheetId="1">#REF!</definedName>
    <definedName name="dt" localSheetId="2">#REF!</definedName>
    <definedName name="dt" localSheetId="4">#REF!</definedName>
    <definedName name="dt" localSheetId="5">#REF!</definedName>
    <definedName name="dt" localSheetId="0">#REF!</definedName>
    <definedName name="dt">#REF!</definedName>
    <definedName name="dtrhj" localSheetId="3" hidden="1">{"via1",#N/A,TRUE,"general";"via2",#N/A,TRUE,"general";"via3",#N/A,TRUE,"general"}</definedName>
    <definedName name="dtrhj" localSheetId="6" hidden="1">{"via1",#N/A,TRUE,"general";"via2",#N/A,TRUE,"general";"via3",#N/A,TRUE,"general"}</definedName>
    <definedName name="dtrhj" localSheetId="1" hidden="1">{"via1",#N/A,TRUE,"general";"via2",#N/A,TRUE,"general";"via3",#N/A,TRUE,"general"}</definedName>
    <definedName name="dtrhj" localSheetId="2" hidden="1">{"via1",#N/A,TRUE,"general";"via2",#N/A,TRUE,"general";"via3",#N/A,TRUE,"general"}</definedName>
    <definedName name="dtrhj" localSheetId="4" hidden="1">{"via1",#N/A,TRUE,"general";"via2",#N/A,TRUE,"general";"via3",#N/A,TRUE,"general"}</definedName>
    <definedName name="dtrhj" localSheetId="5" hidden="1">{"via1",#N/A,TRUE,"general";"via2",#N/A,TRUE,"general";"via3",#N/A,TRUE,"general"}</definedName>
    <definedName name="dtrhj" localSheetId="0" hidden="1">{"via1",#N/A,TRUE,"general";"via2",#N/A,TRUE,"general";"via3",#N/A,TRUE,"general"}</definedName>
    <definedName name="dtrhj" hidden="1">{"via1",#N/A,TRUE,"general";"via2",#N/A,TRUE,"general";"via3",#N/A,TRUE,"general"}</definedName>
    <definedName name="ducha_antivandalica_mezclador" localSheetId="3">#REF!</definedName>
    <definedName name="ducha_antivandalica_mezclador" localSheetId="6">#REF!</definedName>
    <definedName name="ducha_antivandalica_mezclador" localSheetId="1">#REF!</definedName>
    <definedName name="ducha_antivandalica_mezclador" localSheetId="2">#REF!</definedName>
    <definedName name="ducha_antivandalica_mezclador" localSheetId="4">#REF!</definedName>
    <definedName name="ducha_antivandalica_mezclador" localSheetId="5">#REF!</definedName>
    <definedName name="ducha_antivandalica_mezclador" localSheetId="0">#REF!</definedName>
    <definedName name="ducha_antivandalica_mezclador">#REF!</definedName>
    <definedName name="DuracionMeses" localSheetId="3">#REF!</definedName>
    <definedName name="DuracionMeses" localSheetId="6">#REF!</definedName>
    <definedName name="DuracionMeses" localSheetId="1">#REF!</definedName>
    <definedName name="DuracionMeses" localSheetId="2">#REF!</definedName>
    <definedName name="DuracionMeses" localSheetId="4">#REF!</definedName>
    <definedName name="DuracionMeses" localSheetId="5">#REF!</definedName>
    <definedName name="DuracionMeses" localSheetId="0">#REF!</definedName>
    <definedName name="DuracionMeses">#REF!</definedName>
    <definedName name="DuracionSemanas" localSheetId="3">#REF!</definedName>
    <definedName name="DuracionSemanas" localSheetId="6">#REF!</definedName>
    <definedName name="DuracionSemanas" localSheetId="1">#REF!</definedName>
    <definedName name="DuracionSemanas" localSheetId="2">#REF!</definedName>
    <definedName name="DuracionSemanas" localSheetId="4">#REF!</definedName>
    <definedName name="DuracionSemanas" localSheetId="5">#REF!</definedName>
    <definedName name="DuracionSemanas" localSheetId="0">#REF!</definedName>
    <definedName name="DuracionSemanas">#REF!</definedName>
    <definedName name="Durmiente_3_m" localSheetId="3">#REF!</definedName>
    <definedName name="Durmiente_3_m" localSheetId="6">#REF!</definedName>
    <definedName name="Durmiente_3_m" localSheetId="2">#REF!</definedName>
    <definedName name="Durmiente_3_m" localSheetId="4">#REF!</definedName>
    <definedName name="Durmiente_3_m" localSheetId="5">#REF!</definedName>
    <definedName name="Durmiente_3_m" localSheetId="0">#REF!</definedName>
    <definedName name="Durmiente_3_m">#REF!</definedName>
    <definedName name="Durmiente_Abarco_4m" localSheetId="3">#REF!</definedName>
    <definedName name="Durmiente_Abarco_4m" localSheetId="6">#REF!</definedName>
    <definedName name="Durmiente_Abarco_4m" localSheetId="2">#REF!</definedName>
    <definedName name="Durmiente_Abarco_4m" localSheetId="4">#REF!</definedName>
    <definedName name="Durmiente_Abarco_4m" localSheetId="5">#REF!</definedName>
    <definedName name="Durmiente_Abarco_4m" localSheetId="0">#REF!</definedName>
    <definedName name="Durmiente_Abarco_4m">#REF!</definedName>
    <definedName name="Durmiente_Ordinario_4m" localSheetId="3">#REF!</definedName>
    <definedName name="Durmiente_Ordinario_4m" localSheetId="6">#REF!</definedName>
    <definedName name="Durmiente_Ordinario_4m" localSheetId="2">#REF!</definedName>
    <definedName name="Durmiente_Ordinario_4m" localSheetId="4">#REF!</definedName>
    <definedName name="Durmiente_Ordinario_4m" localSheetId="5">#REF!</definedName>
    <definedName name="Durmiente_Ordinario_4m" localSheetId="0">#REF!</definedName>
    <definedName name="Durmiente_Ordinario_4m">#REF!</definedName>
    <definedName name="dxfgg" localSheetId="3" hidden="1">{"via1",#N/A,TRUE,"general";"via2",#N/A,TRUE,"general";"via3",#N/A,TRUE,"general"}</definedName>
    <definedName name="dxfgg" localSheetId="6" hidden="1">{"via1",#N/A,TRUE,"general";"via2",#N/A,TRUE,"general";"via3",#N/A,TRUE,"general"}</definedName>
    <definedName name="dxfgg" localSheetId="1" hidden="1">{"via1",#N/A,TRUE,"general";"via2",#N/A,TRUE,"general";"via3",#N/A,TRUE,"general"}</definedName>
    <definedName name="dxfgg" localSheetId="2" hidden="1">{"via1",#N/A,TRUE,"general";"via2",#N/A,TRUE,"general";"via3",#N/A,TRUE,"general"}</definedName>
    <definedName name="dxfgg" localSheetId="4" hidden="1">{"via1",#N/A,TRUE,"general";"via2",#N/A,TRUE,"general";"via3",#N/A,TRUE,"general"}</definedName>
    <definedName name="dxfgg" localSheetId="5" hidden="1">{"via1",#N/A,TRUE,"general";"via2",#N/A,TRUE,"general";"via3",#N/A,TRUE,"general"}</definedName>
    <definedName name="dxfgg" localSheetId="0" hidden="1">{"via1",#N/A,TRUE,"general";"via2",#N/A,TRUE,"general";"via3",#N/A,TRUE,"general"}</definedName>
    <definedName name="dxfgg" hidden="1">{"via1",#N/A,TRUE,"general";"via2",#N/A,TRUE,"general";"via3",#N/A,TRUE,"general"}</definedName>
    <definedName name="e" localSheetId="3">#REF!</definedName>
    <definedName name="e" localSheetId="6">#REF!</definedName>
    <definedName name="e" localSheetId="1">#REF!</definedName>
    <definedName name="e" localSheetId="2">#REF!</definedName>
    <definedName name="e" localSheetId="4">#REF!</definedName>
    <definedName name="e" localSheetId="5">#REF!</definedName>
    <definedName name="e" localSheetId="0">#REF!</definedName>
    <definedName name="e">#REF!</definedName>
    <definedName name="E21viga1" localSheetId="3">#REF!</definedName>
    <definedName name="E21viga1" localSheetId="6">#REF!</definedName>
    <definedName name="E21viga1" localSheetId="1">#REF!</definedName>
    <definedName name="E21viga1" localSheetId="2">#REF!</definedName>
    <definedName name="E21viga1" localSheetId="4">#REF!</definedName>
    <definedName name="E21viga1" localSheetId="5">#REF!</definedName>
    <definedName name="E21viga1" localSheetId="0">#REF!</definedName>
    <definedName name="E21viga1">#REF!</definedName>
    <definedName name="e3e33" localSheetId="3" hidden="1">{"via1",#N/A,TRUE,"general";"via2",#N/A,TRUE,"general";"via3",#N/A,TRUE,"general"}</definedName>
    <definedName name="e3e33" localSheetId="6" hidden="1">{"via1",#N/A,TRUE,"general";"via2",#N/A,TRUE,"general";"via3",#N/A,TRUE,"general"}</definedName>
    <definedName name="e3e33" localSheetId="1" hidden="1">{"via1",#N/A,TRUE,"general";"via2",#N/A,TRUE,"general";"via3",#N/A,TRUE,"general"}</definedName>
    <definedName name="e3e33" localSheetId="2" hidden="1">{"via1",#N/A,TRUE,"general";"via2",#N/A,TRUE,"general";"via3",#N/A,TRUE,"general"}</definedName>
    <definedName name="e3e33" localSheetId="4" hidden="1">{"via1",#N/A,TRUE,"general";"via2",#N/A,TRUE,"general";"via3",#N/A,TRUE,"general"}</definedName>
    <definedName name="e3e33" localSheetId="5" hidden="1">{"via1",#N/A,TRUE,"general";"via2",#N/A,TRUE,"general";"via3",#N/A,TRUE,"general"}</definedName>
    <definedName name="e3e33" localSheetId="0" hidden="1">{"via1",#N/A,TRUE,"general";"via2",#N/A,TRUE,"general";"via3",#N/A,TRUE,"general"}</definedName>
    <definedName name="e3e33" hidden="1">{"via1",#N/A,TRUE,"general";"via2",#N/A,TRUE,"general";"via3",#N/A,TRUE,"general"}</definedName>
    <definedName name="ECP">[17]Tablas!#REF!</definedName>
    <definedName name="ECP1_1">[17]Tablas!#REF!</definedName>
    <definedName name="ECP1_1_1">[17]Tablas!#REF!</definedName>
    <definedName name="EDC" localSheetId="3">#REF!</definedName>
    <definedName name="EDC" localSheetId="6">#REF!</definedName>
    <definedName name="EDC" localSheetId="1">#REF!</definedName>
    <definedName name="EDC" localSheetId="2">#REF!</definedName>
    <definedName name="EDC" localSheetId="4">#REF!</definedName>
    <definedName name="EDC" localSheetId="5">#REF!</definedName>
    <definedName name="EDC" localSheetId="0">#REF!</definedName>
    <definedName name="EDC">#REF!</definedName>
    <definedName name="EDEDWSWQA" localSheetId="3" hidden="1">{"TAB1",#N/A,TRUE,"GENERAL";"TAB2",#N/A,TRUE,"GENERAL";"TAB3",#N/A,TRUE,"GENERAL";"TAB4",#N/A,TRUE,"GENERAL";"TAB5",#N/A,TRUE,"GENERAL"}</definedName>
    <definedName name="EDEDWSWQA" localSheetId="6" hidden="1">{"TAB1",#N/A,TRUE,"GENERAL";"TAB2",#N/A,TRUE,"GENERAL";"TAB3",#N/A,TRUE,"GENERAL";"TAB4",#N/A,TRUE,"GENERAL";"TAB5",#N/A,TRUE,"GENERAL"}</definedName>
    <definedName name="EDEDWSWQA" localSheetId="1" hidden="1">{"TAB1",#N/A,TRUE,"GENERAL";"TAB2",#N/A,TRUE,"GENERAL";"TAB3",#N/A,TRUE,"GENERAL";"TAB4",#N/A,TRUE,"GENERAL";"TAB5",#N/A,TRUE,"GENERAL"}</definedName>
    <definedName name="EDEDWSWQA" localSheetId="2" hidden="1">{"TAB1",#N/A,TRUE,"GENERAL";"TAB2",#N/A,TRUE,"GENERAL";"TAB3",#N/A,TRUE,"GENERAL";"TAB4",#N/A,TRUE,"GENERAL";"TAB5",#N/A,TRUE,"GENERAL"}</definedName>
    <definedName name="EDEDWSWQA" localSheetId="4" hidden="1">{"TAB1",#N/A,TRUE,"GENERAL";"TAB2",#N/A,TRUE,"GENERAL";"TAB3",#N/A,TRUE,"GENERAL";"TAB4",#N/A,TRUE,"GENERAL";"TAB5",#N/A,TRUE,"GENERAL"}</definedName>
    <definedName name="EDEDWSWQA" localSheetId="5" hidden="1">{"TAB1",#N/A,TRUE,"GENERAL";"TAB2",#N/A,TRUE,"GENERAL";"TAB3",#N/A,TRUE,"GENERAL";"TAB4",#N/A,TRUE,"GENERAL";"TAB5",#N/A,TRUE,"GENERAL"}</definedName>
    <definedName name="EDEDWSWQA" localSheetId="0" hidden="1">{"TAB1",#N/A,TRUE,"GENERAL";"TAB2",#N/A,TRUE,"GENERAL";"TAB3",#N/A,TRUE,"GENERAL";"TAB4",#N/A,TRUE,"GENERAL";"TAB5",#N/A,TRUE,"GENERAL"}</definedName>
    <definedName name="EDEDWSWQA" hidden="1">{"TAB1",#N/A,TRUE,"GENERAL";"TAB2",#N/A,TRUE,"GENERAL";"TAB3",#N/A,TRUE,"GENERAL";"TAB4",#N/A,TRUE,"GENERAL";"TAB5",#N/A,TRUE,"GENERAL"}</definedName>
    <definedName name="edgfhmn" localSheetId="3" hidden="1">{"via1",#N/A,TRUE,"general";"via2",#N/A,TRUE,"general";"via3",#N/A,TRUE,"general"}</definedName>
    <definedName name="edgfhmn" localSheetId="6" hidden="1">{"via1",#N/A,TRUE,"general";"via2",#N/A,TRUE,"general";"via3",#N/A,TRUE,"general"}</definedName>
    <definedName name="edgfhmn" localSheetId="1" hidden="1">{"via1",#N/A,TRUE,"general";"via2",#N/A,TRUE,"general";"via3",#N/A,TRUE,"general"}</definedName>
    <definedName name="edgfhmn" localSheetId="2" hidden="1">{"via1",#N/A,TRUE,"general";"via2",#N/A,TRUE,"general";"via3",#N/A,TRUE,"general"}</definedName>
    <definedName name="edgfhmn" localSheetId="4" hidden="1">{"via1",#N/A,TRUE,"general";"via2",#N/A,TRUE,"general";"via3",#N/A,TRUE,"general"}</definedName>
    <definedName name="edgfhmn" localSheetId="5" hidden="1">{"via1",#N/A,TRUE,"general";"via2",#N/A,TRUE,"general";"via3",#N/A,TRUE,"general"}</definedName>
    <definedName name="edgfhmn" localSheetId="0" hidden="1">{"via1",#N/A,TRUE,"general";"via2",#N/A,TRUE,"general";"via3",#N/A,TRUE,"general"}</definedName>
    <definedName name="edgfhmn" hidden="1">{"via1",#N/A,TRUE,"general";"via2",#N/A,TRUE,"general";"via3",#N/A,TRUE,"general"}</definedName>
    <definedName name="EE" localSheetId="3">'BANCO DE ARENA'!ERR</definedName>
    <definedName name="EE" localSheetId="6">'DOMINGO PEREZ'!ERR</definedName>
    <definedName name="EE" localSheetId="1">GUAIMARAL!ERR</definedName>
    <definedName name="EE" localSheetId="2">'NIÑA CECI'!ERR</definedName>
    <definedName name="EE" localSheetId="4">PALMARITO!ERR</definedName>
    <definedName name="EE" localSheetId="5">SALADO!ERR</definedName>
    <definedName name="EE" localSheetId="0">'SAN FAUSTINO'!ERR</definedName>
    <definedName name="EE">[0]!ERR</definedName>
    <definedName name="eeedfr" localSheetId="3" hidden="1">{"TAB1",#N/A,TRUE,"GENERAL";"TAB2",#N/A,TRUE,"GENERAL";"TAB3",#N/A,TRUE,"GENERAL";"TAB4",#N/A,TRUE,"GENERAL";"TAB5",#N/A,TRUE,"GENERAL"}</definedName>
    <definedName name="eeedfr" localSheetId="6" hidden="1">{"TAB1",#N/A,TRUE,"GENERAL";"TAB2",#N/A,TRUE,"GENERAL";"TAB3",#N/A,TRUE,"GENERAL";"TAB4",#N/A,TRUE,"GENERAL";"TAB5",#N/A,TRUE,"GENERAL"}</definedName>
    <definedName name="eeedfr" localSheetId="1" hidden="1">{"TAB1",#N/A,TRUE,"GENERAL";"TAB2",#N/A,TRUE,"GENERAL";"TAB3",#N/A,TRUE,"GENERAL";"TAB4",#N/A,TRUE,"GENERAL";"TAB5",#N/A,TRUE,"GENERAL"}</definedName>
    <definedName name="eeedfr" localSheetId="2" hidden="1">{"TAB1",#N/A,TRUE,"GENERAL";"TAB2",#N/A,TRUE,"GENERAL";"TAB3",#N/A,TRUE,"GENERAL";"TAB4",#N/A,TRUE,"GENERAL";"TAB5",#N/A,TRUE,"GENERAL"}</definedName>
    <definedName name="eeedfr" localSheetId="4" hidden="1">{"TAB1",#N/A,TRUE,"GENERAL";"TAB2",#N/A,TRUE,"GENERAL";"TAB3",#N/A,TRUE,"GENERAL";"TAB4",#N/A,TRUE,"GENERAL";"TAB5",#N/A,TRUE,"GENERAL"}</definedName>
    <definedName name="eeedfr" localSheetId="5" hidden="1">{"TAB1",#N/A,TRUE,"GENERAL";"TAB2",#N/A,TRUE,"GENERAL";"TAB3",#N/A,TRUE,"GENERAL";"TAB4",#N/A,TRUE,"GENERAL";"TAB5",#N/A,TRUE,"GENERAL"}</definedName>
    <definedName name="eeedfr" localSheetId="0" hidden="1">{"TAB1",#N/A,TRUE,"GENERAL";"TAB2",#N/A,TRUE,"GENERAL";"TAB3",#N/A,TRUE,"GENERAL";"TAB4",#N/A,TRUE,"GENERAL";"TAB5",#N/A,TRUE,"GENERAL"}</definedName>
    <definedName name="eeedfr" hidden="1">{"TAB1",#N/A,TRUE,"GENERAL";"TAB2",#N/A,TRUE,"GENERAL";"TAB3",#N/A,TRUE,"GENERAL";"TAB4",#N/A,TRUE,"GENERAL";"TAB5",#N/A,TRUE,"GENERAL"}</definedName>
    <definedName name="eeeeer" localSheetId="3" hidden="1">{"TAB1",#N/A,TRUE,"GENERAL";"TAB2",#N/A,TRUE,"GENERAL";"TAB3",#N/A,TRUE,"GENERAL";"TAB4",#N/A,TRUE,"GENERAL";"TAB5",#N/A,TRUE,"GENERAL"}</definedName>
    <definedName name="eeeeer" localSheetId="6" hidden="1">{"TAB1",#N/A,TRUE,"GENERAL";"TAB2",#N/A,TRUE,"GENERAL";"TAB3",#N/A,TRUE,"GENERAL";"TAB4",#N/A,TRUE,"GENERAL";"TAB5",#N/A,TRUE,"GENERAL"}</definedName>
    <definedName name="eeeeer" localSheetId="1" hidden="1">{"TAB1",#N/A,TRUE,"GENERAL";"TAB2",#N/A,TRUE,"GENERAL";"TAB3",#N/A,TRUE,"GENERAL";"TAB4",#N/A,TRUE,"GENERAL";"TAB5",#N/A,TRUE,"GENERAL"}</definedName>
    <definedName name="eeeeer" localSheetId="2" hidden="1">{"TAB1",#N/A,TRUE,"GENERAL";"TAB2",#N/A,TRUE,"GENERAL";"TAB3",#N/A,TRUE,"GENERAL";"TAB4",#N/A,TRUE,"GENERAL";"TAB5",#N/A,TRUE,"GENERAL"}</definedName>
    <definedName name="eeeeer" localSheetId="4" hidden="1">{"TAB1",#N/A,TRUE,"GENERAL";"TAB2",#N/A,TRUE,"GENERAL";"TAB3",#N/A,TRUE,"GENERAL";"TAB4",#N/A,TRUE,"GENERAL";"TAB5",#N/A,TRUE,"GENERAL"}</definedName>
    <definedName name="eeeeer" localSheetId="5" hidden="1">{"TAB1",#N/A,TRUE,"GENERAL";"TAB2",#N/A,TRUE,"GENERAL";"TAB3",#N/A,TRUE,"GENERAL";"TAB4",#N/A,TRUE,"GENERAL";"TAB5",#N/A,TRUE,"GENERAL"}</definedName>
    <definedName name="eeeeer" localSheetId="0" hidden="1">{"TAB1",#N/A,TRUE,"GENERAL";"TAB2",#N/A,TRUE,"GENERAL";"TAB3",#N/A,TRUE,"GENERAL";"TAB4",#N/A,TRUE,"GENERAL";"TAB5",#N/A,TRUE,"GENERAL"}</definedName>
    <definedName name="eeeeer" hidden="1">{"TAB1",#N/A,TRUE,"GENERAL";"TAB2",#N/A,TRUE,"GENERAL";"TAB3",#N/A,TRUE,"GENERAL";"TAB4",#N/A,TRUE,"GENERAL";"TAB5",#N/A,TRUE,"GENERAL"}</definedName>
    <definedName name="eeerfd" localSheetId="3" hidden="1">{"via1",#N/A,TRUE,"general";"via2",#N/A,TRUE,"general";"via3",#N/A,TRUE,"general"}</definedName>
    <definedName name="eeerfd" localSheetId="6" hidden="1">{"via1",#N/A,TRUE,"general";"via2",#N/A,TRUE,"general";"via3",#N/A,TRUE,"general"}</definedName>
    <definedName name="eeerfd" localSheetId="1" hidden="1">{"via1",#N/A,TRUE,"general";"via2",#N/A,TRUE,"general";"via3",#N/A,TRUE,"general"}</definedName>
    <definedName name="eeerfd" localSheetId="2" hidden="1">{"via1",#N/A,TRUE,"general";"via2",#N/A,TRUE,"general";"via3",#N/A,TRUE,"general"}</definedName>
    <definedName name="eeerfd" localSheetId="4" hidden="1">{"via1",#N/A,TRUE,"general";"via2",#N/A,TRUE,"general";"via3",#N/A,TRUE,"general"}</definedName>
    <definedName name="eeerfd" localSheetId="5" hidden="1">{"via1",#N/A,TRUE,"general";"via2",#N/A,TRUE,"general";"via3",#N/A,TRUE,"general"}</definedName>
    <definedName name="eeerfd" localSheetId="0" hidden="1">{"via1",#N/A,TRUE,"general";"via2",#N/A,TRUE,"general";"via3",#N/A,TRUE,"general"}</definedName>
    <definedName name="eeerfd" hidden="1">{"via1",#N/A,TRUE,"general";"via2",#N/A,TRUE,"general";"via3",#N/A,TRUE,"general"}</definedName>
    <definedName name="EF">[92]AIU!$A$1:$IU$4</definedName>
    <definedName name="EFA" localSheetId="3">#REF!</definedName>
    <definedName name="EFA" localSheetId="6">#REF!</definedName>
    <definedName name="EFA" localSheetId="1">#REF!</definedName>
    <definedName name="EFA" localSheetId="2">#REF!</definedName>
    <definedName name="EFA" localSheetId="4">#REF!</definedName>
    <definedName name="EFA" localSheetId="5">#REF!</definedName>
    <definedName name="EFA" localSheetId="0">#REF!</definedName>
    <definedName name="EFA">#REF!</definedName>
    <definedName name="efef" localSheetId="3" hidden="1">{"TAB1",#N/A,TRUE,"GENERAL";"TAB2",#N/A,TRUE,"GENERAL";"TAB3",#N/A,TRUE,"GENERAL";"TAB4",#N/A,TRUE,"GENERAL";"TAB5",#N/A,TRUE,"GENERAL"}</definedName>
    <definedName name="efef" localSheetId="6" hidden="1">{"TAB1",#N/A,TRUE,"GENERAL";"TAB2",#N/A,TRUE,"GENERAL";"TAB3",#N/A,TRUE,"GENERAL";"TAB4",#N/A,TRUE,"GENERAL";"TAB5",#N/A,TRUE,"GENERAL"}</definedName>
    <definedName name="efef" localSheetId="1" hidden="1">{"TAB1",#N/A,TRUE,"GENERAL";"TAB2",#N/A,TRUE,"GENERAL";"TAB3",#N/A,TRUE,"GENERAL";"TAB4",#N/A,TRUE,"GENERAL";"TAB5",#N/A,TRUE,"GENERAL"}</definedName>
    <definedName name="efef" localSheetId="2" hidden="1">{"TAB1",#N/A,TRUE,"GENERAL";"TAB2",#N/A,TRUE,"GENERAL";"TAB3",#N/A,TRUE,"GENERAL";"TAB4",#N/A,TRUE,"GENERAL";"TAB5",#N/A,TRUE,"GENERAL"}</definedName>
    <definedName name="efef" localSheetId="4" hidden="1">{"TAB1",#N/A,TRUE,"GENERAL";"TAB2",#N/A,TRUE,"GENERAL";"TAB3",#N/A,TRUE,"GENERAL";"TAB4",#N/A,TRUE,"GENERAL";"TAB5",#N/A,TRUE,"GENERAL"}</definedName>
    <definedName name="efef" localSheetId="5" hidden="1">{"TAB1",#N/A,TRUE,"GENERAL";"TAB2",#N/A,TRUE,"GENERAL";"TAB3",#N/A,TRUE,"GENERAL";"TAB4",#N/A,TRUE,"GENERAL";"TAB5",#N/A,TRUE,"GENERAL"}</definedName>
    <definedName name="efef" localSheetId="0" hidden="1">{"TAB1",#N/A,TRUE,"GENERAL";"TAB2",#N/A,TRUE,"GENERAL";"TAB3",#N/A,TRUE,"GENERAL";"TAB4",#N/A,TRUE,"GENERAL";"TAB5",#N/A,TRUE,"GENERAL"}</definedName>
    <definedName name="efef" hidden="1">{"TAB1",#N/A,TRUE,"GENERAL";"TAB2",#N/A,TRUE,"GENERAL";"TAB3",#N/A,TRUE,"GENERAL";"TAB4",#N/A,TRUE,"GENERAL";"TAB5",#N/A,TRUE,"GENERAL"}</definedName>
    <definedName name="efer" localSheetId="3" hidden="1">{"via1",#N/A,TRUE,"general";"via2",#N/A,TRUE,"general";"via3",#N/A,TRUE,"general"}</definedName>
    <definedName name="efer" localSheetId="6" hidden="1">{"via1",#N/A,TRUE,"general";"via2",#N/A,TRUE,"general";"via3",#N/A,TRUE,"general"}</definedName>
    <definedName name="efer" localSheetId="1" hidden="1">{"via1",#N/A,TRUE,"general";"via2",#N/A,TRUE,"general";"via3",#N/A,TRUE,"general"}</definedName>
    <definedName name="efer" localSheetId="2" hidden="1">{"via1",#N/A,TRUE,"general";"via2",#N/A,TRUE,"general";"via3",#N/A,TRUE,"general"}</definedName>
    <definedName name="efer" localSheetId="4" hidden="1">{"via1",#N/A,TRUE,"general";"via2",#N/A,TRUE,"general";"via3",#N/A,TRUE,"general"}</definedName>
    <definedName name="efer" localSheetId="5" hidden="1">{"via1",#N/A,TRUE,"general";"via2",#N/A,TRUE,"general";"via3",#N/A,TRUE,"general"}</definedName>
    <definedName name="efer" localSheetId="0" hidden="1">{"via1",#N/A,TRUE,"general";"via2",#N/A,TRUE,"general";"via3",#N/A,TRUE,"general"}</definedName>
    <definedName name="efer" hidden="1">{"via1",#N/A,TRUE,"general";"via2",#N/A,TRUE,"general";"via3",#N/A,TRUE,"general"}</definedName>
    <definedName name="egeg" localSheetId="3" hidden="1">{"TAB1",#N/A,TRUE,"GENERAL";"TAB2",#N/A,TRUE,"GENERAL";"TAB3",#N/A,TRUE,"GENERAL";"TAB4",#N/A,TRUE,"GENERAL";"TAB5",#N/A,TRUE,"GENERAL"}</definedName>
    <definedName name="egeg" localSheetId="6" hidden="1">{"TAB1",#N/A,TRUE,"GENERAL";"TAB2",#N/A,TRUE,"GENERAL";"TAB3",#N/A,TRUE,"GENERAL";"TAB4",#N/A,TRUE,"GENERAL";"TAB5",#N/A,TRUE,"GENERAL"}</definedName>
    <definedName name="egeg" localSheetId="1" hidden="1">{"TAB1",#N/A,TRUE,"GENERAL";"TAB2",#N/A,TRUE,"GENERAL";"TAB3",#N/A,TRUE,"GENERAL";"TAB4",#N/A,TRUE,"GENERAL";"TAB5",#N/A,TRUE,"GENERAL"}</definedName>
    <definedName name="egeg" localSheetId="2" hidden="1">{"TAB1",#N/A,TRUE,"GENERAL";"TAB2",#N/A,TRUE,"GENERAL";"TAB3",#N/A,TRUE,"GENERAL";"TAB4",#N/A,TRUE,"GENERAL";"TAB5",#N/A,TRUE,"GENERAL"}</definedName>
    <definedName name="egeg" localSheetId="4" hidden="1">{"TAB1",#N/A,TRUE,"GENERAL";"TAB2",#N/A,TRUE,"GENERAL";"TAB3",#N/A,TRUE,"GENERAL";"TAB4",#N/A,TRUE,"GENERAL";"TAB5",#N/A,TRUE,"GENERAL"}</definedName>
    <definedName name="egeg" localSheetId="5" hidden="1">{"TAB1",#N/A,TRUE,"GENERAL";"TAB2",#N/A,TRUE,"GENERAL";"TAB3",#N/A,TRUE,"GENERAL";"TAB4",#N/A,TRUE,"GENERAL";"TAB5",#N/A,TRUE,"GENERAL"}</definedName>
    <definedName name="egeg" localSheetId="0" hidden="1">{"TAB1",#N/A,TRUE,"GENERAL";"TAB2",#N/A,TRUE,"GENERAL";"TAB3",#N/A,TRUE,"GENERAL";"TAB4",#N/A,TRUE,"GENERAL";"TAB5",#N/A,TRUE,"GENERAL"}</definedName>
    <definedName name="egeg" hidden="1">{"TAB1",#N/A,TRUE,"GENERAL";"TAB2",#N/A,TRUE,"GENERAL";"TAB3",#N/A,TRUE,"GENERAL";"TAB4",#N/A,TRUE,"GENERAL";"TAB5",#N/A,TRUE,"GENERAL"}</definedName>
    <definedName name="egtrgthrt" localSheetId="3" hidden="1">{"TAB1",#N/A,TRUE,"GENERAL";"TAB2",#N/A,TRUE,"GENERAL";"TAB3",#N/A,TRUE,"GENERAL";"TAB4",#N/A,TRUE,"GENERAL";"TAB5",#N/A,TRUE,"GENERAL"}</definedName>
    <definedName name="egtrgthrt" localSheetId="6" hidden="1">{"TAB1",#N/A,TRUE,"GENERAL";"TAB2",#N/A,TRUE,"GENERAL";"TAB3",#N/A,TRUE,"GENERAL";"TAB4",#N/A,TRUE,"GENERAL";"TAB5",#N/A,TRUE,"GENERAL"}</definedName>
    <definedName name="egtrgthrt" localSheetId="1" hidden="1">{"TAB1",#N/A,TRUE,"GENERAL";"TAB2",#N/A,TRUE,"GENERAL";"TAB3",#N/A,TRUE,"GENERAL";"TAB4",#N/A,TRUE,"GENERAL";"TAB5",#N/A,TRUE,"GENERAL"}</definedName>
    <definedName name="egtrgthrt" localSheetId="2" hidden="1">{"TAB1",#N/A,TRUE,"GENERAL";"TAB2",#N/A,TRUE,"GENERAL";"TAB3",#N/A,TRUE,"GENERAL";"TAB4",#N/A,TRUE,"GENERAL";"TAB5",#N/A,TRUE,"GENERAL"}</definedName>
    <definedName name="egtrgthrt" localSheetId="4" hidden="1">{"TAB1",#N/A,TRUE,"GENERAL";"TAB2",#N/A,TRUE,"GENERAL";"TAB3",#N/A,TRUE,"GENERAL";"TAB4",#N/A,TRUE,"GENERAL";"TAB5",#N/A,TRUE,"GENERAL"}</definedName>
    <definedName name="egtrgthrt" localSheetId="5" hidden="1">{"TAB1",#N/A,TRUE,"GENERAL";"TAB2",#N/A,TRUE,"GENERAL";"TAB3",#N/A,TRUE,"GENERAL";"TAB4",#N/A,TRUE,"GENERAL";"TAB5",#N/A,TRUE,"GENERAL"}</definedName>
    <definedName name="egtrgthrt" localSheetId="0"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 localSheetId="3">#REF!</definedName>
    <definedName name="ELIMINACIONPROYC" localSheetId="6">#REF!</definedName>
    <definedName name="ELIMINACIONPROYC" localSheetId="1">#REF!</definedName>
    <definedName name="ELIMINACIONPROYC" localSheetId="2">#REF!</definedName>
    <definedName name="ELIMINACIONPROYC" localSheetId="4">#REF!</definedName>
    <definedName name="ELIMINACIONPROYC" localSheetId="5">#REF!</definedName>
    <definedName name="ELIMINACIONPROYC" localSheetId="0">#REF!</definedName>
    <definedName name="ELIMINACIONPROYC">#REF!</definedName>
    <definedName name="emanto" localSheetId="3">#REF!</definedName>
    <definedName name="emanto" localSheetId="6">#REF!</definedName>
    <definedName name="emanto" localSheetId="1">#REF!</definedName>
    <definedName name="emanto" localSheetId="2">#REF!</definedName>
    <definedName name="emanto" localSheetId="4">#REF!</definedName>
    <definedName name="emanto" localSheetId="5">#REF!</definedName>
    <definedName name="emanto" localSheetId="0">#REF!</definedName>
    <definedName name="emanto">#REF!</definedName>
    <definedName name="eme" localSheetId="3">'BANCO DE ARENA'!ERR</definedName>
    <definedName name="eme" localSheetId="6">'DOMINGO PEREZ'!ERR</definedName>
    <definedName name="eme" localSheetId="1">GUAIMARAL!ERR</definedName>
    <definedName name="eme" localSheetId="2">'NIÑA CECI'!ERR</definedName>
    <definedName name="eme" localSheetId="4">PALMARITO!ERR</definedName>
    <definedName name="eme" localSheetId="5">SALADO!ERR</definedName>
    <definedName name="eme" localSheetId="0">'SAN FAUSTINO'!ERR</definedName>
    <definedName name="eme">[0]!ERR</definedName>
    <definedName name="Emeflex_3_00_mm" localSheetId="3">#REF!</definedName>
    <definedName name="Emeflex_3_00_mm" localSheetId="6">#REF!</definedName>
    <definedName name="Emeflex_3_00_mm" localSheetId="2">#REF!</definedName>
    <definedName name="Emeflex_3_00_mm" localSheetId="4">#REF!</definedName>
    <definedName name="Emeflex_3_00_mm" localSheetId="5">#REF!</definedName>
    <definedName name="Emeflex_3_00_mm" localSheetId="0">#REF!</definedName>
    <definedName name="Emeflex_3_00_mm">#REF!</definedName>
    <definedName name="EMPLEADO" localSheetId="3">#REF!</definedName>
    <definedName name="EMPLEADO" localSheetId="6">#REF!</definedName>
    <definedName name="EMPLEADO" localSheetId="2">#REF!</definedName>
    <definedName name="EMPLEADO" localSheetId="4">#REF!</definedName>
    <definedName name="EMPLEADO" localSheetId="5">#REF!</definedName>
    <definedName name="EMPLEADO" localSheetId="0">#REF!</definedName>
    <definedName name="EMPLEADO">#REF!</definedName>
    <definedName name="Empresa">[50]EMPRESA!$F$6</definedName>
    <definedName name="EMULSION" localSheetId="3">#REF!</definedName>
    <definedName name="EMULSION" localSheetId="6">#REF!</definedName>
    <definedName name="EMULSION" localSheetId="1">#REF!</definedName>
    <definedName name="EMULSION" localSheetId="2">#REF!</definedName>
    <definedName name="EMULSION" localSheetId="4">#REF!</definedName>
    <definedName name="EMULSION" localSheetId="5">#REF!</definedName>
    <definedName name="EMULSION" localSheetId="0">#REF!</definedName>
    <definedName name="EMULSION">#REF!</definedName>
    <definedName name="End_Bal" localSheetId="3">#REF!</definedName>
    <definedName name="End_Bal" localSheetId="6">#REF!</definedName>
    <definedName name="End_Bal" localSheetId="1">#REF!</definedName>
    <definedName name="End_Bal" localSheetId="2">#REF!</definedName>
    <definedName name="End_Bal" localSheetId="4">#REF!</definedName>
    <definedName name="End_Bal" localSheetId="5">#REF!</definedName>
    <definedName name="End_Bal" localSheetId="0">#REF!</definedName>
    <definedName name="End_Bal">#REF!</definedName>
    <definedName name="Endurecedor" localSheetId="3">#REF!</definedName>
    <definedName name="Endurecedor" localSheetId="6">#REF!</definedName>
    <definedName name="Endurecedor" localSheetId="2">#REF!</definedName>
    <definedName name="Endurecedor" localSheetId="4">#REF!</definedName>
    <definedName name="Endurecedor" localSheetId="5">#REF!</definedName>
    <definedName name="Endurecedor" localSheetId="0">#REF!</definedName>
    <definedName name="Endurecedor">#REF!</definedName>
    <definedName name="ENE" localSheetId="3">#REF!</definedName>
    <definedName name="ENE" localSheetId="6">#REF!</definedName>
    <definedName name="ENE" localSheetId="2">#REF!</definedName>
    <definedName name="ENE" localSheetId="4">#REF!</definedName>
    <definedName name="ENE" localSheetId="5">#REF!</definedName>
    <definedName name="ENE" localSheetId="0">#REF!</definedName>
    <definedName name="ENE">#REF!</definedName>
    <definedName name="Ensayos" localSheetId="3">#REF!</definedName>
    <definedName name="Ensayos" localSheetId="6">#REF!</definedName>
    <definedName name="Ensayos" localSheetId="2">#REF!</definedName>
    <definedName name="Ensayos" localSheetId="4">#REF!</definedName>
    <definedName name="Ensayos" localSheetId="5">#REF!</definedName>
    <definedName name="Ensayos" localSheetId="0">#REF!</definedName>
    <definedName name="Ensayos">#REF!</definedName>
    <definedName name="ENTRADASP" localSheetId="3">#REF!</definedName>
    <definedName name="ENTRADASP" localSheetId="6">#REF!</definedName>
    <definedName name="ENTRADASP" localSheetId="2">#REF!</definedName>
    <definedName name="ENTRADASP" localSheetId="4">#REF!</definedName>
    <definedName name="ENTRADASP" localSheetId="5">#REF!</definedName>
    <definedName name="ENTRADASP" localSheetId="0">#REF!</definedName>
    <definedName name="ENTRADASP">#REF!</definedName>
    <definedName name="Entramado_piso__repisas_8_4_3" localSheetId="3">#REF!</definedName>
    <definedName name="Entramado_piso__repisas_8_4_3" localSheetId="6">#REF!</definedName>
    <definedName name="Entramado_piso__repisas_8_4_3" localSheetId="2">#REF!</definedName>
    <definedName name="Entramado_piso__repisas_8_4_3" localSheetId="4">#REF!</definedName>
    <definedName name="Entramado_piso__repisas_8_4_3" localSheetId="5">#REF!</definedName>
    <definedName name="Entramado_piso__repisas_8_4_3" localSheetId="0">#REF!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 localSheetId="3">#REF!</definedName>
    <definedName name="Equipo_de_Medida_de_Energia_Activa_y_Reactiva__Transformadores_de_Corriente_de_660_5_A_Bornera_de_Prueba_y_Celda" localSheetId="6">#REF!</definedName>
    <definedName name="Equipo_de_Medida_de_Energia_Activa_y_Reactiva__Transformadores_de_Corriente_de_660_5_A_Bornera_de_Prueba_y_Celda" localSheetId="2">#REF!</definedName>
    <definedName name="Equipo_de_Medida_de_Energia_Activa_y_Reactiva__Transformadores_de_Corriente_de_660_5_A_Bornera_de_Prueba_y_Celda" localSheetId="4">#REF!</definedName>
    <definedName name="Equipo_de_Medida_de_Energia_Activa_y_Reactiva__Transformadores_de_Corriente_de_660_5_A_Bornera_de_Prueba_y_Celda" localSheetId="5">#REF!</definedName>
    <definedName name="Equipo_de_Medida_de_Energia_Activa_y_Reactiva__Transformadores_de_Corriente_de_660_5_A_Bornera_de_Prueba_y_Celda" localSheetId="0">#REF!</definedName>
    <definedName name="Equipo_de_Medida_de_Energia_Activa_y_Reactiva__Transformadores_de_Corriente_de_660_5_A_Bornera_de_Prueba_y_Celda">#REF!</definedName>
    <definedName name="Equipo_para_Suministro_Agua_No_Potable_Según_Especificacion" localSheetId="3">#REF!</definedName>
    <definedName name="Equipo_para_Suministro_Agua_No_Potable_Según_Especificacion" localSheetId="6">#REF!</definedName>
    <definedName name="Equipo_para_Suministro_Agua_No_Potable_Según_Especificacion" localSheetId="2">#REF!</definedName>
    <definedName name="Equipo_para_Suministro_Agua_No_Potable_Según_Especificacion" localSheetId="4">#REF!</definedName>
    <definedName name="Equipo_para_Suministro_Agua_No_Potable_Según_Especificacion" localSheetId="5">#REF!</definedName>
    <definedName name="Equipo_para_Suministro_Agua_No_Potable_Según_Especificacion" localSheetId="0">#REF!</definedName>
    <definedName name="Equipo_para_Suministro_Agua_No_Potable_Según_Especificacion">#REF!</definedName>
    <definedName name="Equipo_para_Suministro_de_Agua_Potable_Según_Especificacion" localSheetId="3">#REF!</definedName>
    <definedName name="Equipo_para_Suministro_de_Agua_Potable_Según_Especificacion" localSheetId="6">#REF!</definedName>
    <definedName name="Equipo_para_Suministro_de_Agua_Potable_Según_Especificacion" localSheetId="2">#REF!</definedName>
    <definedName name="Equipo_para_Suministro_de_Agua_Potable_Según_Especificacion" localSheetId="4">#REF!</definedName>
    <definedName name="Equipo_para_Suministro_de_Agua_Potable_Según_Especificacion" localSheetId="5">#REF!</definedName>
    <definedName name="Equipo_para_Suministro_de_Agua_Potable_Según_Especificacion" localSheetId="0">#REF!</definedName>
    <definedName name="Equipo_para_Suministro_de_Agua_Potable_Según_Especificacion">#REF!</definedName>
    <definedName name="Equipo_Proteccion_de_Incendio_Según_Especificacion" localSheetId="3">#REF!</definedName>
    <definedName name="Equipo_Proteccion_de_Incendio_Según_Especificacion" localSheetId="6">#REF!</definedName>
    <definedName name="Equipo_Proteccion_de_Incendio_Según_Especificacion" localSheetId="2">#REF!</definedName>
    <definedName name="Equipo_Proteccion_de_Incendio_Según_Especificacion" localSheetId="4">#REF!</definedName>
    <definedName name="Equipo_Proteccion_de_Incendio_Según_Especificacion" localSheetId="5">#REF!</definedName>
    <definedName name="Equipo_Proteccion_de_Incendio_Según_Especificacion" localSheetId="0">#REF!</definedName>
    <definedName name="Equipo_Proteccion_de_Incendio_Según_Especificacion">#REF!</definedName>
    <definedName name="EQUIPO1" localSheetId="3">#REF!</definedName>
    <definedName name="EQUIPO1" localSheetId="6">#REF!</definedName>
    <definedName name="EQUIPO1" localSheetId="2">#REF!</definedName>
    <definedName name="EQUIPO1" localSheetId="4">#REF!</definedName>
    <definedName name="EQUIPO1" localSheetId="5">#REF!</definedName>
    <definedName name="EQUIPO1" localSheetId="0">#REF!</definedName>
    <definedName name="EQUIPO1">#REF!</definedName>
    <definedName name="EQUIPOS">[31]Equipo!$A$16:$G$79</definedName>
    <definedName name="EQUIPOS1" localSheetId="3">#REF!</definedName>
    <definedName name="EQUIPOS1" localSheetId="6">#REF!</definedName>
    <definedName name="EQUIPOS1" localSheetId="1">#REF!</definedName>
    <definedName name="EQUIPOS1" localSheetId="2">#REF!</definedName>
    <definedName name="EQUIPOS1" localSheetId="4">#REF!</definedName>
    <definedName name="EQUIPOS1" localSheetId="5">#REF!</definedName>
    <definedName name="EQUIPOS1" localSheetId="0">#REF!</definedName>
    <definedName name="EQUIPOS1">#REF!</definedName>
    <definedName name="eqw" localSheetId="3" hidden="1">{"via1",#N/A,TRUE,"general";"via2",#N/A,TRUE,"general";"via3",#N/A,TRUE,"general"}</definedName>
    <definedName name="eqw" localSheetId="6" hidden="1">{"via1",#N/A,TRUE,"general";"via2",#N/A,TRUE,"general";"via3",#N/A,TRUE,"general"}</definedName>
    <definedName name="eqw" localSheetId="1" hidden="1">{"via1",#N/A,TRUE,"general";"via2",#N/A,TRUE,"general";"via3",#N/A,TRUE,"general"}</definedName>
    <definedName name="eqw" localSheetId="2" hidden="1">{"via1",#N/A,TRUE,"general";"via2",#N/A,TRUE,"general";"via3",#N/A,TRUE,"general"}</definedName>
    <definedName name="eqw" localSheetId="4" hidden="1">{"via1",#N/A,TRUE,"general";"via2",#N/A,TRUE,"general";"via3",#N/A,TRUE,"general"}</definedName>
    <definedName name="eqw" localSheetId="5" hidden="1">{"via1",#N/A,TRUE,"general";"via2",#N/A,TRUE,"general";"via3",#N/A,TRUE,"general"}</definedName>
    <definedName name="eqw" localSheetId="0" hidden="1">{"via1",#N/A,TRUE,"general";"via2",#N/A,TRUE,"general";"via3",#N/A,TRUE,"general"}</definedName>
    <definedName name="eqw" hidden="1">{"via1",#N/A,TRUE,"general";"via2",#N/A,TRUE,"general";"via3",#N/A,TRUE,"general"}</definedName>
    <definedName name="ERE_ART">[56]steel!$B$8:$B$47</definedName>
    <definedName name="EREE" localSheetId="3">#REF!</definedName>
    <definedName name="EREE" localSheetId="6">#REF!</definedName>
    <definedName name="EREE" localSheetId="2">#REF!</definedName>
    <definedName name="EREE" localSheetId="4">#REF!</definedName>
    <definedName name="EREE" localSheetId="5">#REF!</definedName>
    <definedName name="EREE" localSheetId="0">#REF!</definedName>
    <definedName name="EREE">#REF!</definedName>
    <definedName name="erfg" localSheetId="3" hidden="1">{#N/A,#N/A,FALSE,"Hoja1";#N/A,#N/A,FALSE,"Hoja2"}</definedName>
    <definedName name="erfg" localSheetId="6" hidden="1">{#N/A,#N/A,FALSE,"Hoja1";#N/A,#N/A,FALSE,"Hoja2"}</definedName>
    <definedName name="erfg" localSheetId="1" hidden="1">{#N/A,#N/A,FALSE,"Hoja1";#N/A,#N/A,FALSE,"Hoja2"}</definedName>
    <definedName name="erfg" localSheetId="2" hidden="1">{#N/A,#N/A,FALSE,"Hoja1";#N/A,#N/A,FALSE,"Hoja2"}</definedName>
    <definedName name="erfg" localSheetId="4" hidden="1">{#N/A,#N/A,FALSE,"Hoja1";#N/A,#N/A,FALSE,"Hoja2"}</definedName>
    <definedName name="erfg" localSheetId="5" hidden="1">{#N/A,#N/A,FALSE,"Hoja1";#N/A,#N/A,FALSE,"Hoja2"}</definedName>
    <definedName name="erfg" localSheetId="0" hidden="1">{#N/A,#N/A,FALSE,"Hoja1";#N/A,#N/A,FALSE,"Hoja2"}</definedName>
    <definedName name="erfg" hidden="1">{#N/A,#N/A,FALSE,"Hoja1";#N/A,#N/A,FALSE,"Hoja2"}</definedName>
    <definedName name="erg" localSheetId="3" hidden="1">{"TAB1",#N/A,TRUE,"GENERAL";"TAB2",#N/A,TRUE,"GENERAL";"TAB3",#N/A,TRUE,"GENERAL";"TAB4",#N/A,TRUE,"GENERAL";"TAB5",#N/A,TRUE,"GENERAL"}</definedName>
    <definedName name="erg" localSheetId="6" hidden="1">{"TAB1",#N/A,TRUE,"GENERAL";"TAB2",#N/A,TRUE,"GENERAL";"TAB3",#N/A,TRUE,"GENERAL";"TAB4",#N/A,TRUE,"GENERAL";"TAB5",#N/A,TRUE,"GENERAL"}</definedName>
    <definedName name="erg" localSheetId="1" hidden="1">{"TAB1",#N/A,TRUE,"GENERAL";"TAB2",#N/A,TRUE,"GENERAL";"TAB3",#N/A,TRUE,"GENERAL";"TAB4",#N/A,TRUE,"GENERAL";"TAB5",#N/A,TRUE,"GENERAL"}</definedName>
    <definedName name="erg" localSheetId="2" hidden="1">{"TAB1",#N/A,TRUE,"GENERAL";"TAB2",#N/A,TRUE,"GENERAL";"TAB3",#N/A,TRUE,"GENERAL";"TAB4",#N/A,TRUE,"GENERAL";"TAB5",#N/A,TRUE,"GENERAL"}</definedName>
    <definedName name="erg" localSheetId="4" hidden="1">{"TAB1",#N/A,TRUE,"GENERAL";"TAB2",#N/A,TRUE,"GENERAL";"TAB3",#N/A,TRUE,"GENERAL";"TAB4",#N/A,TRUE,"GENERAL";"TAB5",#N/A,TRUE,"GENERAL"}</definedName>
    <definedName name="erg" localSheetId="5" hidden="1">{"TAB1",#N/A,TRUE,"GENERAL";"TAB2",#N/A,TRUE,"GENERAL";"TAB3",#N/A,TRUE,"GENERAL";"TAB4",#N/A,TRUE,"GENERAL";"TAB5",#N/A,TRUE,"GENERAL"}</definedName>
    <definedName name="erg" localSheetId="0" hidden="1">{"TAB1",#N/A,TRUE,"GENERAL";"TAB2",#N/A,TRUE,"GENERAL";"TAB3",#N/A,TRUE,"GENERAL";"TAB4",#N/A,TRUE,"GENERAL";"TAB5",#N/A,TRUE,"GENERAL"}</definedName>
    <definedName name="erg" hidden="1">{"TAB1",#N/A,TRUE,"GENERAL";"TAB2",#N/A,TRUE,"GENERAL";"TAB3",#N/A,TRUE,"GENERAL";"TAB4",#N/A,TRUE,"GENERAL";"TAB5",#N/A,TRUE,"GENERAL"}</definedName>
    <definedName name="erger" localSheetId="3" hidden="1">{"via1",#N/A,TRUE,"general";"via2",#N/A,TRUE,"general";"via3",#N/A,TRUE,"general"}</definedName>
    <definedName name="erger" localSheetId="6" hidden="1">{"via1",#N/A,TRUE,"general";"via2",#N/A,TRUE,"general";"via3",#N/A,TRUE,"general"}</definedName>
    <definedName name="erger" localSheetId="1" hidden="1">{"via1",#N/A,TRUE,"general";"via2",#N/A,TRUE,"general";"via3",#N/A,TRUE,"general"}</definedName>
    <definedName name="erger" localSheetId="2" hidden="1">{"via1",#N/A,TRUE,"general";"via2",#N/A,TRUE,"general";"via3",#N/A,TRUE,"general"}</definedName>
    <definedName name="erger" localSheetId="4" hidden="1">{"via1",#N/A,TRUE,"general";"via2",#N/A,TRUE,"general";"via3",#N/A,TRUE,"general"}</definedName>
    <definedName name="erger" localSheetId="5" hidden="1">{"via1",#N/A,TRUE,"general";"via2",#N/A,TRUE,"general";"via3",#N/A,TRUE,"general"}</definedName>
    <definedName name="erger" localSheetId="0" hidden="1">{"via1",#N/A,TRUE,"general";"via2",#N/A,TRUE,"general";"via3",#N/A,TRUE,"general"}</definedName>
    <definedName name="erger" hidden="1">{"via1",#N/A,TRUE,"general";"via2",#N/A,TRUE,"general";"via3",#N/A,TRUE,"general"}</definedName>
    <definedName name="ergerg" localSheetId="3" hidden="1">{"via1",#N/A,TRUE,"general";"via2",#N/A,TRUE,"general";"via3",#N/A,TRUE,"general"}</definedName>
    <definedName name="ergerg" localSheetId="6" hidden="1">{"via1",#N/A,TRUE,"general";"via2",#N/A,TRUE,"general";"via3",#N/A,TRUE,"general"}</definedName>
    <definedName name="ergerg" localSheetId="1" hidden="1">{"via1",#N/A,TRUE,"general";"via2",#N/A,TRUE,"general";"via3",#N/A,TRUE,"general"}</definedName>
    <definedName name="ergerg" localSheetId="2" hidden="1">{"via1",#N/A,TRUE,"general";"via2",#N/A,TRUE,"general";"via3",#N/A,TRUE,"general"}</definedName>
    <definedName name="ergerg" localSheetId="4" hidden="1">{"via1",#N/A,TRUE,"general";"via2",#N/A,TRUE,"general";"via3",#N/A,TRUE,"general"}</definedName>
    <definedName name="ergerg" localSheetId="5" hidden="1">{"via1",#N/A,TRUE,"general";"via2",#N/A,TRUE,"general";"via3",#N/A,TRUE,"general"}</definedName>
    <definedName name="ergerg" localSheetId="0" hidden="1">{"via1",#N/A,TRUE,"general";"via2",#N/A,TRUE,"general";"via3",#N/A,TRUE,"general"}</definedName>
    <definedName name="ergerg" hidden="1">{"via1",#N/A,TRUE,"general";"via2",#N/A,TRUE,"general";"via3",#N/A,TRUE,"general"}</definedName>
    <definedName name="ergfegr" localSheetId="3" hidden="1">{"via1",#N/A,TRUE,"general";"via2",#N/A,TRUE,"general";"via3",#N/A,TRUE,"general"}</definedName>
    <definedName name="ergfegr" localSheetId="6" hidden="1">{"via1",#N/A,TRUE,"general";"via2",#N/A,TRUE,"general";"via3",#N/A,TRUE,"general"}</definedName>
    <definedName name="ergfegr" localSheetId="1" hidden="1">{"via1",#N/A,TRUE,"general";"via2",#N/A,TRUE,"general";"via3",#N/A,TRUE,"general"}</definedName>
    <definedName name="ergfegr" localSheetId="2" hidden="1">{"via1",#N/A,TRUE,"general";"via2",#N/A,TRUE,"general";"via3",#N/A,TRUE,"general"}</definedName>
    <definedName name="ergfegr" localSheetId="4" hidden="1">{"via1",#N/A,TRUE,"general";"via2",#N/A,TRUE,"general";"via3",#N/A,TRUE,"general"}</definedName>
    <definedName name="ergfegr" localSheetId="5" hidden="1">{"via1",#N/A,TRUE,"general";"via2",#N/A,TRUE,"general";"via3",#N/A,TRUE,"general"}</definedName>
    <definedName name="ergfegr" localSheetId="0" hidden="1">{"via1",#N/A,TRUE,"general";"via2",#N/A,TRUE,"general";"via3",#N/A,TRUE,"general"}</definedName>
    <definedName name="ergfegr" hidden="1">{"via1",#N/A,TRUE,"general";"via2",#N/A,TRUE,"general";"via3",#N/A,TRUE,"general"}</definedName>
    <definedName name="ergge" localSheetId="3" hidden="1">{"TAB1",#N/A,TRUE,"GENERAL";"TAB2",#N/A,TRUE,"GENERAL";"TAB3",#N/A,TRUE,"GENERAL";"TAB4",#N/A,TRUE,"GENERAL";"TAB5",#N/A,TRUE,"GENERAL"}</definedName>
    <definedName name="ergge" localSheetId="6" hidden="1">{"TAB1",#N/A,TRUE,"GENERAL";"TAB2",#N/A,TRUE,"GENERAL";"TAB3",#N/A,TRUE,"GENERAL";"TAB4",#N/A,TRUE,"GENERAL";"TAB5",#N/A,TRUE,"GENERAL"}</definedName>
    <definedName name="ergge" localSheetId="1" hidden="1">{"TAB1",#N/A,TRUE,"GENERAL";"TAB2",#N/A,TRUE,"GENERAL";"TAB3",#N/A,TRUE,"GENERAL";"TAB4",#N/A,TRUE,"GENERAL";"TAB5",#N/A,TRUE,"GENERAL"}</definedName>
    <definedName name="ergge" localSheetId="2" hidden="1">{"TAB1",#N/A,TRUE,"GENERAL";"TAB2",#N/A,TRUE,"GENERAL";"TAB3",#N/A,TRUE,"GENERAL";"TAB4",#N/A,TRUE,"GENERAL";"TAB5",#N/A,TRUE,"GENERAL"}</definedName>
    <definedName name="ergge" localSheetId="4" hidden="1">{"TAB1",#N/A,TRUE,"GENERAL";"TAB2",#N/A,TRUE,"GENERAL";"TAB3",#N/A,TRUE,"GENERAL";"TAB4",#N/A,TRUE,"GENERAL";"TAB5",#N/A,TRUE,"GENERAL"}</definedName>
    <definedName name="ergge" localSheetId="5" hidden="1">{"TAB1",#N/A,TRUE,"GENERAL";"TAB2",#N/A,TRUE,"GENERAL";"TAB3",#N/A,TRUE,"GENERAL";"TAB4",#N/A,TRUE,"GENERAL";"TAB5",#N/A,TRUE,"GENERAL"}</definedName>
    <definedName name="ergge" localSheetId="0" hidden="1">{"TAB1",#N/A,TRUE,"GENERAL";"TAB2",#N/A,TRUE,"GENERAL";"TAB3",#N/A,TRUE,"GENERAL";"TAB4",#N/A,TRUE,"GENERAL";"TAB5",#N/A,TRUE,"GENERAL"}</definedName>
    <definedName name="ergge" hidden="1">{"TAB1",#N/A,TRUE,"GENERAL";"TAB2",#N/A,TRUE,"GENERAL";"TAB3",#N/A,TRUE,"GENERAL";"TAB4",#N/A,TRUE,"GENERAL";"TAB5",#N/A,TRUE,"GENERAL"}</definedName>
    <definedName name="erggewg" localSheetId="3" hidden="1">{"via1",#N/A,TRUE,"general";"via2",#N/A,TRUE,"general";"via3",#N/A,TRUE,"general"}</definedName>
    <definedName name="erggewg" localSheetId="6" hidden="1">{"via1",#N/A,TRUE,"general";"via2",#N/A,TRUE,"general";"via3",#N/A,TRUE,"general"}</definedName>
    <definedName name="erggewg" localSheetId="1" hidden="1">{"via1",#N/A,TRUE,"general";"via2",#N/A,TRUE,"general";"via3",#N/A,TRUE,"general"}</definedName>
    <definedName name="erggewg" localSheetId="2" hidden="1">{"via1",#N/A,TRUE,"general";"via2",#N/A,TRUE,"general";"via3",#N/A,TRUE,"general"}</definedName>
    <definedName name="erggewg" localSheetId="4" hidden="1">{"via1",#N/A,TRUE,"general";"via2",#N/A,TRUE,"general";"via3",#N/A,TRUE,"general"}</definedName>
    <definedName name="erggewg" localSheetId="5" hidden="1">{"via1",#N/A,TRUE,"general";"via2",#N/A,TRUE,"general";"via3",#N/A,TRUE,"general"}</definedName>
    <definedName name="erggewg" localSheetId="0" hidden="1">{"via1",#N/A,TRUE,"general";"via2",#N/A,TRUE,"general";"via3",#N/A,TRUE,"general"}</definedName>
    <definedName name="erggewg" hidden="1">{"via1",#N/A,TRUE,"general";"via2",#N/A,TRUE,"general";"via3",#N/A,TRUE,"general"}</definedName>
    <definedName name="ergreg" localSheetId="3" hidden="1">{"TAB1",#N/A,TRUE,"GENERAL";"TAB2",#N/A,TRUE,"GENERAL";"TAB3",#N/A,TRUE,"GENERAL";"TAB4",#N/A,TRUE,"GENERAL";"TAB5",#N/A,TRUE,"GENERAL"}</definedName>
    <definedName name="ergreg" localSheetId="6" hidden="1">{"TAB1",#N/A,TRUE,"GENERAL";"TAB2",#N/A,TRUE,"GENERAL";"TAB3",#N/A,TRUE,"GENERAL";"TAB4",#N/A,TRUE,"GENERAL";"TAB5",#N/A,TRUE,"GENERAL"}</definedName>
    <definedName name="ergreg" localSheetId="1" hidden="1">{"TAB1",#N/A,TRUE,"GENERAL";"TAB2",#N/A,TRUE,"GENERAL";"TAB3",#N/A,TRUE,"GENERAL";"TAB4",#N/A,TRUE,"GENERAL";"TAB5",#N/A,TRUE,"GENERAL"}</definedName>
    <definedName name="ergreg" localSheetId="2" hidden="1">{"TAB1",#N/A,TRUE,"GENERAL";"TAB2",#N/A,TRUE,"GENERAL";"TAB3",#N/A,TRUE,"GENERAL";"TAB4",#N/A,TRUE,"GENERAL";"TAB5",#N/A,TRUE,"GENERAL"}</definedName>
    <definedName name="ergreg" localSheetId="4" hidden="1">{"TAB1",#N/A,TRUE,"GENERAL";"TAB2",#N/A,TRUE,"GENERAL";"TAB3",#N/A,TRUE,"GENERAL";"TAB4",#N/A,TRUE,"GENERAL";"TAB5",#N/A,TRUE,"GENERAL"}</definedName>
    <definedName name="ergreg" localSheetId="5" hidden="1">{"TAB1",#N/A,TRUE,"GENERAL";"TAB2",#N/A,TRUE,"GENERAL";"TAB3",#N/A,TRUE,"GENERAL";"TAB4",#N/A,TRUE,"GENERAL";"TAB5",#N/A,TRUE,"GENERAL"}</definedName>
    <definedName name="ergreg" localSheetId="0" hidden="1">{"TAB1",#N/A,TRUE,"GENERAL";"TAB2",#N/A,TRUE,"GENERAL";"TAB3",#N/A,TRUE,"GENERAL";"TAB4",#N/A,TRUE,"GENERAL";"TAB5",#N/A,TRUE,"GENERAL"}</definedName>
    <definedName name="ergreg" hidden="1">{"TAB1",#N/A,TRUE,"GENERAL";"TAB2",#N/A,TRUE,"GENERAL";"TAB3",#N/A,TRUE,"GENERAL";"TAB4",#N/A,TRUE,"GENERAL";"TAB5",#N/A,TRUE,"GENERAL"}</definedName>
    <definedName name="ergregerg" localSheetId="3" hidden="1">{"via1",#N/A,TRUE,"general";"via2",#N/A,TRUE,"general";"via3",#N/A,TRUE,"general"}</definedName>
    <definedName name="ergregerg" localSheetId="6" hidden="1">{"via1",#N/A,TRUE,"general";"via2",#N/A,TRUE,"general";"via3",#N/A,TRUE,"general"}</definedName>
    <definedName name="ergregerg" localSheetId="1" hidden="1">{"via1",#N/A,TRUE,"general";"via2",#N/A,TRUE,"general";"via3",#N/A,TRUE,"general"}</definedName>
    <definedName name="ergregerg" localSheetId="2" hidden="1">{"via1",#N/A,TRUE,"general";"via2",#N/A,TRUE,"general";"via3",#N/A,TRUE,"general"}</definedName>
    <definedName name="ergregerg" localSheetId="4" hidden="1">{"via1",#N/A,TRUE,"general";"via2",#N/A,TRUE,"general";"via3",#N/A,TRUE,"general"}</definedName>
    <definedName name="ergregerg" localSheetId="5" hidden="1">{"via1",#N/A,TRUE,"general";"via2",#N/A,TRUE,"general";"via3",#N/A,TRUE,"general"}</definedName>
    <definedName name="ergregerg" localSheetId="0" hidden="1">{"via1",#N/A,TRUE,"general";"via2",#N/A,TRUE,"general";"via3",#N/A,TRUE,"general"}</definedName>
    <definedName name="ergregerg" hidden="1">{"via1",#N/A,TRUE,"general";"via2",#N/A,TRUE,"general";"via3",#N/A,TRUE,"general"}</definedName>
    <definedName name="ergrg" localSheetId="3" hidden="1">{"TAB1",#N/A,TRUE,"GENERAL";"TAB2",#N/A,TRUE,"GENERAL";"TAB3",#N/A,TRUE,"GENERAL";"TAB4",#N/A,TRUE,"GENERAL";"TAB5",#N/A,TRUE,"GENERAL"}</definedName>
    <definedName name="ergrg" localSheetId="6" hidden="1">{"TAB1",#N/A,TRUE,"GENERAL";"TAB2",#N/A,TRUE,"GENERAL";"TAB3",#N/A,TRUE,"GENERAL";"TAB4",#N/A,TRUE,"GENERAL";"TAB5",#N/A,TRUE,"GENERAL"}</definedName>
    <definedName name="ergrg" localSheetId="1" hidden="1">{"TAB1",#N/A,TRUE,"GENERAL";"TAB2",#N/A,TRUE,"GENERAL";"TAB3",#N/A,TRUE,"GENERAL";"TAB4",#N/A,TRUE,"GENERAL";"TAB5",#N/A,TRUE,"GENERAL"}</definedName>
    <definedName name="ergrg" localSheetId="2" hidden="1">{"TAB1",#N/A,TRUE,"GENERAL";"TAB2",#N/A,TRUE,"GENERAL";"TAB3",#N/A,TRUE,"GENERAL";"TAB4",#N/A,TRUE,"GENERAL";"TAB5",#N/A,TRUE,"GENERAL"}</definedName>
    <definedName name="ergrg" localSheetId="4" hidden="1">{"TAB1",#N/A,TRUE,"GENERAL";"TAB2",#N/A,TRUE,"GENERAL";"TAB3",#N/A,TRUE,"GENERAL";"TAB4",#N/A,TRUE,"GENERAL";"TAB5",#N/A,TRUE,"GENERAL"}</definedName>
    <definedName name="ergrg" localSheetId="5" hidden="1">{"TAB1",#N/A,TRUE,"GENERAL";"TAB2",#N/A,TRUE,"GENERAL";"TAB3",#N/A,TRUE,"GENERAL";"TAB4",#N/A,TRUE,"GENERAL";"TAB5",#N/A,TRUE,"GENERAL"}</definedName>
    <definedName name="ergrg" localSheetId="0" hidden="1">{"TAB1",#N/A,TRUE,"GENERAL";"TAB2",#N/A,TRUE,"GENERAL";"TAB3",#N/A,TRUE,"GENERAL";"TAB4",#N/A,TRUE,"GENERAL";"TAB5",#N/A,TRUE,"GENERAL"}</definedName>
    <definedName name="ergrg" hidden="1">{"TAB1",#N/A,TRUE,"GENERAL";"TAB2",#N/A,TRUE,"GENERAL";"TAB3",#N/A,TRUE,"GENERAL";"TAB4",#N/A,TRUE,"GENERAL";"TAB5",#N/A,TRUE,"GENERAL"}</definedName>
    <definedName name="ergweg" localSheetId="3" hidden="1">{"TAB1",#N/A,TRUE,"GENERAL";"TAB2",#N/A,TRUE,"GENERAL";"TAB3",#N/A,TRUE,"GENERAL";"TAB4",#N/A,TRUE,"GENERAL";"TAB5",#N/A,TRUE,"GENERAL"}</definedName>
    <definedName name="ergweg" localSheetId="6" hidden="1">{"TAB1",#N/A,TRUE,"GENERAL";"TAB2",#N/A,TRUE,"GENERAL";"TAB3",#N/A,TRUE,"GENERAL";"TAB4",#N/A,TRUE,"GENERAL";"TAB5",#N/A,TRUE,"GENERAL"}</definedName>
    <definedName name="ergweg" localSheetId="1" hidden="1">{"TAB1",#N/A,TRUE,"GENERAL";"TAB2",#N/A,TRUE,"GENERAL";"TAB3",#N/A,TRUE,"GENERAL";"TAB4",#N/A,TRUE,"GENERAL";"TAB5",#N/A,TRUE,"GENERAL"}</definedName>
    <definedName name="ergweg" localSheetId="2" hidden="1">{"TAB1",#N/A,TRUE,"GENERAL";"TAB2",#N/A,TRUE,"GENERAL";"TAB3",#N/A,TRUE,"GENERAL";"TAB4",#N/A,TRUE,"GENERAL";"TAB5",#N/A,TRUE,"GENERAL"}</definedName>
    <definedName name="ergweg" localSheetId="4" hidden="1">{"TAB1",#N/A,TRUE,"GENERAL";"TAB2",#N/A,TRUE,"GENERAL";"TAB3",#N/A,TRUE,"GENERAL";"TAB4",#N/A,TRUE,"GENERAL";"TAB5",#N/A,TRUE,"GENERAL"}</definedName>
    <definedName name="ergweg" localSheetId="5" hidden="1">{"TAB1",#N/A,TRUE,"GENERAL";"TAB2",#N/A,TRUE,"GENERAL";"TAB3",#N/A,TRUE,"GENERAL";"TAB4",#N/A,TRUE,"GENERAL";"TAB5",#N/A,TRUE,"GENERAL"}</definedName>
    <definedName name="ergweg" localSheetId="0" hidden="1">{"TAB1",#N/A,TRUE,"GENERAL";"TAB2",#N/A,TRUE,"GENERAL";"TAB3",#N/A,TRUE,"GENERAL";"TAB4",#N/A,TRUE,"GENERAL";"TAB5",#N/A,TRUE,"GENERAL"}</definedName>
    <definedName name="ergweg" hidden="1">{"TAB1",#N/A,TRUE,"GENERAL";"TAB2",#N/A,TRUE,"GENERAL";"TAB3",#N/A,TRUE,"GENERAL";"TAB4",#N/A,TRUE,"GENERAL";"TAB5",#N/A,TRUE,"GENERAL"}</definedName>
    <definedName name="ergwreg" localSheetId="3" hidden="1">{"via1",#N/A,TRUE,"general";"via2",#N/A,TRUE,"general";"via3",#N/A,TRUE,"general"}</definedName>
    <definedName name="ergwreg" localSheetId="6" hidden="1">{"via1",#N/A,TRUE,"general";"via2",#N/A,TRUE,"general";"via3",#N/A,TRUE,"general"}</definedName>
    <definedName name="ergwreg" localSheetId="1" hidden="1">{"via1",#N/A,TRUE,"general";"via2",#N/A,TRUE,"general";"via3",#N/A,TRUE,"general"}</definedName>
    <definedName name="ergwreg" localSheetId="2" hidden="1">{"via1",#N/A,TRUE,"general";"via2",#N/A,TRUE,"general";"via3",#N/A,TRUE,"general"}</definedName>
    <definedName name="ergwreg" localSheetId="4" hidden="1">{"via1",#N/A,TRUE,"general";"via2",#N/A,TRUE,"general";"via3",#N/A,TRUE,"general"}</definedName>
    <definedName name="ergwreg" localSheetId="5" hidden="1">{"via1",#N/A,TRUE,"general";"via2",#N/A,TRUE,"general";"via3",#N/A,TRUE,"general"}</definedName>
    <definedName name="ergwreg" localSheetId="0" hidden="1">{"via1",#N/A,TRUE,"general";"via2",#N/A,TRUE,"general";"via3",#N/A,TRUE,"general"}</definedName>
    <definedName name="ergwreg" hidden="1">{"via1",#N/A,TRUE,"general";"via2",#N/A,TRUE,"general";"via3",#N/A,TRUE,"general"}</definedName>
    <definedName name="erheyh" localSheetId="3" hidden="1">{"TAB1",#N/A,TRUE,"GENERAL";"TAB2",#N/A,TRUE,"GENERAL";"TAB3",#N/A,TRUE,"GENERAL";"TAB4",#N/A,TRUE,"GENERAL";"TAB5",#N/A,TRUE,"GENERAL"}</definedName>
    <definedName name="erheyh" localSheetId="6" hidden="1">{"TAB1",#N/A,TRUE,"GENERAL";"TAB2",#N/A,TRUE,"GENERAL";"TAB3",#N/A,TRUE,"GENERAL";"TAB4",#N/A,TRUE,"GENERAL";"TAB5",#N/A,TRUE,"GENERAL"}</definedName>
    <definedName name="erheyh" localSheetId="1" hidden="1">{"TAB1",#N/A,TRUE,"GENERAL";"TAB2",#N/A,TRUE,"GENERAL";"TAB3",#N/A,TRUE,"GENERAL";"TAB4",#N/A,TRUE,"GENERAL";"TAB5",#N/A,TRUE,"GENERAL"}</definedName>
    <definedName name="erheyh" localSheetId="2" hidden="1">{"TAB1",#N/A,TRUE,"GENERAL";"TAB2",#N/A,TRUE,"GENERAL";"TAB3",#N/A,TRUE,"GENERAL";"TAB4",#N/A,TRUE,"GENERAL";"TAB5",#N/A,TRUE,"GENERAL"}</definedName>
    <definedName name="erheyh" localSheetId="4" hidden="1">{"TAB1",#N/A,TRUE,"GENERAL";"TAB2",#N/A,TRUE,"GENERAL";"TAB3",#N/A,TRUE,"GENERAL";"TAB4",#N/A,TRUE,"GENERAL";"TAB5",#N/A,TRUE,"GENERAL"}</definedName>
    <definedName name="erheyh" localSheetId="5" hidden="1">{"TAB1",#N/A,TRUE,"GENERAL";"TAB2",#N/A,TRUE,"GENERAL";"TAB3",#N/A,TRUE,"GENERAL";"TAB4",#N/A,TRUE,"GENERAL";"TAB5",#N/A,TRUE,"GENERAL"}</definedName>
    <definedName name="erheyh" localSheetId="0" hidden="1">{"TAB1",#N/A,TRUE,"GENERAL";"TAB2",#N/A,TRUE,"GENERAL";"TAB3",#N/A,TRUE,"GENERAL";"TAB4",#N/A,TRUE,"GENERAL";"TAB5",#N/A,TRUE,"GENERAL"}</definedName>
    <definedName name="erheyh" hidden="1">{"TAB1",#N/A,TRUE,"GENERAL";"TAB2",#N/A,TRUE,"GENERAL";"TAB3",#N/A,TRUE,"GENERAL";"TAB4",#N/A,TRUE,"GENERAL";"TAB5",#N/A,TRUE,"GENERAL"}</definedName>
    <definedName name="eririutriuthdc"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 localSheetId="3">{"TAB1",#N/A,TRUE,"GENERAL";"TAB2",#N/A,TRUE,"GENERAL";"TAB3",#N/A,TRUE,"GENERAL";"TAB4",#N/A,TRUE,"GENERAL";"TAB5",#N/A,TRUE,"GENERAL"}</definedName>
    <definedName name="ERR" localSheetId="6">{"TAB1",#N/A,TRUE,"GENERAL";"TAB2",#N/A,TRUE,"GENERAL";"TAB3",#N/A,TRUE,"GENERAL";"TAB4",#N/A,TRUE,"GENERAL";"TAB5",#N/A,TRUE,"GENERAL"}</definedName>
    <definedName name="ERR" localSheetId="1">{"TAB1",#N/A,TRUE,"GENERAL";"TAB2",#N/A,TRUE,"GENERAL";"TAB3",#N/A,TRUE,"GENERAL";"TAB4",#N/A,TRUE,"GENERAL";"TAB5",#N/A,TRUE,"GENERAL"}</definedName>
    <definedName name="ERR" localSheetId="2">{"TAB1",#N/A,TRUE,"GENERAL";"TAB2",#N/A,TRUE,"GENERAL";"TAB3",#N/A,TRUE,"GENERAL";"TAB4",#N/A,TRUE,"GENERAL";"TAB5",#N/A,TRUE,"GENERAL"}</definedName>
    <definedName name="ERR" localSheetId="4">{"TAB1",#N/A,TRUE,"GENERAL";"TAB2",#N/A,TRUE,"GENERAL";"TAB3",#N/A,TRUE,"GENERAL";"TAB4",#N/A,TRUE,"GENERAL";"TAB5",#N/A,TRUE,"GENERAL"}</definedName>
    <definedName name="ERR" localSheetId="5">{"TAB1",#N/A,TRUE,"GENERAL";"TAB2",#N/A,TRUE,"GENERAL";"TAB3",#N/A,TRUE,"GENERAL";"TAB4",#N/A,TRUE,"GENERAL";"TAB5",#N/A,TRUE,"GENERAL"}</definedName>
    <definedName name="ERR" localSheetId="0">{"TAB1",#N/A,TRUE,"GENERAL";"TAB2",#N/A,TRUE,"GENERAL";"TAB3",#N/A,TRUE,"GENERAL";"TAB4",#N/A,TRUE,"GENERAL";"TAB5",#N/A,TRUE,"GENERAL"}</definedName>
    <definedName name="ERR">{"TAB1",#N/A,TRUE,"GENERAL";"TAB2",#N/A,TRUE,"GENERAL";"TAB3",#N/A,TRUE,"GENERAL";"TAB4",#N/A,TRUE,"GENERAL";"TAB5",#N/A,TRUE,"GENERAL"}</definedName>
    <definedName name="ERRORE" localSheetId="3">#REF!</definedName>
    <definedName name="ERRORE" localSheetId="6">#REF!</definedName>
    <definedName name="ERRORE" localSheetId="1">#REF!</definedName>
    <definedName name="ERRORE" localSheetId="2">#REF!</definedName>
    <definedName name="ERRORE" localSheetId="4">#REF!</definedName>
    <definedName name="ERRORE" localSheetId="5">#REF!</definedName>
    <definedName name="ERRORE" localSheetId="0">#REF!</definedName>
    <definedName name="ERRORE">#REF!</definedName>
    <definedName name="ert" localSheetId="3" hidden="1">{"via1",#N/A,TRUE,"general";"via2",#N/A,TRUE,"general";"via3",#N/A,TRUE,"general"}</definedName>
    <definedName name="ert" localSheetId="6" hidden="1">{"via1",#N/A,TRUE,"general";"via2",#N/A,TRUE,"general";"via3",#N/A,TRUE,"general"}</definedName>
    <definedName name="ert" localSheetId="1" hidden="1">{"via1",#N/A,TRUE,"general";"via2",#N/A,TRUE,"general";"via3",#N/A,TRUE,"general"}</definedName>
    <definedName name="ert" localSheetId="2" hidden="1">{"via1",#N/A,TRUE,"general";"via2",#N/A,TRUE,"general";"via3",#N/A,TRUE,"general"}</definedName>
    <definedName name="ert" localSheetId="4" hidden="1">{"via1",#N/A,TRUE,"general";"via2",#N/A,TRUE,"general";"via3",#N/A,TRUE,"general"}</definedName>
    <definedName name="ert" localSheetId="5" hidden="1">{"via1",#N/A,TRUE,"general";"via2",#N/A,TRUE,"general";"via3",#N/A,TRUE,"general"}</definedName>
    <definedName name="ert" localSheetId="0" hidden="1">{"via1",#N/A,TRUE,"general";"via2",#N/A,TRUE,"general";"via3",#N/A,TRUE,"general"}</definedName>
    <definedName name="ert" hidden="1">{"via1",#N/A,TRUE,"general";"via2",#N/A,TRUE,"general";"via3",#N/A,TRUE,"general"}</definedName>
    <definedName name="erte" localSheetId="3" hidden="1">{"via1",#N/A,TRUE,"general";"via2",#N/A,TRUE,"general";"via3",#N/A,TRUE,"general"}</definedName>
    <definedName name="erte" localSheetId="6" hidden="1">{"via1",#N/A,TRUE,"general";"via2",#N/A,TRUE,"general";"via3",#N/A,TRUE,"general"}</definedName>
    <definedName name="erte" localSheetId="1" hidden="1">{"via1",#N/A,TRUE,"general";"via2",#N/A,TRUE,"general";"via3",#N/A,TRUE,"general"}</definedName>
    <definedName name="erte" localSheetId="2" hidden="1">{"via1",#N/A,TRUE,"general";"via2",#N/A,TRUE,"general";"via3",#N/A,TRUE,"general"}</definedName>
    <definedName name="erte" localSheetId="4" hidden="1">{"via1",#N/A,TRUE,"general";"via2",#N/A,TRUE,"general";"via3",#N/A,TRUE,"general"}</definedName>
    <definedName name="erte" localSheetId="5" hidden="1">{"via1",#N/A,TRUE,"general";"via2",#N/A,TRUE,"general";"via3",#N/A,TRUE,"general"}</definedName>
    <definedName name="erte" localSheetId="0" hidden="1">{"via1",#N/A,TRUE,"general";"via2",#N/A,TRUE,"general";"via3",#N/A,TRUE,"general"}</definedName>
    <definedName name="erte" hidden="1">{"via1",#N/A,TRUE,"general";"via2",#N/A,TRUE,"general";"via3",#N/A,TRUE,"general"}</definedName>
    <definedName name="erter" localSheetId="3" hidden="1">{"TAB1",#N/A,TRUE,"GENERAL";"TAB2",#N/A,TRUE,"GENERAL";"TAB3",#N/A,TRUE,"GENERAL";"TAB4",#N/A,TRUE,"GENERAL";"TAB5",#N/A,TRUE,"GENERAL"}</definedName>
    <definedName name="erter" localSheetId="6" hidden="1">{"TAB1",#N/A,TRUE,"GENERAL";"TAB2",#N/A,TRUE,"GENERAL";"TAB3",#N/A,TRUE,"GENERAL";"TAB4",#N/A,TRUE,"GENERAL";"TAB5",#N/A,TRUE,"GENERAL"}</definedName>
    <definedName name="erter" localSheetId="1" hidden="1">{"TAB1",#N/A,TRUE,"GENERAL";"TAB2",#N/A,TRUE,"GENERAL";"TAB3",#N/A,TRUE,"GENERAL";"TAB4",#N/A,TRUE,"GENERAL";"TAB5",#N/A,TRUE,"GENERAL"}</definedName>
    <definedName name="erter" localSheetId="2" hidden="1">{"TAB1",#N/A,TRUE,"GENERAL";"TAB2",#N/A,TRUE,"GENERAL";"TAB3",#N/A,TRUE,"GENERAL";"TAB4",#N/A,TRUE,"GENERAL";"TAB5",#N/A,TRUE,"GENERAL"}</definedName>
    <definedName name="erter" localSheetId="4" hidden="1">{"TAB1",#N/A,TRUE,"GENERAL";"TAB2",#N/A,TRUE,"GENERAL";"TAB3",#N/A,TRUE,"GENERAL";"TAB4",#N/A,TRUE,"GENERAL";"TAB5",#N/A,TRUE,"GENERAL"}</definedName>
    <definedName name="erter" localSheetId="5" hidden="1">{"TAB1",#N/A,TRUE,"GENERAL";"TAB2",#N/A,TRUE,"GENERAL";"TAB3",#N/A,TRUE,"GENERAL";"TAB4",#N/A,TRUE,"GENERAL";"TAB5",#N/A,TRUE,"GENERAL"}</definedName>
    <definedName name="erter" localSheetId="0" hidden="1">{"TAB1",#N/A,TRUE,"GENERAL";"TAB2",#N/A,TRUE,"GENERAL";"TAB3",#N/A,TRUE,"GENERAL";"TAB4",#N/A,TRUE,"GENERAL";"TAB5",#N/A,TRUE,"GENERAL"}</definedName>
    <definedName name="erter" hidden="1">{"TAB1",#N/A,TRUE,"GENERAL";"TAB2",#N/A,TRUE,"GENERAL";"TAB3",#N/A,TRUE,"GENERAL";"TAB4",#N/A,TRUE,"GENERAL";"TAB5",#N/A,TRUE,"GENERAL"}</definedName>
    <definedName name="ertert" localSheetId="3" hidden="1">{"via1",#N/A,TRUE,"general";"via2",#N/A,TRUE,"general";"via3",#N/A,TRUE,"general"}</definedName>
    <definedName name="ertert" localSheetId="6" hidden="1">{"via1",#N/A,TRUE,"general";"via2",#N/A,TRUE,"general";"via3",#N/A,TRUE,"general"}</definedName>
    <definedName name="ertert" localSheetId="1" hidden="1">{"via1",#N/A,TRUE,"general";"via2",#N/A,TRUE,"general";"via3",#N/A,TRUE,"general"}</definedName>
    <definedName name="ertert" localSheetId="2" hidden="1">{"via1",#N/A,TRUE,"general";"via2",#N/A,TRUE,"general";"via3",#N/A,TRUE,"general"}</definedName>
    <definedName name="ertert" localSheetId="4" hidden="1">{"via1",#N/A,TRUE,"general";"via2",#N/A,TRUE,"general";"via3",#N/A,TRUE,"general"}</definedName>
    <definedName name="ertert" localSheetId="5" hidden="1">{"via1",#N/A,TRUE,"general";"via2",#N/A,TRUE,"general";"via3",#N/A,TRUE,"general"}</definedName>
    <definedName name="ertert" localSheetId="0" hidden="1">{"via1",#N/A,TRUE,"general";"via2",#N/A,TRUE,"general";"via3",#N/A,TRUE,"general"}</definedName>
    <definedName name="ertert" hidden="1">{"via1",#N/A,TRUE,"general";"via2",#N/A,TRUE,"general";"via3",#N/A,TRUE,"general"}</definedName>
    <definedName name="ertgyhik" localSheetId="3" hidden="1">{"TAB1",#N/A,TRUE,"GENERAL";"TAB2",#N/A,TRUE,"GENERAL";"TAB3",#N/A,TRUE,"GENERAL";"TAB4",#N/A,TRUE,"GENERAL";"TAB5",#N/A,TRUE,"GENERAL"}</definedName>
    <definedName name="ertgyhik" localSheetId="6" hidden="1">{"TAB1",#N/A,TRUE,"GENERAL";"TAB2",#N/A,TRUE,"GENERAL";"TAB3",#N/A,TRUE,"GENERAL";"TAB4",#N/A,TRUE,"GENERAL";"TAB5",#N/A,TRUE,"GENERAL"}</definedName>
    <definedName name="ertgyhik" localSheetId="1" hidden="1">{"TAB1",#N/A,TRUE,"GENERAL";"TAB2",#N/A,TRUE,"GENERAL";"TAB3",#N/A,TRUE,"GENERAL";"TAB4",#N/A,TRUE,"GENERAL";"TAB5",#N/A,TRUE,"GENERAL"}</definedName>
    <definedName name="ertgyhik" localSheetId="2" hidden="1">{"TAB1",#N/A,TRUE,"GENERAL";"TAB2",#N/A,TRUE,"GENERAL";"TAB3",#N/A,TRUE,"GENERAL";"TAB4",#N/A,TRUE,"GENERAL";"TAB5",#N/A,TRUE,"GENERAL"}</definedName>
    <definedName name="ertgyhik" localSheetId="4" hidden="1">{"TAB1",#N/A,TRUE,"GENERAL";"TAB2",#N/A,TRUE,"GENERAL";"TAB3",#N/A,TRUE,"GENERAL";"TAB4",#N/A,TRUE,"GENERAL";"TAB5",#N/A,TRUE,"GENERAL"}</definedName>
    <definedName name="ertgyhik" localSheetId="5" hidden="1">{"TAB1",#N/A,TRUE,"GENERAL";"TAB2",#N/A,TRUE,"GENERAL";"TAB3",#N/A,TRUE,"GENERAL";"TAB4",#N/A,TRUE,"GENERAL";"TAB5",#N/A,TRUE,"GENERAL"}</definedName>
    <definedName name="ertgyhik" localSheetId="0" hidden="1">{"TAB1",#N/A,TRUE,"GENERAL";"TAB2",#N/A,TRUE,"GENERAL";"TAB3",#N/A,TRUE,"GENERAL";"TAB4",#N/A,TRUE,"GENERAL";"TAB5",#N/A,TRUE,"GENERAL"}</definedName>
    <definedName name="ertgyhik" hidden="1">{"TAB1",#N/A,TRUE,"GENERAL";"TAB2",#N/A,TRUE,"GENERAL";"TAB3",#N/A,TRUE,"GENERAL";"TAB4",#N/A,TRUE,"GENERAL";"TAB5",#N/A,TRUE,"GENERAL"}</definedName>
    <definedName name="ertreb" localSheetId="3" hidden="1">{"via1",#N/A,TRUE,"general";"via2",#N/A,TRUE,"general";"via3",#N/A,TRUE,"general"}</definedName>
    <definedName name="ertreb" localSheetId="6" hidden="1">{"via1",#N/A,TRUE,"general";"via2",#N/A,TRUE,"general";"via3",#N/A,TRUE,"general"}</definedName>
    <definedName name="ertreb" localSheetId="1" hidden="1">{"via1",#N/A,TRUE,"general";"via2",#N/A,TRUE,"general";"via3",#N/A,TRUE,"general"}</definedName>
    <definedName name="ertreb" localSheetId="2" hidden="1">{"via1",#N/A,TRUE,"general";"via2",#N/A,TRUE,"general";"via3",#N/A,TRUE,"general"}</definedName>
    <definedName name="ertreb" localSheetId="4" hidden="1">{"via1",#N/A,TRUE,"general";"via2",#N/A,TRUE,"general";"via3",#N/A,TRUE,"general"}</definedName>
    <definedName name="ertreb" localSheetId="5" hidden="1">{"via1",#N/A,TRUE,"general";"via2",#N/A,TRUE,"general";"via3",#N/A,TRUE,"general"}</definedName>
    <definedName name="ertreb" localSheetId="0" hidden="1">{"via1",#N/A,TRUE,"general";"via2",#N/A,TRUE,"general";"via3",#N/A,TRUE,"general"}</definedName>
    <definedName name="ertreb" hidden="1">{"via1",#N/A,TRUE,"general";"via2",#N/A,TRUE,"general";"via3",#N/A,TRUE,"general"}</definedName>
    <definedName name="ertret" localSheetId="3" hidden="1">{"TAB1",#N/A,TRUE,"GENERAL";"TAB2",#N/A,TRUE,"GENERAL";"TAB3",#N/A,TRUE,"GENERAL";"TAB4",#N/A,TRUE,"GENERAL";"TAB5",#N/A,TRUE,"GENERAL"}</definedName>
    <definedName name="ertret" localSheetId="6" hidden="1">{"TAB1",#N/A,TRUE,"GENERAL";"TAB2",#N/A,TRUE,"GENERAL";"TAB3",#N/A,TRUE,"GENERAL";"TAB4",#N/A,TRUE,"GENERAL";"TAB5",#N/A,TRUE,"GENERAL"}</definedName>
    <definedName name="ertret" localSheetId="1" hidden="1">{"TAB1",#N/A,TRUE,"GENERAL";"TAB2",#N/A,TRUE,"GENERAL";"TAB3",#N/A,TRUE,"GENERAL";"TAB4",#N/A,TRUE,"GENERAL";"TAB5",#N/A,TRUE,"GENERAL"}</definedName>
    <definedName name="ertret" localSheetId="2" hidden="1">{"TAB1",#N/A,TRUE,"GENERAL";"TAB2",#N/A,TRUE,"GENERAL";"TAB3",#N/A,TRUE,"GENERAL";"TAB4",#N/A,TRUE,"GENERAL";"TAB5",#N/A,TRUE,"GENERAL"}</definedName>
    <definedName name="ertret" localSheetId="4" hidden="1">{"TAB1",#N/A,TRUE,"GENERAL";"TAB2",#N/A,TRUE,"GENERAL";"TAB3",#N/A,TRUE,"GENERAL";"TAB4",#N/A,TRUE,"GENERAL";"TAB5",#N/A,TRUE,"GENERAL"}</definedName>
    <definedName name="ertret" localSheetId="5" hidden="1">{"TAB1",#N/A,TRUE,"GENERAL";"TAB2",#N/A,TRUE,"GENERAL";"TAB3",#N/A,TRUE,"GENERAL";"TAB4",#N/A,TRUE,"GENERAL";"TAB5",#N/A,TRUE,"GENERAL"}</definedName>
    <definedName name="ertret" localSheetId="0" hidden="1">{"TAB1",#N/A,TRUE,"GENERAL";"TAB2",#N/A,TRUE,"GENERAL";"TAB3",#N/A,TRUE,"GENERAL";"TAB4",#N/A,TRUE,"GENERAL";"TAB5",#N/A,TRUE,"GENERAL"}</definedName>
    <definedName name="ertret" hidden="1">{"TAB1",#N/A,TRUE,"GENERAL";"TAB2",#N/A,TRUE,"GENERAL";"TAB3",#N/A,TRUE,"GENERAL";"TAB4",#N/A,TRUE,"GENERAL";"TAB5",#N/A,TRUE,"GENERAL"}</definedName>
    <definedName name="erttret" localSheetId="3" hidden="1">{"via1",#N/A,TRUE,"general";"via2",#N/A,TRUE,"general";"via3",#N/A,TRUE,"general"}</definedName>
    <definedName name="erttret" localSheetId="6" hidden="1">{"via1",#N/A,TRUE,"general";"via2",#N/A,TRUE,"general";"via3",#N/A,TRUE,"general"}</definedName>
    <definedName name="erttret" localSheetId="1" hidden="1">{"via1",#N/A,TRUE,"general";"via2",#N/A,TRUE,"general";"via3",#N/A,TRUE,"general"}</definedName>
    <definedName name="erttret" localSheetId="2" hidden="1">{"via1",#N/A,TRUE,"general";"via2",#N/A,TRUE,"general";"via3",#N/A,TRUE,"general"}</definedName>
    <definedName name="erttret" localSheetId="4" hidden="1">{"via1",#N/A,TRUE,"general";"via2",#N/A,TRUE,"general";"via3",#N/A,TRUE,"general"}</definedName>
    <definedName name="erttret" localSheetId="5" hidden="1">{"via1",#N/A,TRUE,"general";"via2",#N/A,TRUE,"general";"via3",#N/A,TRUE,"general"}</definedName>
    <definedName name="erttret" localSheetId="0" hidden="1">{"via1",#N/A,TRUE,"general";"via2",#N/A,TRUE,"general";"via3",#N/A,TRUE,"general"}</definedName>
    <definedName name="erttret" hidden="1">{"via1",#N/A,TRUE,"general";"via2",#N/A,TRUE,"general";"via3",#N/A,TRUE,"general"}</definedName>
    <definedName name="ertuiy" localSheetId="3" hidden="1">{"via1",#N/A,TRUE,"general";"via2",#N/A,TRUE,"general";"via3",#N/A,TRUE,"general"}</definedName>
    <definedName name="ertuiy" localSheetId="6" hidden="1">{"via1",#N/A,TRUE,"general";"via2",#N/A,TRUE,"general";"via3",#N/A,TRUE,"general"}</definedName>
    <definedName name="ertuiy" localSheetId="1" hidden="1">{"via1",#N/A,TRUE,"general";"via2",#N/A,TRUE,"general";"via3",#N/A,TRUE,"general"}</definedName>
    <definedName name="ertuiy" localSheetId="2" hidden="1">{"via1",#N/A,TRUE,"general";"via2",#N/A,TRUE,"general";"via3",#N/A,TRUE,"general"}</definedName>
    <definedName name="ertuiy" localSheetId="4" hidden="1">{"via1",#N/A,TRUE,"general";"via2",#N/A,TRUE,"general";"via3",#N/A,TRUE,"general"}</definedName>
    <definedName name="ertuiy" localSheetId="5" hidden="1">{"via1",#N/A,TRUE,"general";"via2",#N/A,TRUE,"general";"via3",#N/A,TRUE,"general"}</definedName>
    <definedName name="ertuiy" localSheetId="0" hidden="1">{"via1",#N/A,TRUE,"general";"via2",#N/A,TRUE,"general";"via3",#N/A,TRUE,"general"}</definedName>
    <definedName name="ertuiy" hidden="1">{"via1",#N/A,TRUE,"general";"via2",#N/A,TRUE,"general";"via3",#N/A,TRUE,"general"}</definedName>
    <definedName name="ertwert" localSheetId="3" hidden="1">{"TAB1",#N/A,TRUE,"GENERAL";"TAB2",#N/A,TRUE,"GENERAL";"TAB3",#N/A,TRUE,"GENERAL";"TAB4",#N/A,TRUE,"GENERAL";"TAB5",#N/A,TRUE,"GENERAL"}</definedName>
    <definedName name="ertwert" localSheetId="6" hidden="1">{"TAB1",#N/A,TRUE,"GENERAL";"TAB2",#N/A,TRUE,"GENERAL";"TAB3",#N/A,TRUE,"GENERAL";"TAB4",#N/A,TRUE,"GENERAL";"TAB5",#N/A,TRUE,"GENERAL"}</definedName>
    <definedName name="ertwert" localSheetId="1" hidden="1">{"TAB1",#N/A,TRUE,"GENERAL";"TAB2",#N/A,TRUE,"GENERAL";"TAB3",#N/A,TRUE,"GENERAL";"TAB4",#N/A,TRUE,"GENERAL";"TAB5",#N/A,TRUE,"GENERAL"}</definedName>
    <definedName name="ertwert" localSheetId="2" hidden="1">{"TAB1",#N/A,TRUE,"GENERAL";"TAB2",#N/A,TRUE,"GENERAL";"TAB3",#N/A,TRUE,"GENERAL";"TAB4",#N/A,TRUE,"GENERAL";"TAB5",#N/A,TRUE,"GENERAL"}</definedName>
    <definedName name="ertwert" localSheetId="4" hidden="1">{"TAB1",#N/A,TRUE,"GENERAL";"TAB2",#N/A,TRUE,"GENERAL";"TAB3",#N/A,TRUE,"GENERAL";"TAB4",#N/A,TRUE,"GENERAL";"TAB5",#N/A,TRUE,"GENERAL"}</definedName>
    <definedName name="ertwert" localSheetId="5" hidden="1">{"TAB1",#N/A,TRUE,"GENERAL";"TAB2",#N/A,TRUE,"GENERAL";"TAB3",#N/A,TRUE,"GENERAL";"TAB4",#N/A,TRUE,"GENERAL";"TAB5",#N/A,TRUE,"GENERAL"}</definedName>
    <definedName name="ertwert" localSheetId="0" hidden="1">{"TAB1",#N/A,TRUE,"GENERAL";"TAB2",#N/A,TRUE,"GENERAL";"TAB3",#N/A,TRUE,"GENERAL";"TAB4",#N/A,TRUE,"GENERAL";"TAB5",#N/A,TRUE,"GENERAL"}</definedName>
    <definedName name="ertwert" hidden="1">{"TAB1",#N/A,TRUE,"GENERAL";"TAB2",#N/A,TRUE,"GENERAL";"TAB3",#N/A,TRUE,"GENERAL";"TAB4",#N/A,TRUE,"GENERAL";"TAB5",#N/A,TRUE,"GENERAL"}</definedName>
    <definedName name="eru" localSheetId="3" hidden="1">{"TAB1",#N/A,TRUE,"GENERAL";"TAB2",#N/A,TRUE,"GENERAL";"TAB3",#N/A,TRUE,"GENERAL";"TAB4",#N/A,TRUE,"GENERAL";"TAB5",#N/A,TRUE,"GENERAL"}</definedName>
    <definedName name="eru" localSheetId="6" hidden="1">{"TAB1",#N/A,TRUE,"GENERAL";"TAB2",#N/A,TRUE,"GENERAL";"TAB3",#N/A,TRUE,"GENERAL";"TAB4",#N/A,TRUE,"GENERAL";"TAB5",#N/A,TRUE,"GENERAL"}</definedName>
    <definedName name="eru" localSheetId="1" hidden="1">{"TAB1",#N/A,TRUE,"GENERAL";"TAB2",#N/A,TRUE,"GENERAL";"TAB3",#N/A,TRUE,"GENERAL";"TAB4",#N/A,TRUE,"GENERAL";"TAB5",#N/A,TRUE,"GENERAL"}</definedName>
    <definedName name="eru" localSheetId="2" hidden="1">{"TAB1",#N/A,TRUE,"GENERAL";"TAB2",#N/A,TRUE,"GENERAL";"TAB3",#N/A,TRUE,"GENERAL";"TAB4",#N/A,TRUE,"GENERAL";"TAB5",#N/A,TRUE,"GENERAL"}</definedName>
    <definedName name="eru" localSheetId="4" hidden="1">{"TAB1",#N/A,TRUE,"GENERAL";"TAB2",#N/A,TRUE,"GENERAL";"TAB3",#N/A,TRUE,"GENERAL";"TAB4",#N/A,TRUE,"GENERAL";"TAB5",#N/A,TRUE,"GENERAL"}</definedName>
    <definedName name="eru" localSheetId="5" hidden="1">{"TAB1",#N/A,TRUE,"GENERAL";"TAB2",#N/A,TRUE,"GENERAL";"TAB3",#N/A,TRUE,"GENERAL";"TAB4",#N/A,TRUE,"GENERAL";"TAB5",#N/A,TRUE,"GENERAL"}</definedName>
    <definedName name="eru" localSheetId="0" hidden="1">{"TAB1",#N/A,TRUE,"GENERAL";"TAB2",#N/A,TRUE,"GENERAL";"TAB3",#N/A,TRUE,"GENERAL";"TAB4",#N/A,TRUE,"GENERAL";"TAB5",#N/A,TRUE,"GENERAL"}</definedName>
    <definedName name="eru" hidden="1">{"TAB1",#N/A,TRUE,"GENERAL";"TAB2",#N/A,TRUE,"GENERAL";"TAB3",#N/A,TRUE,"GENERAL";"TAB4",#N/A,TRUE,"GENERAL";"TAB5",#N/A,TRUE,"GENERAL"}</definedName>
    <definedName name="ERV" localSheetId="3" hidden="1">{"via1",#N/A,TRUE,"general";"via2",#N/A,TRUE,"general";"via3",#N/A,TRUE,"general"}</definedName>
    <definedName name="ERV" localSheetId="6" hidden="1">{"via1",#N/A,TRUE,"general";"via2",#N/A,TRUE,"general";"via3",#N/A,TRUE,"general"}</definedName>
    <definedName name="ERV" localSheetId="1" hidden="1">{"via1",#N/A,TRUE,"general";"via2",#N/A,TRUE,"general";"via3",#N/A,TRUE,"general"}</definedName>
    <definedName name="ERV" localSheetId="2" hidden="1">{"via1",#N/A,TRUE,"general";"via2",#N/A,TRUE,"general";"via3",#N/A,TRUE,"general"}</definedName>
    <definedName name="ERV" localSheetId="4" hidden="1">{"via1",#N/A,TRUE,"general";"via2",#N/A,TRUE,"general";"via3",#N/A,TRUE,"general"}</definedName>
    <definedName name="ERV" localSheetId="5" hidden="1">{"via1",#N/A,TRUE,"general";"via2",#N/A,TRUE,"general";"via3",#N/A,TRUE,"general"}</definedName>
    <definedName name="ERV" localSheetId="0" hidden="1">{"via1",#N/A,TRUE,"general";"via2",#N/A,TRUE,"general";"via3",#N/A,TRUE,"general"}</definedName>
    <definedName name="ERV" hidden="1">{"via1",#N/A,TRUE,"general";"via2",#N/A,TRUE,"general";"via3",#N/A,TRUE,"general"}</definedName>
    <definedName name="erware" localSheetId="3" hidden="1">{"via1",#N/A,TRUE,"general";"via2",#N/A,TRUE,"general";"via3",#N/A,TRUE,"general"}</definedName>
    <definedName name="erware" localSheetId="6" hidden="1">{"via1",#N/A,TRUE,"general";"via2",#N/A,TRUE,"general";"via3",#N/A,TRUE,"general"}</definedName>
    <definedName name="erware" localSheetId="1" hidden="1">{"via1",#N/A,TRUE,"general";"via2",#N/A,TRUE,"general";"via3",#N/A,TRUE,"general"}</definedName>
    <definedName name="erware" localSheetId="2" hidden="1">{"via1",#N/A,TRUE,"general";"via2",#N/A,TRUE,"general";"via3",#N/A,TRUE,"general"}</definedName>
    <definedName name="erware" localSheetId="4" hidden="1">{"via1",#N/A,TRUE,"general";"via2",#N/A,TRUE,"general";"via3",#N/A,TRUE,"general"}</definedName>
    <definedName name="erware" localSheetId="5" hidden="1">{"via1",#N/A,TRUE,"general";"via2",#N/A,TRUE,"general";"via3",#N/A,TRUE,"general"}</definedName>
    <definedName name="erware" localSheetId="0" hidden="1">{"via1",#N/A,TRUE,"general";"via2",#N/A,TRUE,"general";"via3",#N/A,TRUE,"general"}</definedName>
    <definedName name="erware" hidden="1">{"via1",#N/A,TRUE,"general";"via2",#N/A,TRUE,"general";"via3",#N/A,TRUE,"general"}</definedName>
    <definedName name="ERWER" localSheetId="3" hidden="1">{"via1",#N/A,TRUE,"general";"via2",#N/A,TRUE,"general";"via3",#N/A,TRUE,"general"}</definedName>
    <definedName name="ERWER" localSheetId="6" hidden="1">{"via1",#N/A,TRUE,"general";"via2",#N/A,TRUE,"general";"via3",#N/A,TRUE,"general"}</definedName>
    <definedName name="ERWER" localSheetId="1" hidden="1">{"via1",#N/A,TRUE,"general";"via2",#N/A,TRUE,"general";"via3",#N/A,TRUE,"general"}</definedName>
    <definedName name="ERWER" localSheetId="2" hidden="1">{"via1",#N/A,TRUE,"general";"via2",#N/A,TRUE,"general";"via3",#N/A,TRUE,"general"}</definedName>
    <definedName name="ERWER" localSheetId="4" hidden="1">{"via1",#N/A,TRUE,"general";"via2",#N/A,TRUE,"general";"via3",#N/A,TRUE,"general"}</definedName>
    <definedName name="ERWER" localSheetId="5" hidden="1">{"via1",#N/A,TRUE,"general";"via2",#N/A,TRUE,"general";"via3",#N/A,TRUE,"general"}</definedName>
    <definedName name="ERWER" localSheetId="0" hidden="1">{"via1",#N/A,TRUE,"general";"via2",#N/A,TRUE,"general";"via3",#N/A,TRUE,"general"}</definedName>
    <definedName name="ERWER" hidden="1">{"via1",#N/A,TRUE,"general";"via2",#N/A,TRUE,"general";"via3",#N/A,TRUE,"general"}</definedName>
    <definedName name="erwertd" localSheetId="3" hidden="1">{"TAB1",#N/A,TRUE,"GENERAL";"TAB2",#N/A,TRUE,"GENERAL";"TAB3",#N/A,TRUE,"GENERAL";"TAB4",#N/A,TRUE,"GENERAL";"TAB5",#N/A,TRUE,"GENERAL"}</definedName>
    <definedName name="erwertd" localSheetId="6" hidden="1">{"TAB1",#N/A,TRUE,"GENERAL";"TAB2",#N/A,TRUE,"GENERAL";"TAB3",#N/A,TRUE,"GENERAL";"TAB4",#N/A,TRUE,"GENERAL";"TAB5",#N/A,TRUE,"GENERAL"}</definedName>
    <definedName name="erwertd" localSheetId="1" hidden="1">{"TAB1",#N/A,TRUE,"GENERAL";"TAB2",#N/A,TRUE,"GENERAL";"TAB3",#N/A,TRUE,"GENERAL";"TAB4",#N/A,TRUE,"GENERAL";"TAB5",#N/A,TRUE,"GENERAL"}</definedName>
    <definedName name="erwertd" localSheetId="2" hidden="1">{"TAB1",#N/A,TRUE,"GENERAL";"TAB2",#N/A,TRUE,"GENERAL";"TAB3",#N/A,TRUE,"GENERAL";"TAB4",#N/A,TRUE,"GENERAL";"TAB5",#N/A,TRUE,"GENERAL"}</definedName>
    <definedName name="erwertd" localSheetId="4" hidden="1">{"TAB1",#N/A,TRUE,"GENERAL";"TAB2",#N/A,TRUE,"GENERAL";"TAB3",#N/A,TRUE,"GENERAL";"TAB4",#N/A,TRUE,"GENERAL";"TAB5",#N/A,TRUE,"GENERAL"}</definedName>
    <definedName name="erwertd" localSheetId="5" hidden="1">{"TAB1",#N/A,TRUE,"GENERAL";"TAB2",#N/A,TRUE,"GENERAL";"TAB3",#N/A,TRUE,"GENERAL";"TAB4",#N/A,TRUE,"GENERAL";"TAB5",#N/A,TRUE,"GENERAL"}</definedName>
    <definedName name="erwertd" localSheetId="0" hidden="1">{"TAB1",#N/A,TRUE,"GENERAL";"TAB2",#N/A,TRUE,"GENERAL";"TAB3",#N/A,TRUE,"GENERAL";"TAB4",#N/A,TRUE,"GENERAL";"TAB5",#N/A,TRUE,"GENERAL"}</definedName>
    <definedName name="erwertd" hidden="1">{"TAB1",#N/A,TRUE,"GENERAL";"TAB2",#N/A,TRUE,"GENERAL";"TAB3",#N/A,TRUE,"GENERAL";"TAB4",#N/A,TRUE,"GENERAL";"TAB5",#N/A,TRUE,"GENERAL"}</definedName>
    <definedName name="erwr" localSheetId="3" hidden="1">{"TAB1",#N/A,TRUE,"GENERAL";"TAB2",#N/A,TRUE,"GENERAL";"TAB3",#N/A,TRUE,"GENERAL";"TAB4",#N/A,TRUE,"GENERAL";"TAB5",#N/A,TRUE,"GENERAL"}</definedName>
    <definedName name="erwr" localSheetId="6" hidden="1">{"TAB1",#N/A,TRUE,"GENERAL";"TAB2",#N/A,TRUE,"GENERAL";"TAB3",#N/A,TRUE,"GENERAL";"TAB4",#N/A,TRUE,"GENERAL";"TAB5",#N/A,TRUE,"GENERAL"}</definedName>
    <definedName name="erwr" localSheetId="1" hidden="1">{"TAB1",#N/A,TRUE,"GENERAL";"TAB2",#N/A,TRUE,"GENERAL";"TAB3",#N/A,TRUE,"GENERAL";"TAB4",#N/A,TRUE,"GENERAL";"TAB5",#N/A,TRUE,"GENERAL"}</definedName>
    <definedName name="erwr" localSheetId="2" hidden="1">{"TAB1",#N/A,TRUE,"GENERAL";"TAB2",#N/A,TRUE,"GENERAL";"TAB3",#N/A,TRUE,"GENERAL";"TAB4",#N/A,TRUE,"GENERAL";"TAB5",#N/A,TRUE,"GENERAL"}</definedName>
    <definedName name="erwr" localSheetId="4" hidden="1">{"TAB1",#N/A,TRUE,"GENERAL";"TAB2",#N/A,TRUE,"GENERAL";"TAB3",#N/A,TRUE,"GENERAL";"TAB4",#N/A,TRUE,"GENERAL";"TAB5",#N/A,TRUE,"GENERAL"}</definedName>
    <definedName name="erwr" localSheetId="5" hidden="1">{"TAB1",#N/A,TRUE,"GENERAL";"TAB2",#N/A,TRUE,"GENERAL";"TAB3",#N/A,TRUE,"GENERAL";"TAB4",#N/A,TRUE,"GENERAL";"TAB5",#N/A,TRUE,"GENERAL"}</definedName>
    <definedName name="erwr" localSheetId="0" hidden="1">{"TAB1",#N/A,TRUE,"GENERAL";"TAB2",#N/A,TRUE,"GENERAL";"TAB3",#N/A,TRUE,"GENERAL";"TAB4",#N/A,TRUE,"GENERAL";"TAB5",#N/A,TRUE,"GENERAL"}</definedName>
    <definedName name="erwr" hidden="1">{"TAB1",#N/A,TRUE,"GENERAL";"TAB2",#N/A,TRUE,"GENERAL";"TAB3",#N/A,TRUE,"GENERAL";"TAB4",#N/A,TRUE,"GENERAL";"TAB5",#N/A,TRUE,"GENERAL"}</definedName>
    <definedName name="ERWRL" localSheetId="3" hidden="1">{"via1",#N/A,TRUE,"general";"via2",#N/A,TRUE,"general";"via3",#N/A,TRUE,"general"}</definedName>
    <definedName name="ERWRL" localSheetId="6" hidden="1">{"via1",#N/A,TRUE,"general";"via2",#N/A,TRUE,"general";"via3",#N/A,TRUE,"general"}</definedName>
    <definedName name="ERWRL" localSheetId="1" hidden="1">{"via1",#N/A,TRUE,"general";"via2",#N/A,TRUE,"general";"via3",#N/A,TRUE,"general"}</definedName>
    <definedName name="ERWRL" localSheetId="2" hidden="1">{"via1",#N/A,TRUE,"general";"via2",#N/A,TRUE,"general";"via3",#N/A,TRUE,"general"}</definedName>
    <definedName name="ERWRL" localSheetId="4" hidden="1">{"via1",#N/A,TRUE,"general";"via2",#N/A,TRUE,"general";"via3",#N/A,TRUE,"general"}</definedName>
    <definedName name="ERWRL" localSheetId="5" hidden="1">{"via1",#N/A,TRUE,"general";"via2",#N/A,TRUE,"general";"via3",#N/A,TRUE,"general"}</definedName>
    <definedName name="ERWRL" localSheetId="0" hidden="1">{"via1",#N/A,TRUE,"general";"via2",#N/A,TRUE,"general";"via3",#N/A,TRUE,"general"}</definedName>
    <definedName name="ERWRL" hidden="1">{"via1",#N/A,TRUE,"general";"via2",#N/A,TRUE,"general";"via3",#N/A,TRUE,"general"}</definedName>
    <definedName name="ery" localSheetId="3" hidden="1">{"via1",#N/A,TRUE,"general";"via2",#N/A,TRUE,"general";"via3",#N/A,TRUE,"general"}</definedName>
    <definedName name="ery" localSheetId="6" hidden="1">{"via1",#N/A,TRUE,"general";"via2",#N/A,TRUE,"general";"via3",#N/A,TRUE,"general"}</definedName>
    <definedName name="ery" localSheetId="1" hidden="1">{"via1",#N/A,TRUE,"general";"via2",#N/A,TRUE,"general";"via3",#N/A,TRUE,"general"}</definedName>
    <definedName name="ery" localSheetId="2" hidden="1">{"via1",#N/A,TRUE,"general";"via2",#N/A,TRUE,"general";"via3",#N/A,TRUE,"general"}</definedName>
    <definedName name="ery" localSheetId="4" hidden="1">{"via1",#N/A,TRUE,"general";"via2",#N/A,TRUE,"general";"via3",#N/A,TRUE,"general"}</definedName>
    <definedName name="ery" localSheetId="5" hidden="1">{"via1",#N/A,TRUE,"general";"via2",#N/A,TRUE,"general";"via3",#N/A,TRUE,"general"}</definedName>
    <definedName name="ery" localSheetId="0" hidden="1">{"via1",#N/A,TRUE,"general";"via2",#N/A,TRUE,"general";"via3",#N/A,TRUE,"general"}</definedName>
    <definedName name="ery" hidden="1">{"via1",#N/A,TRUE,"general";"via2",#N/A,TRUE,"general";"via3",#N/A,TRUE,"general"}</definedName>
    <definedName name="eryhd" localSheetId="3" hidden="1">{"via1",#N/A,TRUE,"general";"via2",#N/A,TRUE,"general";"via3",#N/A,TRUE,"general"}</definedName>
    <definedName name="eryhd" localSheetId="6" hidden="1">{"via1",#N/A,TRUE,"general";"via2",#N/A,TRUE,"general";"via3",#N/A,TRUE,"general"}</definedName>
    <definedName name="eryhd" localSheetId="1" hidden="1">{"via1",#N/A,TRUE,"general";"via2",#N/A,TRUE,"general";"via3",#N/A,TRUE,"general"}</definedName>
    <definedName name="eryhd" localSheetId="2" hidden="1">{"via1",#N/A,TRUE,"general";"via2",#N/A,TRUE,"general";"via3",#N/A,TRUE,"general"}</definedName>
    <definedName name="eryhd" localSheetId="4" hidden="1">{"via1",#N/A,TRUE,"general";"via2",#N/A,TRUE,"general";"via3",#N/A,TRUE,"general"}</definedName>
    <definedName name="eryhd" localSheetId="5" hidden="1">{"via1",#N/A,TRUE,"general";"via2",#N/A,TRUE,"general";"via3",#N/A,TRUE,"general"}</definedName>
    <definedName name="eryhd" localSheetId="0" hidden="1">{"via1",#N/A,TRUE,"general";"via2",#N/A,TRUE,"general";"via3",#N/A,TRUE,"general"}</definedName>
    <definedName name="eryhd" hidden="1">{"via1",#N/A,TRUE,"general";"via2",#N/A,TRUE,"general";"via3",#N/A,TRUE,"general"}</definedName>
    <definedName name="eryhdf" localSheetId="3" hidden="1">{"TAB1",#N/A,TRUE,"GENERAL";"TAB2",#N/A,TRUE,"GENERAL";"TAB3",#N/A,TRUE,"GENERAL";"TAB4",#N/A,TRUE,"GENERAL";"TAB5",#N/A,TRUE,"GENERAL"}</definedName>
    <definedName name="eryhdf" localSheetId="6" hidden="1">{"TAB1",#N/A,TRUE,"GENERAL";"TAB2",#N/A,TRUE,"GENERAL";"TAB3",#N/A,TRUE,"GENERAL";"TAB4",#N/A,TRUE,"GENERAL";"TAB5",#N/A,TRUE,"GENERAL"}</definedName>
    <definedName name="eryhdf" localSheetId="1" hidden="1">{"TAB1",#N/A,TRUE,"GENERAL";"TAB2",#N/A,TRUE,"GENERAL";"TAB3",#N/A,TRUE,"GENERAL";"TAB4",#N/A,TRUE,"GENERAL";"TAB5",#N/A,TRUE,"GENERAL"}</definedName>
    <definedName name="eryhdf" localSheetId="2" hidden="1">{"TAB1",#N/A,TRUE,"GENERAL";"TAB2",#N/A,TRUE,"GENERAL";"TAB3",#N/A,TRUE,"GENERAL";"TAB4",#N/A,TRUE,"GENERAL";"TAB5",#N/A,TRUE,"GENERAL"}</definedName>
    <definedName name="eryhdf" localSheetId="4" hidden="1">{"TAB1",#N/A,TRUE,"GENERAL";"TAB2",#N/A,TRUE,"GENERAL";"TAB3",#N/A,TRUE,"GENERAL";"TAB4",#N/A,TRUE,"GENERAL";"TAB5",#N/A,TRUE,"GENERAL"}</definedName>
    <definedName name="eryhdf" localSheetId="5" hidden="1">{"TAB1",#N/A,TRUE,"GENERAL";"TAB2",#N/A,TRUE,"GENERAL";"TAB3",#N/A,TRUE,"GENERAL";"TAB4",#N/A,TRUE,"GENERAL";"TAB5",#N/A,TRUE,"GENERAL"}</definedName>
    <definedName name="eryhdf" localSheetId="0" hidden="1">{"TAB1",#N/A,TRUE,"GENERAL";"TAB2",#N/A,TRUE,"GENERAL";"TAB3",#N/A,TRUE,"GENERAL";"TAB4",#N/A,TRUE,"GENERAL";"TAB5",#N/A,TRUE,"GENERAL"}</definedName>
    <definedName name="eryhdf" hidden="1">{"TAB1",#N/A,TRUE,"GENERAL";"TAB2",#N/A,TRUE,"GENERAL";"TAB3",#N/A,TRUE,"GENERAL";"TAB4",#N/A,TRUE,"GENERAL";"TAB5",#N/A,TRUE,"GENERAL"}</definedName>
    <definedName name="eryhk" localSheetId="3" hidden="1">{"TAB1",#N/A,TRUE,"GENERAL";"TAB2",#N/A,TRUE,"GENERAL";"TAB3",#N/A,TRUE,"GENERAL";"TAB4",#N/A,TRUE,"GENERAL";"TAB5",#N/A,TRUE,"GENERAL"}</definedName>
    <definedName name="eryhk" localSheetId="6" hidden="1">{"TAB1",#N/A,TRUE,"GENERAL";"TAB2",#N/A,TRUE,"GENERAL";"TAB3",#N/A,TRUE,"GENERAL";"TAB4",#N/A,TRUE,"GENERAL";"TAB5",#N/A,TRUE,"GENERAL"}</definedName>
    <definedName name="eryhk" localSheetId="1" hidden="1">{"TAB1",#N/A,TRUE,"GENERAL";"TAB2",#N/A,TRUE,"GENERAL";"TAB3",#N/A,TRUE,"GENERAL";"TAB4",#N/A,TRUE,"GENERAL";"TAB5",#N/A,TRUE,"GENERAL"}</definedName>
    <definedName name="eryhk" localSheetId="2" hidden="1">{"TAB1",#N/A,TRUE,"GENERAL";"TAB2",#N/A,TRUE,"GENERAL";"TAB3",#N/A,TRUE,"GENERAL";"TAB4",#N/A,TRUE,"GENERAL";"TAB5",#N/A,TRUE,"GENERAL"}</definedName>
    <definedName name="eryhk" localSheetId="4" hidden="1">{"TAB1",#N/A,TRUE,"GENERAL";"TAB2",#N/A,TRUE,"GENERAL";"TAB3",#N/A,TRUE,"GENERAL";"TAB4",#N/A,TRUE,"GENERAL";"TAB5",#N/A,TRUE,"GENERAL"}</definedName>
    <definedName name="eryhk" localSheetId="5" hidden="1">{"TAB1",#N/A,TRUE,"GENERAL";"TAB2",#N/A,TRUE,"GENERAL";"TAB3",#N/A,TRUE,"GENERAL";"TAB4",#N/A,TRUE,"GENERAL";"TAB5",#N/A,TRUE,"GENERAL"}</definedName>
    <definedName name="eryhk" localSheetId="0" hidden="1">{"TAB1",#N/A,TRUE,"GENERAL";"TAB2",#N/A,TRUE,"GENERAL";"TAB3",#N/A,TRUE,"GENERAL";"TAB4",#N/A,TRUE,"GENERAL";"TAB5",#N/A,TRUE,"GENERAL"}</definedName>
    <definedName name="eryhk" hidden="1">{"TAB1",#N/A,TRUE,"GENERAL";"TAB2",#N/A,TRUE,"GENERAL";"TAB3",#N/A,TRUE,"GENERAL";"TAB4",#N/A,TRUE,"GENERAL";"TAB5",#N/A,TRUE,"GENERAL"}</definedName>
    <definedName name="eryhrf" localSheetId="3" hidden="1">{"TAB1",#N/A,TRUE,"GENERAL";"TAB2",#N/A,TRUE,"GENERAL";"TAB3",#N/A,TRUE,"GENERAL";"TAB4",#N/A,TRUE,"GENERAL";"TAB5",#N/A,TRUE,"GENERAL"}</definedName>
    <definedName name="eryhrf" localSheetId="6" hidden="1">{"TAB1",#N/A,TRUE,"GENERAL";"TAB2",#N/A,TRUE,"GENERAL";"TAB3",#N/A,TRUE,"GENERAL";"TAB4",#N/A,TRUE,"GENERAL";"TAB5",#N/A,TRUE,"GENERAL"}</definedName>
    <definedName name="eryhrf" localSheetId="1" hidden="1">{"TAB1",#N/A,TRUE,"GENERAL";"TAB2",#N/A,TRUE,"GENERAL";"TAB3",#N/A,TRUE,"GENERAL";"TAB4",#N/A,TRUE,"GENERAL";"TAB5",#N/A,TRUE,"GENERAL"}</definedName>
    <definedName name="eryhrf" localSheetId="2" hidden="1">{"TAB1",#N/A,TRUE,"GENERAL";"TAB2",#N/A,TRUE,"GENERAL";"TAB3",#N/A,TRUE,"GENERAL";"TAB4",#N/A,TRUE,"GENERAL";"TAB5",#N/A,TRUE,"GENERAL"}</definedName>
    <definedName name="eryhrf" localSheetId="4" hidden="1">{"TAB1",#N/A,TRUE,"GENERAL";"TAB2",#N/A,TRUE,"GENERAL";"TAB3",#N/A,TRUE,"GENERAL";"TAB4",#N/A,TRUE,"GENERAL";"TAB5",#N/A,TRUE,"GENERAL"}</definedName>
    <definedName name="eryhrf" localSheetId="5" hidden="1">{"TAB1",#N/A,TRUE,"GENERAL";"TAB2",#N/A,TRUE,"GENERAL";"TAB3",#N/A,TRUE,"GENERAL";"TAB4",#N/A,TRUE,"GENERAL";"TAB5",#N/A,TRUE,"GENERAL"}</definedName>
    <definedName name="eryhrf" localSheetId="0" hidden="1">{"TAB1",#N/A,TRUE,"GENERAL";"TAB2",#N/A,TRUE,"GENERAL";"TAB3",#N/A,TRUE,"GENERAL";"TAB4",#N/A,TRUE,"GENERAL";"TAB5",#N/A,TRUE,"GENERAL"}</definedName>
    <definedName name="eryhrf" hidden="1">{"TAB1",#N/A,TRUE,"GENERAL";"TAB2",#N/A,TRUE,"GENERAL";"TAB3",#N/A,TRUE,"GENERAL";"TAB4",#N/A,TRUE,"GENERAL";"TAB5",#N/A,TRUE,"GENERAL"}</definedName>
    <definedName name="eryre" localSheetId="3" hidden="1">{"TAB1",#N/A,TRUE,"GENERAL";"TAB2",#N/A,TRUE,"GENERAL";"TAB3",#N/A,TRUE,"GENERAL";"TAB4",#N/A,TRUE,"GENERAL";"TAB5",#N/A,TRUE,"GENERAL"}</definedName>
    <definedName name="eryre" localSheetId="6" hidden="1">{"TAB1",#N/A,TRUE,"GENERAL";"TAB2",#N/A,TRUE,"GENERAL";"TAB3",#N/A,TRUE,"GENERAL";"TAB4",#N/A,TRUE,"GENERAL";"TAB5",#N/A,TRUE,"GENERAL"}</definedName>
    <definedName name="eryre" localSheetId="1" hidden="1">{"TAB1",#N/A,TRUE,"GENERAL";"TAB2",#N/A,TRUE,"GENERAL";"TAB3",#N/A,TRUE,"GENERAL";"TAB4",#N/A,TRUE,"GENERAL";"TAB5",#N/A,TRUE,"GENERAL"}</definedName>
    <definedName name="eryre" localSheetId="2" hidden="1">{"TAB1",#N/A,TRUE,"GENERAL";"TAB2",#N/A,TRUE,"GENERAL";"TAB3",#N/A,TRUE,"GENERAL";"TAB4",#N/A,TRUE,"GENERAL";"TAB5",#N/A,TRUE,"GENERAL"}</definedName>
    <definedName name="eryre" localSheetId="4" hidden="1">{"TAB1",#N/A,TRUE,"GENERAL";"TAB2",#N/A,TRUE,"GENERAL";"TAB3",#N/A,TRUE,"GENERAL";"TAB4",#N/A,TRUE,"GENERAL";"TAB5",#N/A,TRUE,"GENERAL"}</definedName>
    <definedName name="eryre" localSheetId="5" hidden="1">{"TAB1",#N/A,TRUE,"GENERAL";"TAB2",#N/A,TRUE,"GENERAL";"TAB3",#N/A,TRUE,"GENERAL";"TAB4",#N/A,TRUE,"GENERAL";"TAB5",#N/A,TRUE,"GENERAL"}</definedName>
    <definedName name="eryre" localSheetId="0" hidden="1">{"TAB1",#N/A,TRUE,"GENERAL";"TAB2",#N/A,TRUE,"GENERAL";"TAB3",#N/A,TRUE,"GENERAL";"TAB4",#N/A,TRUE,"GENERAL";"TAB5",#N/A,TRUE,"GENERAL"}</definedName>
    <definedName name="eryre" hidden="1">{"TAB1",#N/A,TRUE,"GENERAL";"TAB2",#N/A,TRUE,"GENERAL";"TAB3",#N/A,TRUE,"GENERAL";"TAB4",#N/A,TRUE,"GENERAL";"TAB5",#N/A,TRUE,"GENERAL"}</definedName>
    <definedName name="erytd" localSheetId="3" hidden="1">{"via1",#N/A,TRUE,"general";"via2",#N/A,TRUE,"general";"via3",#N/A,TRUE,"general"}</definedName>
    <definedName name="erytd" localSheetId="6" hidden="1">{"via1",#N/A,TRUE,"general";"via2",#N/A,TRUE,"general";"via3",#N/A,TRUE,"general"}</definedName>
    <definedName name="erytd" localSheetId="1" hidden="1">{"via1",#N/A,TRUE,"general";"via2",#N/A,TRUE,"general";"via3",#N/A,TRUE,"general"}</definedName>
    <definedName name="erytd" localSheetId="2" hidden="1">{"via1",#N/A,TRUE,"general";"via2",#N/A,TRUE,"general";"via3",#N/A,TRUE,"general"}</definedName>
    <definedName name="erytd" localSheetId="4" hidden="1">{"via1",#N/A,TRUE,"general";"via2",#N/A,TRUE,"general";"via3",#N/A,TRUE,"general"}</definedName>
    <definedName name="erytd" localSheetId="5" hidden="1">{"via1",#N/A,TRUE,"general";"via2",#N/A,TRUE,"general";"via3",#N/A,TRUE,"general"}</definedName>
    <definedName name="erytd" localSheetId="0" hidden="1">{"via1",#N/A,TRUE,"general";"via2",#N/A,TRUE,"general";"via3",#N/A,TRUE,"general"}</definedName>
    <definedName name="erytd" hidden="1">{"via1",#N/A,TRUE,"general";"via2",#N/A,TRUE,"general";"via3",#N/A,TRUE,"general"}</definedName>
    <definedName name="eryty" localSheetId="3" hidden="1">{"via1",#N/A,TRUE,"general";"via2",#N/A,TRUE,"general";"via3",#N/A,TRUE,"general"}</definedName>
    <definedName name="eryty" localSheetId="6" hidden="1">{"via1",#N/A,TRUE,"general";"via2",#N/A,TRUE,"general";"via3",#N/A,TRUE,"general"}</definedName>
    <definedName name="eryty" localSheetId="1" hidden="1">{"via1",#N/A,TRUE,"general";"via2",#N/A,TRUE,"general";"via3",#N/A,TRUE,"general"}</definedName>
    <definedName name="eryty" localSheetId="2" hidden="1">{"via1",#N/A,TRUE,"general";"via2",#N/A,TRUE,"general";"via3",#N/A,TRUE,"general"}</definedName>
    <definedName name="eryty" localSheetId="4" hidden="1">{"via1",#N/A,TRUE,"general";"via2",#N/A,TRUE,"general";"via3",#N/A,TRUE,"general"}</definedName>
    <definedName name="eryty" localSheetId="5" hidden="1">{"via1",#N/A,TRUE,"general";"via2",#N/A,TRUE,"general";"via3",#N/A,TRUE,"general"}</definedName>
    <definedName name="eryty" localSheetId="0" hidden="1">{"via1",#N/A,TRUE,"general";"via2",#N/A,TRUE,"general";"via3",#N/A,TRUE,"general"}</definedName>
    <definedName name="eryty" hidden="1">{"via1",#N/A,TRUE,"general";"via2",#N/A,TRUE,"general";"via3",#N/A,TRUE,"general"}</definedName>
    <definedName name="eryy" localSheetId="3" hidden="1">{"via1",#N/A,TRUE,"general";"via2",#N/A,TRUE,"general";"via3",#N/A,TRUE,"general"}</definedName>
    <definedName name="eryy" localSheetId="6" hidden="1">{"via1",#N/A,TRUE,"general";"via2",#N/A,TRUE,"general";"via3",#N/A,TRUE,"general"}</definedName>
    <definedName name="eryy" localSheetId="1" hidden="1">{"via1",#N/A,TRUE,"general";"via2",#N/A,TRUE,"general";"via3",#N/A,TRUE,"general"}</definedName>
    <definedName name="eryy" localSheetId="2" hidden="1">{"via1",#N/A,TRUE,"general";"via2",#N/A,TRUE,"general";"via3",#N/A,TRUE,"general"}</definedName>
    <definedName name="eryy" localSheetId="4" hidden="1">{"via1",#N/A,TRUE,"general";"via2",#N/A,TRUE,"general";"via3",#N/A,TRUE,"general"}</definedName>
    <definedName name="eryy" localSheetId="5" hidden="1">{"via1",#N/A,TRUE,"general";"via2",#N/A,TRUE,"general";"via3",#N/A,TRUE,"general"}</definedName>
    <definedName name="eryy" localSheetId="0" hidden="1">{"via1",#N/A,TRUE,"general";"via2",#N/A,TRUE,"general";"via3",#N/A,TRUE,"general"}</definedName>
    <definedName name="eryy" hidden="1">{"via1",#N/A,TRUE,"general";"via2",#N/A,TRUE,"general";"via3",#N/A,TRUE,"general"}</definedName>
    <definedName name="ES">'[49]CIRCUITOS CODENSA'!#REF!</definedName>
    <definedName name="ESA" localSheetId="3">#REF!</definedName>
    <definedName name="ESA" localSheetId="6">#REF!</definedName>
    <definedName name="ESA" localSheetId="1">#REF!</definedName>
    <definedName name="ESA" localSheetId="2">#REF!</definedName>
    <definedName name="ESA" localSheetId="4">#REF!</definedName>
    <definedName name="ESA" localSheetId="5">#REF!</definedName>
    <definedName name="ESA" localSheetId="0">#REF!</definedName>
    <definedName name="ESA">#REF!</definedName>
    <definedName name="Escalera_metálica_en_caracol_Diametro_1_80" localSheetId="3">#REF!</definedName>
    <definedName name="Escalera_metálica_en_caracol_Diametro_1_80" localSheetId="6">#REF!</definedName>
    <definedName name="Escalera_metálica_en_caracol_Diametro_1_80" localSheetId="2">#REF!</definedName>
    <definedName name="Escalera_metálica_en_caracol_Diametro_1_80" localSheetId="4">#REF!</definedName>
    <definedName name="Escalera_metálica_en_caracol_Diametro_1_80" localSheetId="5">#REF!</definedName>
    <definedName name="Escalera_metálica_en_caracol_Diametro_1_80" localSheetId="0">#REF!</definedName>
    <definedName name="Escalera_metálica_en_caracol_Diametro_1_80">#REF!</definedName>
    <definedName name="Escalera_Metalica_tramo_5_50_ML" localSheetId="3">#REF!</definedName>
    <definedName name="Escalera_Metalica_tramo_5_50_ML" localSheetId="6">#REF!</definedName>
    <definedName name="Escalera_Metalica_tramo_5_50_ML" localSheetId="2">#REF!</definedName>
    <definedName name="Escalera_Metalica_tramo_5_50_ML" localSheetId="4">#REF!</definedName>
    <definedName name="Escalera_Metalica_tramo_5_50_ML" localSheetId="5">#REF!</definedName>
    <definedName name="Escalera_Metalica_tramo_5_50_ML" localSheetId="0">#REF!</definedName>
    <definedName name="Escalera_Metalica_tramo_5_50_ML">#REF!</definedName>
    <definedName name="Escobas" localSheetId="3">#REF!</definedName>
    <definedName name="Escobas" localSheetId="6">#REF!</definedName>
    <definedName name="Escobas" localSheetId="2">#REF!</definedName>
    <definedName name="Escobas" localSheetId="4">#REF!</definedName>
    <definedName name="Escobas" localSheetId="5">#REF!</definedName>
    <definedName name="Escobas" localSheetId="0">#REF!</definedName>
    <definedName name="Escobas">#REF!</definedName>
    <definedName name="Escotilla_de_Inspeccion_tanques_de_agua" localSheetId="3">#REF!</definedName>
    <definedName name="Escotilla_de_Inspeccion_tanques_de_agua" localSheetId="6">#REF!</definedName>
    <definedName name="Escotilla_de_Inspeccion_tanques_de_agua" localSheetId="2">#REF!</definedName>
    <definedName name="Escotilla_de_Inspeccion_tanques_de_agua" localSheetId="4">#REF!</definedName>
    <definedName name="Escotilla_de_Inspeccion_tanques_de_agua" localSheetId="5">#REF!</definedName>
    <definedName name="Escotilla_de_Inspeccion_tanques_de_agua" localSheetId="0">#REF!</definedName>
    <definedName name="Escotilla_de_Inspeccion_tanques_de_agua">#REF!</definedName>
    <definedName name="Escudos_Americanos_para_Sprinkler" localSheetId="3">#REF!</definedName>
    <definedName name="Escudos_Americanos_para_Sprinkler" localSheetId="6">#REF!</definedName>
    <definedName name="Escudos_Americanos_para_Sprinkler" localSheetId="2">#REF!</definedName>
    <definedName name="Escudos_Americanos_para_Sprinkler" localSheetId="4">#REF!</definedName>
    <definedName name="Escudos_Americanos_para_Sprinkler" localSheetId="5">#REF!</definedName>
    <definedName name="Escudos_Americanos_para_Sprinkler" localSheetId="0">#REF!</definedName>
    <definedName name="Escudos_Americanos_para_Sprinkler">#REF!</definedName>
    <definedName name="ESE" localSheetId="3">#REF!</definedName>
    <definedName name="ESE" localSheetId="6">#REF!</definedName>
    <definedName name="ESE" localSheetId="2">#REF!</definedName>
    <definedName name="ESE" localSheetId="4">#REF!</definedName>
    <definedName name="ESE" localSheetId="5">#REF!</definedName>
    <definedName name="ESE" localSheetId="0">#REF!</definedName>
    <definedName name="ESE">#REF!</definedName>
    <definedName name="Esmalte_Sintético_Pintulux" localSheetId="3">#REF!</definedName>
    <definedName name="Esmalte_Sintético_Pintulux" localSheetId="6">#REF!</definedName>
    <definedName name="Esmalte_Sintético_Pintulux" localSheetId="2">#REF!</definedName>
    <definedName name="Esmalte_Sintético_Pintulux" localSheetId="4">#REF!</definedName>
    <definedName name="Esmalte_Sintético_Pintulux" localSheetId="5">#REF!</definedName>
    <definedName name="Esmalte_Sintético_Pintulux" localSheetId="0">#REF!</definedName>
    <definedName name="Esmalte_Sintético_Pintulux">#REF!</definedName>
    <definedName name="Espatula" localSheetId="3">#REF!</definedName>
    <definedName name="Espatula" localSheetId="6">#REF!</definedName>
    <definedName name="Espatula" localSheetId="2">#REF!</definedName>
    <definedName name="Espatula" localSheetId="4">#REF!</definedName>
    <definedName name="Espatula" localSheetId="5">#REF!</definedName>
    <definedName name="Espatula" localSheetId="0">#REF!</definedName>
    <definedName name="Espatula">#REF!</definedName>
    <definedName name="Espatulas" localSheetId="3">#REF!</definedName>
    <definedName name="Espatulas" localSheetId="6">#REF!</definedName>
    <definedName name="Espatulas" localSheetId="2">#REF!</definedName>
    <definedName name="Espatulas" localSheetId="4">#REF!</definedName>
    <definedName name="Espatulas" localSheetId="5">#REF!</definedName>
    <definedName name="Espatulas" localSheetId="0">#REF!</definedName>
    <definedName name="Espatulas">#REF!</definedName>
    <definedName name="Espatulas_3" localSheetId="3">#REF!</definedName>
    <definedName name="Espatulas_3" localSheetId="6">#REF!</definedName>
    <definedName name="Espatulas_3" localSheetId="2">#REF!</definedName>
    <definedName name="Espatulas_3" localSheetId="4">#REF!</definedName>
    <definedName name="Espatulas_3" localSheetId="5">#REF!</definedName>
    <definedName name="Espatulas_3" localSheetId="0">#REF!</definedName>
    <definedName name="Espatulas_3">#REF!</definedName>
    <definedName name="Espatulas_5" localSheetId="3">#REF!</definedName>
    <definedName name="Espatulas_5" localSheetId="6">#REF!</definedName>
    <definedName name="Espatulas_5" localSheetId="2">#REF!</definedName>
    <definedName name="Espatulas_5" localSheetId="4">#REF!</definedName>
    <definedName name="Espatulas_5" localSheetId="5">#REF!</definedName>
    <definedName name="Espatulas_5" localSheetId="0">#REF!</definedName>
    <definedName name="Espatulas_5">#REF!</definedName>
    <definedName name="ESPE" localSheetId="3">#REF!</definedName>
    <definedName name="ESPE" localSheetId="6">#REF!</definedName>
    <definedName name="ESPE" localSheetId="2">#REF!</definedName>
    <definedName name="ESPE" localSheetId="4">#REF!</definedName>
    <definedName name="ESPE" localSheetId="5">#REF!</definedName>
    <definedName name="ESPE" localSheetId="0">#REF!</definedName>
    <definedName name="ESPE">#REF!</definedName>
    <definedName name="ESPECIFICACION" localSheetId="3">#REF!</definedName>
    <definedName name="ESPECIFICACION" localSheetId="6">#REF!</definedName>
    <definedName name="ESPECIFICACION" localSheetId="2">#REF!</definedName>
    <definedName name="ESPECIFICACION" localSheetId="4">#REF!</definedName>
    <definedName name="ESPECIFICACION" localSheetId="5">#REF!</definedName>
    <definedName name="ESPECIFICACION" localSheetId="0">#REF!</definedName>
    <definedName name="ESPECIFICACION">#REF!</definedName>
    <definedName name="Especificación" localSheetId="3">#REF!</definedName>
    <definedName name="Especificación" localSheetId="6">#REF!</definedName>
    <definedName name="Especificación" localSheetId="2">#REF!</definedName>
    <definedName name="Especificación" localSheetId="4">#REF!</definedName>
    <definedName name="Especificación" localSheetId="5">#REF!</definedName>
    <definedName name="Especificación" localSheetId="0">#REF!</definedName>
    <definedName name="Especificación">#REF!</definedName>
    <definedName name="Espejo_4.00_mm" localSheetId="3">#REF!</definedName>
    <definedName name="Espejo_4.00_mm" localSheetId="6">#REF!</definedName>
    <definedName name="Espejo_4.00_mm" localSheetId="2">#REF!</definedName>
    <definedName name="Espejo_4.00_mm" localSheetId="4">#REF!</definedName>
    <definedName name="Espejo_4.00_mm" localSheetId="5">#REF!</definedName>
    <definedName name="Espejo_4.00_mm" localSheetId="0">#REF!</definedName>
    <definedName name="Espejo_4.00_mm">#REF!</definedName>
    <definedName name="Esponjillas" localSheetId="3">#REF!</definedName>
    <definedName name="Esponjillas" localSheetId="6">#REF!</definedName>
    <definedName name="Esponjillas" localSheetId="2">#REF!</definedName>
    <definedName name="Esponjillas" localSheetId="4">#REF!</definedName>
    <definedName name="Esponjillas" localSheetId="5">#REF!</definedName>
    <definedName name="Esponjillas" localSheetId="0">#REF!</definedName>
    <definedName name="Esponjillas">#REF!</definedName>
    <definedName name="EST10A" localSheetId="3">#REF!</definedName>
    <definedName name="EST10A" localSheetId="6">#REF!</definedName>
    <definedName name="EST10A" localSheetId="2">#REF!</definedName>
    <definedName name="EST10A" localSheetId="4">#REF!</definedName>
    <definedName name="EST10A" localSheetId="5">#REF!</definedName>
    <definedName name="EST10A" localSheetId="0">#REF!</definedName>
    <definedName name="EST10A">#REF!</definedName>
    <definedName name="EST10V1" localSheetId="3">#REF!</definedName>
    <definedName name="EST10V1" localSheetId="6">#REF!</definedName>
    <definedName name="EST10V1" localSheetId="2">#REF!</definedName>
    <definedName name="EST10V1" localSheetId="4">#REF!</definedName>
    <definedName name="EST10V1" localSheetId="5">#REF!</definedName>
    <definedName name="EST10V1" localSheetId="0">#REF!</definedName>
    <definedName name="EST10V1">#REF!</definedName>
    <definedName name="EST11A" localSheetId="3">#REF!</definedName>
    <definedName name="EST11A" localSheetId="6">#REF!</definedName>
    <definedName name="EST11A" localSheetId="2">#REF!</definedName>
    <definedName name="EST11A" localSheetId="4">#REF!</definedName>
    <definedName name="EST11A" localSheetId="5">#REF!</definedName>
    <definedName name="EST11A" localSheetId="0">#REF!</definedName>
    <definedName name="EST11A">#REF!</definedName>
    <definedName name="ESTA" localSheetId="3">#REF!</definedName>
    <definedName name="ESTA" localSheetId="6">#REF!</definedName>
    <definedName name="ESTA" localSheetId="2">#REF!</definedName>
    <definedName name="ESTA" localSheetId="4">#REF!</definedName>
    <definedName name="ESTA" localSheetId="5">#REF!</definedName>
    <definedName name="ESTA" localSheetId="0">#REF!</definedName>
    <definedName name="ESTA">#REF!</definedName>
    <definedName name="Estados" localSheetId="3">#REF!</definedName>
    <definedName name="Estados" localSheetId="6">#REF!</definedName>
    <definedName name="Estados" localSheetId="2">#REF!</definedName>
    <definedName name="Estados" localSheetId="4">#REF!</definedName>
    <definedName name="Estados" localSheetId="5">#REF!</definedName>
    <definedName name="Estados" localSheetId="0">#REF!</definedName>
    <definedName name="Estados">#REF!</definedName>
    <definedName name="Estimate_Factor">1</definedName>
    <definedName name="Estopa" localSheetId="3">#REF!</definedName>
    <definedName name="Estopa" localSheetId="6">#REF!</definedName>
    <definedName name="Estopa" localSheetId="1">#REF!</definedName>
    <definedName name="Estopa" localSheetId="2">#REF!</definedName>
    <definedName name="Estopa" localSheetId="4">#REF!</definedName>
    <definedName name="Estopa" localSheetId="5">#REF!</definedName>
    <definedName name="Estopa" localSheetId="0">#REF!</definedName>
    <definedName name="Estopa">#REF!</definedName>
    <definedName name="ESTRAE">'[4]7422CW00'!#REF!</definedName>
    <definedName name="ESTRU">[94]Estructura!$C$7:$E$2570</definedName>
    <definedName name="ESTRUCTURA" localSheetId="3" hidden="1">{#N/A,#N/A,TRUE,"INGENIERIA";#N/A,#N/A,TRUE,"COMPRAS";#N/A,#N/A,TRUE,"DIRECCION";#N/A,#N/A,TRUE,"RESUMEN"}</definedName>
    <definedName name="ESTRUCTURA" localSheetId="6" hidden="1">{#N/A,#N/A,TRUE,"INGENIERIA";#N/A,#N/A,TRUE,"COMPRAS";#N/A,#N/A,TRUE,"DIRECCION";#N/A,#N/A,TRUE,"RESUMEN"}</definedName>
    <definedName name="ESTRUCTURA" localSheetId="1" hidden="1">{#N/A,#N/A,TRUE,"INGENIERIA";#N/A,#N/A,TRUE,"COMPRAS";#N/A,#N/A,TRUE,"DIRECCION";#N/A,#N/A,TRUE,"RESUMEN"}</definedName>
    <definedName name="ESTRUCTURA" localSheetId="2" hidden="1">{#N/A,#N/A,TRUE,"INGENIERIA";#N/A,#N/A,TRUE,"COMPRAS";#N/A,#N/A,TRUE,"DIRECCION";#N/A,#N/A,TRUE,"RESUMEN"}</definedName>
    <definedName name="ESTRUCTURA" localSheetId="4" hidden="1">{#N/A,#N/A,TRUE,"INGENIERIA";#N/A,#N/A,TRUE,"COMPRAS";#N/A,#N/A,TRUE,"DIRECCION";#N/A,#N/A,TRUE,"RESUMEN"}</definedName>
    <definedName name="ESTRUCTURA" localSheetId="5" hidden="1">{#N/A,#N/A,TRUE,"INGENIERIA";#N/A,#N/A,TRUE,"COMPRAS";#N/A,#N/A,TRUE,"DIRECCION";#N/A,#N/A,TRUE,"RESUMEN"}</definedName>
    <definedName name="ESTRUCTURA" localSheetId="0" hidden="1">{#N/A,#N/A,TRUE,"INGENIERIA";#N/A,#N/A,TRUE,"COMPRAS";#N/A,#N/A,TRUE,"DIRECCION";#N/A,#N/A,TRUE,"RESUMEN"}</definedName>
    <definedName name="ESTRUCTURA" hidden="1">{#N/A,#N/A,TRUE,"INGENIERIA";#N/A,#N/A,TRUE,"COMPRAS";#N/A,#N/A,TRUE,"DIRECCION";#N/A,#N/A,TRUE,"RESUMEN"}</definedName>
    <definedName name="ESTRUCTURAS">[95]Hoja3!$B$7:$B$15</definedName>
    <definedName name="Estructuras_LA228__LA223_Incluye_Poste_12m_750_kg" localSheetId="3">#REF!</definedName>
    <definedName name="Estructuras_LA228__LA223_Incluye_Poste_12m_750_kg" localSheetId="6">#REF!</definedName>
    <definedName name="Estructuras_LA228__LA223_Incluye_Poste_12m_750_kg" localSheetId="1">#REF!</definedName>
    <definedName name="Estructuras_LA228__LA223_Incluye_Poste_12m_750_kg" localSheetId="2">#REF!</definedName>
    <definedName name="Estructuras_LA228__LA223_Incluye_Poste_12m_750_kg" localSheetId="4">#REF!</definedName>
    <definedName name="Estructuras_LA228__LA223_Incluye_Poste_12m_750_kg" localSheetId="5">#REF!</definedName>
    <definedName name="Estructuras_LA228__LA223_Incluye_Poste_12m_750_kg" localSheetId="0">#REF!</definedName>
    <definedName name="Estructuras_LA228__LA223_Incluye_Poste_12m_750_kg">#REF!</definedName>
    <definedName name="Estufa_Electrica_2_Puestos" localSheetId="3">#REF!</definedName>
    <definedName name="Estufa_Electrica_2_Puestos" localSheetId="6">#REF!</definedName>
    <definedName name="Estufa_Electrica_2_Puestos" localSheetId="1">#REF!</definedName>
    <definedName name="Estufa_Electrica_2_Puestos" localSheetId="2">#REF!</definedName>
    <definedName name="Estufa_Electrica_2_Puestos" localSheetId="4">#REF!</definedName>
    <definedName name="Estufa_Electrica_2_Puestos" localSheetId="5">#REF!</definedName>
    <definedName name="Estufa_Electrica_2_Puestos" localSheetId="0">#REF!</definedName>
    <definedName name="Estufa_Electrica_2_Puestos">#REF!</definedName>
    <definedName name="Estufas" localSheetId="3">#REF!</definedName>
    <definedName name="Estufas" localSheetId="6">#REF!</definedName>
    <definedName name="Estufas" localSheetId="1">#REF!</definedName>
    <definedName name="Estufas" localSheetId="2">#REF!</definedName>
    <definedName name="Estufas" localSheetId="4">#REF!</definedName>
    <definedName name="Estufas" localSheetId="5">#REF!</definedName>
    <definedName name="Estufas" localSheetId="0">#REF!</definedName>
    <definedName name="Estufas">#REF!</definedName>
    <definedName name="ETAP" localSheetId="3">#REF!</definedName>
    <definedName name="ETAP" localSheetId="6">#REF!</definedName>
    <definedName name="ETAP" localSheetId="2">#REF!</definedName>
    <definedName name="ETAP" localSheetId="4">#REF!</definedName>
    <definedName name="ETAP" localSheetId="5">#REF!</definedName>
    <definedName name="ETAP" localSheetId="0">#REF!</definedName>
    <definedName name="ETAP">#REF!</definedName>
    <definedName name="ETAPA_PACC" localSheetId="3">#REF!</definedName>
    <definedName name="ETAPA_PACC" localSheetId="6">#REF!</definedName>
    <definedName name="ETAPA_PACC" localSheetId="2">#REF!</definedName>
    <definedName name="ETAPA_PACC" localSheetId="4">#REF!</definedName>
    <definedName name="ETAPA_PACC" localSheetId="5">#REF!</definedName>
    <definedName name="ETAPA_PACC" localSheetId="0">#REF!</definedName>
    <definedName name="ETAPA_PACC">#REF!</definedName>
    <definedName name="etertgg" localSheetId="3" hidden="1">{"via1",#N/A,TRUE,"general";"via2",#N/A,TRUE,"general";"via3",#N/A,TRUE,"general"}</definedName>
    <definedName name="etertgg" localSheetId="6" hidden="1">{"via1",#N/A,TRUE,"general";"via2",#N/A,TRUE,"general";"via3",#N/A,TRUE,"general"}</definedName>
    <definedName name="etertgg" localSheetId="1" hidden="1">{"via1",#N/A,TRUE,"general";"via2",#N/A,TRUE,"general";"via3",#N/A,TRUE,"general"}</definedName>
    <definedName name="etertgg" localSheetId="2" hidden="1">{"via1",#N/A,TRUE,"general";"via2",#N/A,TRUE,"general";"via3",#N/A,TRUE,"general"}</definedName>
    <definedName name="etertgg" localSheetId="4" hidden="1">{"via1",#N/A,TRUE,"general";"via2",#N/A,TRUE,"general";"via3",#N/A,TRUE,"general"}</definedName>
    <definedName name="etertgg" localSheetId="5" hidden="1">{"via1",#N/A,TRUE,"general";"via2",#N/A,TRUE,"general";"via3",#N/A,TRUE,"general"}</definedName>
    <definedName name="etertgg" localSheetId="0" hidden="1">{"via1",#N/A,TRUE,"general";"via2",#N/A,TRUE,"general";"via3",#N/A,TRUE,"general"}</definedName>
    <definedName name="etertgg" hidden="1">{"via1",#N/A,TRUE,"general";"via2",#N/A,TRUE,"general";"via3",#N/A,TRUE,"general"}</definedName>
    <definedName name="etertt" localSheetId="3" hidden="1">{#N/A,#N/A,TRUE,"1842CWN0"}</definedName>
    <definedName name="etertt" localSheetId="6" hidden="1">{#N/A,#N/A,TRUE,"1842CWN0"}</definedName>
    <definedName name="etertt" localSheetId="1" hidden="1">{#N/A,#N/A,TRUE,"1842CWN0"}</definedName>
    <definedName name="etertt" localSheetId="2" hidden="1">{#N/A,#N/A,TRUE,"1842CWN0"}</definedName>
    <definedName name="etertt" localSheetId="4" hidden="1">{#N/A,#N/A,TRUE,"1842CWN0"}</definedName>
    <definedName name="etertt" localSheetId="5" hidden="1">{#N/A,#N/A,TRUE,"1842CWN0"}</definedName>
    <definedName name="etertt" localSheetId="0" hidden="1">{#N/A,#N/A,TRUE,"1842CWN0"}</definedName>
    <definedName name="etertt" hidden="1">{#N/A,#N/A,TRUE,"1842CWN0"}</definedName>
    <definedName name="etewt" localSheetId="3" hidden="1">{"TAB1",#N/A,TRUE,"GENERAL";"TAB2",#N/A,TRUE,"GENERAL";"TAB3",#N/A,TRUE,"GENERAL";"TAB4",#N/A,TRUE,"GENERAL";"TAB5",#N/A,TRUE,"GENERAL"}</definedName>
    <definedName name="etewt" localSheetId="6" hidden="1">{"TAB1",#N/A,TRUE,"GENERAL";"TAB2",#N/A,TRUE,"GENERAL";"TAB3",#N/A,TRUE,"GENERAL";"TAB4",#N/A,TRUE,"GENERAL";"TAB5",#N/A,TRUE,"GENERAL"}</definedName>
    <definedName name="etewt" localSheetId="1" hidden="1">{"TAB1",#N/A,TRUE,"GENERAL";"TAB2",#N/A,TRUE,"GENERAL";"TAB3",#N/A,TRUE,"GENERAL";"TAB4",#N/A,TRUE,"GENERAL";"TAB5",#N/A,TRUE,"GENERAL"}</definedName>
    <definedName name="etewt" localSheetId="2" hidden="1">{"TAB1",#N/A,TRUE,"GENERAL";"TAB2",#N/A,TRUE,"GENERAL";"TAB3",#N/A,TRUE,"GENERAL";"TAB4",#N/A,TRUE,"GENERAL";"TAB5",#N/A,TRUE,"GENERAL"}</definedName>
    <definedName name="etewt" localSheetId="4" hidden="1">{"TAB1",#N/A,TRUE,"GENERAL";"TAB2",#N/A,TRUE,"GENERAL";"TAB3",#N/A,TRUE,"GENERAL";"TAB4",#N/A,TRUE,"GENERAL";"TAB5",#N/A,TRUE,"GENERAL"}</definedName>
    <definedName name="etewt" localSheetId="5" hidden="1">{"TAB1",#N/A,TRUE,"GENERAL";"TAB2",#N/A,TRUE,"GENERAL";"TAB3",#N/A,TRUE,"GENERAL";"TAB4",#N/A,TRUE,"GENERAL";"TAB5",#N/A,TRUE,"GENERAL"}</definedName>
    <definedName name="etewt" localSheetId="0" hidden="1">{"TAB1",#N/A,TRUE,"GENERAL";"TAB2",#N/A,TRUE,"GENERAL";"TAB3",#N/A,TRUE,"GENERAL";"TAB4",#N/A,TRUE,"GENERAL";"TAB5",#N/A,TRUE,"GENERAL"}</definedName>
    <definedName name="etewt" hidden="1">{"TAB1",#N/A,TRUE,"GENERAL";"TAB2",#N/A,TRUE,"GENERAL";"TAB3",#N/A,TRUE,"GENERAL";"TAB4",#N/A,TRUE,"GENERAL";"TAB5",#N/A,TRUE,"GENERAL"}</definedName>
    <definedName name="etu" localSheetId="3" hidden="1">{"via1",#N/A,TRUE,"general";"via2",#N/A,TRUE,"general";"via3",#N/A,TRUE,"general"}</definedName>
    <definedName name="etu" localSheetId="6" hidden="1">{"via1",#N/A,TRUE,"general";"via2",#N/A,TRUE,"general";"via3",#N/A,TRUE,"general"}</definedName>
    <definedName name="etu" localSheetId="1" hidden="1">{"via1",#N/A,TRUE,"general";"via2",#N/A,TRUE,"general";"via3",#N/A,TRUE,"general"}</definedName>
    <definedName name="etu" localSheetId="2" hidden="1">{"via1",#N/A,TRUE,"general";"via2",#N/A,TRUE,"general";"via3",#N/A,TRUE,"general"}</definedName>
    <definedName name="etu" localSheetId="4" hidden="1">{"via1",#N/A,TRUE,"general";"via2",#N/A,TRUE,"general";"via3",#N/A,TRUE,"general"}</definedName>
    <definedName name="etu" localSheetId="5" hidden="1">{"via1",#N/A,TRUE,"general";"via2",#N/A,TRUE,"general";"via3",#N/A,TRUE,"general"}</definedName>
    <definedName name="etu" localSheetId="0" hidden="1">{"via1",#N/A,TRUE,"general";"via2",#N/A,TRUE,"general";"via3",#N/A,TRUE,"general"}</definedName>
    <definedName name="etu" hidden="1">{"via1",#N/A,TRUE,"general";"via2",#N/A,TRUE,"general";"via3",#N/A,TRUE,"general"}</definedName>
    <definedName name="etueh" localSheetId="3" hidden="1">{"via1",#N/A,TRUE,"general";"via2",#N/A,TRUE,"general";"via3",#N/A,TRUE,"general"}</definedName>
    <definedName name="etueh" localSheetId="6" hidden="1">{"via1",#N/A,TRUE,"general";"via2",#N/A,TRUE,"general";"via3",#N/A,TRUE,"general"}</definedName>
    <definedName name="etueh" localSheetId="1" hidden="1">{"via1",#N/A,TRUE,"general";"via2",#N/A,TRUE,"general";"via3",#N/A,TRUE,"general"}</definedName>
    <definedName name="etueh" localSheetId="2" hidden="1">{"via1",#N/A,TRUE,"general";"via2",#N/A,TRUE,"general";"via3",#N/A,TRUE,"general"}</definedName>
    <definedName name="etueh" localSheetId="4" hidden="1">{"via1",#N/A,TRUE,"general";"via2",#N/A,TRUE,"general";"via3",#N/A,TRUE,"general"}</definedName>
    <definedName name="etueh" localSheetId="5" hidden="1">{"via1",#N/A,TRUE,"general";"via2",#N/A,TRUE,"general";"via3",#N/A,TRUE,"general"}</definedName>
    <definedName name="etueh" localSheetId="0" hidden="1">{"via1",#N/A,TRUE,"general";"via2",#N/A,TRUE,"general";"via3",#N/A,TRUE,"general"}</definedName>
    <definedName name="etueh" hidden="1">{"via1",#N/A,TRUE,"general";"via2",#N/A,TRUE,"general";"via3",#N/A,TRUE,"general"}</definedName>
    <definedName name="etyty" localSheetId="3" hidden="1">{"via1",#N/A,TRUE,"general";"via2",#N/A,TRUE,"general";"via3",#N/A,TRUE,"general"}</definedName>
    <definedName name="etyty" localSheetId="6" hidden="1">{"via1",#N/A,TRUE,"general";"via2",#N/A,TRUE,"general";"via3",#N/A,TRUE,"general"}</definedName>
    <definedName name="etyty" localSheetId="1" hidden="1">{"via1",#N/A,TRUE,"general";"via2",#N/A,TRUE,"general";"via3",#N/A,TRUE,"general"}</definedName>
    <definedName name="etyty" localSheetId="2" hidden="1">{"via1",#N/A,TRUE,"general";"via2",#N/A,TRUE,"general";"via3",#N/A,TRUE,"general"}</definedName>
    <definedName name="etyty" localSheetId="4" hidden="1">{"via1",#N/A,TRUE,"general";"via2",#N/A,TRUE,"general";"via3",#N/A,TRUE,"general"}</definedName>
    <definedName name="etyty" localSheetId="5" hidden="1">{"via1",#N/A,TRUE,"general";"via2",#N/A,TRUE,"general";"via3",#N/A,TRUE,"general"}</definedName>
    <definedName name="etyty" localSheetId="0" hidden="1">{"via1",#N/A,TRUE,"general";"via2",#N/A,TRUE,"general";"via3",#N/A,TRUE,"general"}</definedName>
    <definedName name="etyty" hidden="1">{"via1",#N/A,TRUE,"general";"via2",#N/A,TRUE,"general";"via3",#N/A,TRUE,"general"}</definedName>
    <definedName name="etyu" localSheetId="3" hidden="1">{"TAB1",#N/A,TRUE,"GENERAL";"TAB2",#N/A,TRUE,"GENERAL";"TAB3",#N/A,TRUE,"GENERAL";"TAB4",#N/A,TRUE,"GENERAL";"TAB5",#N/A,TRUE,"GENERAL"}</definedName>
    <definedName name="etyu" localSheetId="6" hidden="1">{"TAB1",#N/A,TRUE,"GENERAL";"TAB2",#N/A,TRUE,"GENERAL";"TAB3",#N/A,TRUE,"GENERAL";"TAB4",#N/A,TRUE,"GENERAL";"TAB5",#N/A,TRUE,"GENERAL"}</definedName>
    <definedName name="etyu" localSheetId="1" hidden="1">{"TAB1",#N/A,TRUE,"GENERAL";"TAB2",#N/A,TRUE,"GENERAL";"TAB3",#N/A,TRUE,"GENERAL";"TAB4",#N/A,TRUE,"GENERAL";"TAB5",#N/A,TRUE,"GENERAL"}</definedName>
    <definedName name="etyu" localSheetId="2" hidden="1">{"TAB1",#N/A,TRUE,"GENERAL";"TAB2",#N/A,TRUE,"GENERAL";"TAB3",#N/A,TRUE,"GENERAL";"TAB4",#N/A,TRUE,"GENERAL";"TAB5",#N/A,TRUE,"GENERAL"}</definedName>
    <definedName name="etyu" localSheetId="4" hidden="1">{"TAB1",#N/A,TRUE,"GENERAL";"TAB2",#N/A,TRUE,"GENERAL";"TAB3",#N/A,TRUE,"GENERAL";"TAB4",#N/A,TRUE,"GENERAL";"TAB5",#N/A,TRUE,"GENERAL"}</definedName>
    <definedName name="etyu" localSheetId="5" hidden="1">{"TAB1",#N/A,TRUE,"GENERAL";"TAB2",#N/A,TRUE,"GENERAL";"TAB3",#N/A,TRUE,"GENERAL";"TAB4",#N/A,TRUE,"GENERAL";"TAB5",#N/A,TRUE,"GENERAL"}</definedName>
    <definedName name="etyu" localSheetId="0" hidden="1">{"TAB1",#N/A,TRUE,"GENERAL";"TAB2",#N/A,TRUE,"GENERAL";"TAB3",#N/A,TRUE,"GENERAL";"TAB4",#N/A,TRUE,"GENERAL";"TAB5",#N/A,TRUE,"GENERAL"}</definedName>
    <definedName name="etyu" hidden="1">{"TAB1",#N/A,TRUE,"GENERAL";"TAB2",#N/A,TRUE,"GENERAL";"TAB3",#N/A,TRUE,"GENERAL";"TAB4",#N/A,TRUE,"GENERAL";"TAB5",#N/A,TRUE,"GENERAL"}</definedName>
    <definedName name="eu" localSheetId="3" hidden="1">{"via1",#N/A,TRUE,"general";"via2",#N/A,TRUE,"general";"via3",#N/A,TRUE,"general"}</definedName>
    <definedName name="eu" localSheetId="6" hidden="1">{"via1",#N/A,TRUE,"general";"via2",#N/A,TRUE,"general";"via3",#N/A,TRUE,"general"}</definedName>
    <definedName name="eu" localSheetId="1" hidden="1">{"via1",#N/A,TRUE,"general";"via2",#N/A,TRUE,"general";"via3",#N/A,TRUE,"general"}</definedName>
    <definedName name="eu" localSheetId="2" hidden="1">{"via1",#N/A,TRUE,"general";"via2",#N/A,TRUE,"general";"via3",#N/A,TRUE,"general"}</definedName>
    <definedName name="eu" localSheetId="4" hidden="1">{"via1",#N/A,TRUE,"general";"via2",#N/A,TRUE,"general";"via3",#N/A,TRUE,"general"}</definedName>
    <definedName name="eu" localSheetId="5" hidden="1">{"via1",#N/A,TRUE,"general";"via2",#N/A,TRUE,"general";"via3",#N/A,TRUE,"general"}</definedName>
    <definedName name="eu" localSheetId="0" hidden="1">{"via1",#N/A,TRUE,"general";"via2",#N/A,TRUE,"general";"via3",#N/A,TRUE,"general"}</definedName>
    <definedName name="eu" hidden="1">{"via1",#N/A,TRUE,"general";"via2",#N/A,TRUE,"general";"via3",#N/A,TRUE,"general"}</definedName>
    <definedName name="eut" localSheetId="3" hidden="1">{"via1",#N/A,TRUE,"general";"via2",#N/A,TRUE,"general";"via3",#N/A,TRUE,"general"}</definedName>
    <definedName name="eut" localSheetId="6" hidden="1">{"via1",#N/A,TRUE,"general";"via2",#N/A,TRUE,"general";"via3",#N/A,TRUE,"general"}</definedName>
    <definedName name="eut" localSheetId="1" hidden="1">{"via1",#N/A,TRUE,"general";"via2",#N/A,TRUE,"general";"via3",#N/A,TRUE,"general"}</definedName>
    <definedName name="eut" localSheetId="2" hidden="1">{"via1",#N/A,TRUE,"general";"via2",#N/A,TRUE,"general";"via3",#N/A,TRUE,"general"}</definedName>
    <definedName name="eut" localSheetId="4" hidden="1">{"via1",#N/A,TRUE,"general";"via2",#N/A,TRUE,"general";"via3",#N/A,TRUE,"general"}</definedName>
    <definedName name="eut" localSheetId="5" hidden="1">{"via1",#N/A,TRUE,"general";"via2",#N/A,TRUE,"general";"via3",#N/A,TRUE,"general"}</definedName>
    <definedName name="eut" localSheetId="0" hidden="1">{"via1",#N/A,TRUE,"general";"via2",#N/A,TRUE,"general";"via3",#N/A,TRUE,"general"}</definedName>
    <definedName name="eut" hidden="1">{"via1",#N/A,TRUE,"general";"via2",#N/A,TRUE,"general";"via3",#N/A,TRUE,"general"}</definedName>
    <definedName name="euyt" localSheetId="3" hidden="1">{"TAB1",#N/A,TRUE,"GENERAL";"TAB2",#N/A,TRUE,"GENERAL";"TAB3",#N/A,TRUE,"GENERAL";"TAB4",#N/A,TRUE,"GENERAL";"TAB5",#N/A,TRUE,"GENERAL"}</definedName>
    <definedName name="euyt" localSheetId="6" hidden="1">{"TAB1",#N/A,TRUE,"GENERAL";"TAB2",#N/A,TRUE,"GENERAL";"TAB3",#N/A,TRUE,"GENERAL";"TAB4",#N/A,TRUE,"GENERAL";"TAB5",#N/A,TRUE,"GENERAL"}</definedName>
    <definedName name="euyt" localSheetId="1" hidden="1">{"TAB1",#N/A,TRUE,"GENERAL";"TAB2",#N/A,TRUE,"GENERAL";"TAB3",#N/A,TRUE,"GENERAL";"TAB4",#N/A,TRUE,"GENERAL";"TAB5",#N/A,TRUE,"GENERAL"}</definedName>
    <definedName name="euyt" localSheetId="2" hidden="1">{"TAB1",#N/A,TRUE,"GENERAL";"TAB2",#N/A,TRUE,"GENERAL";"TAB3",#N/A,TRUE,"GENERAL";"TAB4",#N/A,TRUE,"GENERAL";"TAB5",#N/A,TRUE,"GENERAL"}</definedName>
    <definedName name="euyt" localSheetId="4" hidden="1">{"TAB1",#N/A,TRUE,"GENERAL";"TAB2",#N/A,TRUE,"GENERAL";"TAB3",#N/A,TRUE,"GENERAL";"TAB4",#N/A,TRUE,"GENERAL";"TAB5",#N/A,TRUE,"GENERAL"}</definedName>
    <definedName name="euyt" localSheetId="5" hidden="1">{"TAB1",#N/A,TRUE,"GENERAL";"TAB2",#N/A,TRUE,"GENERAL";"TAB3",#N/A,TRUE,"GENERAL";"TAB4",#N/A,TRUE,"GENERAL";"TAB5",#N/A,TRUE,"GENERAL"}</definedName>
    <definedName name="euyt" localSheetId="0" hidden="1">{"TAB1",#N/A,TRUE,"GENERAL";"TAB2",#N/A,TRUE,"GENERAL";"TAB3",#N/A,TRUE,"GENERAL";"TAB4",#N/A,TRUE,"GENERAL";"TAB5",#N/A,TRUE,"GENERAL"}</definedName>
    <definedName name="euyt" hidden="1">{"TAB1",#N/A,TRUE,"GENERAL";"TAB2",#N/A,TRUE,"GENERAL";"TAB3",#N/A,TRUE,"GENERAL";"TAB4",#N/A,TRUE,"GENERAL";"TAB5",#N/A,TRUE,"GENERAL"}</definedName>
    <definedName name="EW" localSheetId="3">#REF!</definedName>
    <definedName name="EW" localSheetId="6">#REF!</definedName>
    <definedName name="EW" localSheetId="1">#REF!</definedName>
    <definedName name="EW" localSheetId="2">#REF!</definedName>
    <definedName name="EW" localSheetId="4">#REF!</definedName>
    <definedName name="EW" localSheetId="5">#REF!</definedName>
    <definedName name="EW" localSheetId="0">#REF!</definedName>
    <definedName name="EW">#REF!</definedName>
    <definedName name="ewegt" localSheetId="3" hidden="1">{"TAB1",#N/A,TRUE,"GENERAL";"TAB2",#N/A,TRUE,"GENERAL";"TAB3",#N/A,TRUE,"GENERAL";"TAB4",#N/A,TRUE,"GENERAL";"TAB5",#N/A,TRUE,"GENERAL"}</definedName>
    <definedName name="ewegt" localSheetId="6" hidden="1">{"TAB1",#N/A,TRUE,"GENERAL";"TAB2",#N/A,TRUE,"GENERAL";"TAB3",#N/A,TRUE,"GENERAL";"TAB4",#N/A,TRUE,"GENERAL";"TAB5",#N/A,TRUE,"GENERAL"}</definedName>
    <definedName name="ewegt" localSheetId="1" hidden="1">{"TAB1",#N/A,TRUE,"GENERAL";"TAB2",#N/A,TRUE,"GENERAL";"TAB3",#N/A,TRUE,"GENERAL";"TAB4",#N/A,TRUE,"GENERAL";"TAB5",#N/A,TRUE,"GENERAL"}</definedName>
    <definedName name="ewegt" localSheetId="2" hidden="1">{"TAB1",#N/A,TRUE,"GENERAL";"TAB2",#N/A,TRUE,"GENERAL";"TAB3",#N/A,TRUE,"GENERAL";"TAB4",#N/A,TRUE,"GENERAL";"TAB5",#N/A,TRUE,"GENERAL"}</definedName>
    <definedName name="ewegt" localSheetId="4" hidden="1">{"TAB1",#N/A,TRUE,"GENERAL";"TAB2",#N/A,TRUE,"GENERAL";"TAB3",#N/A,TRUE,"GENERAL";"TAB4",#N/A,TRUE,"GENERAL";"TAB5",#N/A,TRUE,"GENERAL"}</definedName>
    <definedName name="ewegt" localSheetId="5" hidden="1">{"TAB1",#N/A,TRUE,"GENERAL";"TAB2",#N/A,TRUE,"GENERAL";"TAB3",#N/A,TRUE,"GENERAL";"TAB4",#N/A,TRUE,"GENERAL";"TAB5",#N/A,TRUE,"GENERAL"}</definedName>
    <definedName name="ewegt" localSheetId="0" hidden="1">{"TAB1",#N/A,TRUE,"GENERAL";"TAB2",#N/A,TRUE,"GENERAL";"TAB3",#N/A,TRUE,"GENERAL";"TAB4",#N/A,TRUE,"GENERAL";"TAB5",#N/A,TRUE,"GENERAL"}</definedName>
    <definedName name="ewegt" hidden="1">{"TAB1",#N/A,TRUE,"GENERAL";"TAB2",#N/A,TRUE,"GENERAL";"TAB3",#N/A,TRUE,"GENERAL";"TAB4",#N/A,TRUE,"GENERAL";"TAB5",#N/A,TRUE,"GENERAL"}</definedName>
    <definedName name="ewfewfg" localSheetId="3" hidden="1">{"TAB1",#N/A,TRUE,"GENERAL";"TAB2",#N/A,TRUE,"GENERAL";"TAB3",#N/A,TRUE,"GENERAL";"TAB4",#N/A,TRUE,"GENERAL";"TAB5",#N/A,TRUE,"GENERAL"}</definedName>
    <definedName name="ewfewfg" localSheetId="6" hidden="1">{"TAB1",#N/A,TRUE,"GENERAL";"TAB2",#N/A,TRUE,"GENERAL";"TAB3",#N/A,TRUE,"GENERAL";"TAB4",#N/A,TRUE,"GENERAL";"TAB5",#N/A,TRUE,"GENERAL"}</definedName>
    <definedName name="ewfewfg" localSheetId="1" hidden="1">{"TAB1",#N/A,TRUE,"GENERAL";"TAB2",#N/A,TRUE,"GENERAL";"TAB3",#N/A,TRUE,"GENERAL";"TAB4",#N/A,TRUE,"GENERAL";"TAB5",#N/A,TRUE,"GENERAL"}</definedName>
    <definedName name="ewfewfg" localSheetId="2" hidden="1">{"TAB1",#N/A,TRUE,"GENERAL";"TAB2",#N/A,TRUE,"GENERAL";"TAB3",#N/A,TRUE,"GENERAL";"TAB4",#N/A,TRUE,"GENERAL";"TAB5",#N/A,TRUE,"GENERAL"}</definedName>
    <definedName name="ewfewfg" localSheetId="4" hidden="1">{"TAB1",#N/A,TRUE,"GENERAL";"TAB2",#N/A,TRUE,"GENERAL";"TAB3",#N/A,TRUE,"GENERAL";"TAB4",#N/A,TRUE,"GENERAL";"TAB5",#N/A,TRUE,"GENERAL"}</definedName>
    <definedName name="ewfewfg" localSheetId="5" hidden="1">{"TAB1",#N/A,TRUE,"GENERAL";"TAB2",#N/A,TRUE,"GENERAL";"TAB3",#N/A,TRUE,"GENERAL";"TAB4",#N/A,TRUE,"GENERAL";"TAB5",#N/A,TRUE,"GENERAL"}</definedName>
    <definedName name="ewfewfg" localSheetId="0" hidden="1">{"TAB1",#N/A,TRUE,"GENERAL";"TAB2",#N/A,TRUE,"GENERAL";"TAB3",#N/A,TRUE,"GENERAL";"TAB4",#N/A,TRUE,"GENERAL";"TAB5",#N/A,TRUE,"GENERAL"}</definedName>
    <definedName name="ewfewfg" hidden="1">{"TAB1",#N/A,TRUE,"GENERAL";"TAB2",#N/A,TRUE,"GENERAL";"TAB3",#N/A,TRUE,"GENERAL";"TAB4",#N/A,TRUE,"GENERAL";"TAB5",#N/A,TRUE,"GENERAL"}</definedName>
    <definedName name="ewre" localSheetId="3" hidden="1">{"TAB1",#N/A,TRUE,"GENERAL";"TAB2",#N/A,TRUE,"GENERAL";"TAB3",#N/A,TRUE,"GENERAL";"TAB4",#N/A,TRUE,"GENERAL";"TAB5",#N/A,TRUE,"GENERAL"}</definedName>
    <definedName name="ewre" localSheetId="6" hidden="1">{"TAB1",#N/A,TRUE,"GENERAL";"TAB2",#N/A,TRUE,"GENERAL";"TAB3",#N/A,TRUE,"GENERAL";"TAB4",#N/A,TRUE,"GENERAL";"TAB5",#N/A,TRUE,"GENERAL"}</definedName>
    <definedName name="ewre" localSheetId="1" hidden="1">{"TAB1",#N/A,TRUE,"GENERAL";"TAB2",#N/A,TRUE,"GENERAL";"TAB3",#N/A,TRUE,"GENERAL";"TAB4",#N/A,TRUE,"GENERAL";"TAB5",#N/A,TRUE,"GENERAL"}</definedName>
    <definedName name="ewre" localSheetId="2" hidden="1">{"TAB1",#N/A,TRUE,"GENERAL";"TAB2",#N/A,TRUE,"GENERAL";"TAB3",#N/A,TRUE,"GENERAL";"TAB4",#N/A,TRUE,"GENERAL";"TAB5",#N/A,TRUE,"GENERAL"}</definedName>
    <definedName name="ewre" localSheetId="4" hidden="1">{"TAB1",#N/A,TRUE,"GENERAL";"TAB2",#N/A,TRUE,"GENERAL";"TAB3",#N/A,TRUE,"GENERAL";"TAB4",#N/A,TRUE,"GENERAL";"TAB5",#N/A,TRUE,"GENERAL"}</definedName>
    <definedName name="ewre" localSheetId="5" hidden="1">{"TAB1",#N/A,TRUE,"GENERAL";"TAB2",#N/A,TRUE,"GENERAL";"TAB3",#N/A,TRUE,"GENERAL";"TAB4",#N/A,TRUE,"GENERAL";"TAB5",#N/A,TRUE,"GENERAL"}</definedName>
    <definedName name="ewre" localSheetId="0" hidden="1">{"TAB1",#N/A,TRUE,"GENERAL";"TAB2",#N/A,TRUE,"GENERAL";"TAB3",#N/A,TRUE,"GENERAL";"TAB4",#N/A,TRUE,"GENERAL";"TAB5",#N/A,TRUE,"GENERAL"}</definedName>
    <definedName name="ewre" hidden="1">{"TAB1",#N/A,TRUE,"GENERAL";"TAB2",#N/A,TRUE,"GENERAL";"TAB3",#N/A,TRUE,"GENERAL";"TAB4",#N/A,TRUE,"GENERAL";"TAB5",#N/A,TRUE,"GENERAL"}</definedName>
    <definedName name="ewrewf" localSheetId="3" hidden="1">{"TAB1",#N/A,TRUE,"GENERAL";"TAB2",#N/A,TRUE,"GENERAL";"TAB3",#N/A,TRUE,"GENERAL";"TAB4",#N/A,TRUE,"GENERAL";"TAB5",#N/A,TRUE,"GENERAL"}</definedName>
    <definedName name="ewrewf" localSheetId="6" hidden="1">{"TAB1",#N/A,TRUE,"GENERAL";"TAB2",#N/A,TRUE,"GENERAL";"TAB3",#N/A,TRUE,"GENERAL";"TAB4",#N/A,TRUE,"GENERAL";"TAB5",#N/A,TRUE,"GENERAL"}</definedName>
    <definedName name="ewrewf" localSheetId="1" hidden="1">{"TAB1",#N/A,TRUE,"GENERAL";"TAB2",#N/A,TRUE,"GENERAL";"TAB3",#N/A,TRUE,"GENERAL";"TAB4",#N/A,TRUE,"GENERAL";"TAB5",#N/A,TRUE,"GENERAL"}</definedName>
    <definedName name="ewrewf" localSheetId="2" hidden="1">{"TAB1",#N/A,TRUE,"GENERAL";"TAB2",#N/A,TRUE,"GENERAL";"TAB3",#N/A,TRUE,"GENERAL";"TAB4",#N/A,TRUE,"GENERAL";"TAB5",#N/A,TRUE,"GENERAL"}</definedName>
    <definedName name="ewrewf" localSheetId="4" hidden="1">{"TAB1",#N/A,TRUE,"GENERAL";"TAB2",#N/A,TRUE,"GENERAL";"TAB3",#N/A,TRUE,"GENERAL";"TAB4",#N/A,TRUE,"GENERAL";"TAB5",#N/A,TRUE,"GENERAL"}</definedName>
    <definedName name="ewrewf" localSheetId="5" hidden="1">{"TAB1",#N/A,TRUE,"GENERAL";"TAB2",#N/A,TRUE,"GENERAL";"TAB3",#N/A,TRUE,"GENERAL";"TAB4",#N/A,TRUE,"GENERAL";"TAB5",#N/A,TRUE,"GENERAL"}</definedName>
    <definedName name="ewrewf" localSheetId="0" hidden="1">{"TAB1",#N/A,TRUE,"GENERAL";"TAB2",#N/A,TRUE,"GENERAL";"TAB3",#N/A,TRUE,"GENERAL";"TAB4",#N/A,TRUE,"GENERAL";"TAB5",#N/A,TRUE,"GENERAL"}</definedName>
    <definedName name="ewrewf" hidden="1">{"TAB1",#N/A,TRUE,"GENERAL";"TAB2",#N/A,TRUE,"GENERAL";"TAB3",#N/A,TRUE,"GENERAL";"TAB4",#N/A,TRUE,"GENERAL";"TAB5",#N/A,TRUE,"GENERAL"}</definedName>
    <definedName name="ewrr" localSheetId="3" hidden="1">{"TAB1",#N/A,TRUE,"GENERAL";"TAB2",#N/A,TRUE,"GENERAL";"TAB3",#N/A,TRUE,"GENERAL";"TAB4",#N/A,TRUE,"GENERAL";"TAB5",#N/A,TRUE,"GENERAL"}</definedName>
    <definedName name="ewrr" localSheetId="6" hidden="1">{"TAB1",#N/A,TRUE,"GENERAL";"TAB2",#N/A,TRUE,"GENERAL";"TAB3",#N/A,TRUE,"GENERAL";"TAB4",#N/A,TRUE,"GENERAL";"TAB5",#N/A,TRUE,"GENERAL"}</definedName>
    <definedName name="ewrr" localSheetId="1" hidden="1">{"TAB1",#N/A,TRUE,"GENERAL";"TAB2",#N/A,TRUE,"GENERAL";"TAB3",#N/A,TRUE,"GENERAL";"TAB4",#N/A,TRUE,"GENERAL";"TAB5",#N/A,TRUE,"GENERAL"}</definedName>
    <definedName name="ewrr" localSheetId="2" hidden="1">{"TAB1",#N/A,TRUE,"GENERAL";"TAB2",#N/A,TRUE,"GENERAL";"TAB3",#N/A,TRUE,"GENERAL";"TAB4",#N/A,TRUE,"GENERAL";"TAB5",#N/A,TRUE,"GENERAL"}</definedName>
    <definedName name="ewrr" localSheetId="4" hidden="1">{"TAB1",#N/A,TRUE,"GENERAL";"TAB2",#N/A,TRUE,"GENERAL";"TAB3",#N/A,TRUE,"GENERAL";"TAB4",#N/A,TRUE,"GENERAL";"TAB5",#N/A,TRUE,"GENERAL"}</definedName>
    <definedName name="ewrr" localSheetId="5" hidden="1">{"TAB1",#N/A,TRUE,"GENERAL";"TAB2",#N/A,TRUE,"GENERAL";"TAB3",#N/A,TRUE,"GENERAL";"TAB4",#N/A,TRUE,"GENERAL";"TAB5",#N/A,TRUE,"GENERAL"}</definedName>
    <definedName name="ewrr" localSheetId="0" hidden="1">{"TAB1",#N/A,TRUE,"GENERAL";"TAB2",#N/A,TRUE,"GENERAL";"TAB3",#N/A,TRUE,"GENERAL";"TAB4",#N/A,TRUE,"GENERAL";"TAB5",#N/A,TRUE,"GENERAL"}</definedName>
    <definedName name="ewrr" hidden="1">{"TAB1",#N/A,TRUE,"GENERAL";"TAB2",#N/A,TRUE,"GENERAL";"TAB3",#N/A,TRUE,"GENERAL";"TAB4",#N/A,TRUE,"GENERAL";"TAB5",#N/A,TRUE,"GENERAL"}</definedName>
    <definedName name="ewrt" localSheetId="3" hidden="1">{"TAB1",#N/A,TRUE,"GENERAL";"TAB2",#N/A,TRUE,"GENERAL";"TAB3",#N/A,TRUE,"GENERAL";"TAB4",#N/A,TRUE,"GENERAL";"TAB5",#N/A,TRUE,"GENERAL"}</definedName>
    <definedName name="ewrt" localSheetId="6" hidden="1">{"TAB1",#N/A,TRUE,"GENERAL";"TAB2",#N/A,TRUE,"GENERAL";"TAB3",#N/A,TRUE,"GENERAL";"TAB4",#N/A,TRUE,"GENERAL";"TAB5",#N/A,TRUE,"GENERAL"}</definedName>
    <definedName name="ewrt" localSheetId="1" hidden="1">{"TAB1",#N/A,TRUE,"GENERAL";"TAB2",#N/A,TRUE,"GENERAL";"TAB3",#N/A,TRUE,"GENERAL";"TAB4",#N/A,TRUE,"GENERAL";"TAB5",#N/A,TRUE,"GENERAL"}</definedName>
    <definedName name="ewrt" localSheetId="2" hidden="1">{"TAB1",#N/A,TRUE,"GENERAL";"TAB2",#N/A,TRUE,"GENERAL";"TAB3",#N/A,TRUE,"GENERAL";"TAB4",#N/A,TRUE,"GENERAL";"TAB5",#N/A,TRUE,"GENERAL"}</definedName>
    <definedName name="ewrt" localSheetId="4" hidden="1">{"TAB1",#N/A,TRUE,"GENERAL";"TAB2",#N/A,TRUE,"GENERAL";"TAB3",#N/A,TRUE,"GENERAL";"TAB4",#N/A,TRUE,"GENERAL";"TAB5",#N/A,TRUE,"GENERAL"}</definedName>
    <definedName name="ewrt" localSheetId="5" hidden="1">{"TAB1",#N/A,TRUE,"GENERAL";"TAB2",#N/A,TRUE,"GENERAL";"TAB3",#N/A,TRUE,"GENERAL";"TAB4",#N/A,TRUE,"GENERAL";"TAB5",#N/A,TRUE,"GENERAL"}</definedName>
    <definedName name="ewrt" localSheetId="0" hidden="1">{"TAB1",#N/A,TRUE,"GENERAL";"TAB2",#N/A,TRUE,"GENERAL";"TAB3",#N/A,TRUE,"GENERAL";"TAB4",#N/A,TRUE,"GENERAL";"TAB5",#N/A,TRUE,"GENERAL"}</definedName>
    <definedName name="ewrt" hidden="1">{"TAB1",#N/A,TRUE,"GENERAL";"TAB2",#N/A,TRUE,"GENERAL";"TAB3",#N/A,TRUE,"GENERAL";"TAB4",#N/A,TRUE,"GENERAL";"TAB5",#N/A,TRUE,"GENERAL"}</definedName>
    <definedName name="ewrwer" localSheetId="3" hidden="1">{"TAB1",#N/A,TRUE,"GENERAL";"TAB2",#N/A,TRUE,"GENERAL";"TAB3",#N/A,TRUE,"GENERAL";"TAB4",#N/A,TRUE,"GENERAL";"TAB5",#N/A,TRUE,"GENERAL"}</definedName>
    <definedName name="ewrwer" localSheetId="6" hidden="1">{"TAB1",#N/A,TRUE,"GENERAL";"TAB2",#N/A,TRUE,"GENERAL";"TAB3",#N/A,TRUE,"GENERAL";"TAB4",#N/A,TRUE,"GENERAL";"TAB5",#N/A,TRUE,"GENERAL"}</definedName>
    <definedName name="ewrwer" localSheetId="1" hidden="1">{"TAB1",#N/A,TRUE,"GENERAL";"TAB2",#N/A,TRUE,"GENERAL";"TAB3",#N/A,TRUE,"GENERAL";"TAB4",#N/A,TRUE,"GENERAL";"TAB5",#N/A,TRUE,"GENERAL"}</definedName>
    <definedName name="ewrwer" localSheetId="2" hidden="1">{"TAB1",#N/A,TRUE,"GENERAL";"TAB2",#N/A,TRUE,"GENERAL";"TAB3",#N/A,TRUE,"GENERAL";"TAB4",#N/A,TRUE,"GENERAL";"TAB5",#N/A,TRUE,"GENERAL"}</definedName>
    <definedName name="ewrwer" localSheetId="4" hidden="1">{"TAB1",#N/A,TRUE,"GENERAL";"TAB2",#N/A,TRUE,"GENERAL";"TAB3",#N/A,TRUE,"GENERAL";"TAB4",#N/A,TRUE,"GENERAL";"TAB5",#N/A,TRUE,"GENERAL"}</definedName>
    <definedName name="ewrwer" localSheetId="5" hidden="1">{"TAB1",#N/A,TRUE,"GENERAL";"TAB2",#N/A,TRUE,"GENERAL";"TAB3",#N/A,TRUE,"GENERAL";"TAB4",#N/A,TRUE,"GENERAL";"TAB5",#N/A,TRUE,"GENERAL"}</definedName>
    <definedName name="ewrwer" localSheetId="0" hidden="1">{"TAB1",#N/A,TRUE,"GENERAL";"TAB2",#N/A,TRUE,"GENERAL";"TAB3",#N/A,TRUE,"GENERAL";"TAB4",#N/A,TRUE,"GENERAL";"TAB5",#N/A,TRUE,"GENERAL"}</definedName>
    <definedName name="ewrwer" hidden="1">{"TAB1",#N/A,TRUE,"GENERAL";"TAB2",#N/A,TRUE,"GENERAL";"TAB3",#N/A,TRUE,"GENERAL";"TAB4",#N/A,TRUE,"GENERAL";"TAB5",#N/A,TRUE,"GENERAL"}</definedName>
    <definedName name="EX" localSheetId="3" hidden="1">#REF!</definedName>
    <definedName name="EX" localSheetId="6" hidden="1">#REF!</definedName>
    <definedName name="EX" localSheetId="1" hidden="1">#REF!</definedName>
    <definedName name="EX" localSheetId="2" hidden="1">#REF!</definedName>
    <definedName name="EX" localSheetId="4" hidden="1">#REF!</definedName>
    <definedName name="EX" localSheetId="5" hidden="1">#REF!</definedName>
    <definedName name="EX" localSheetId="0" hidden="1">#REF!</definedName>
    <definedName name="EX" hidden="1">#REF!</definedName>
    <definedName name="EX_1" localSheetId="3" hidden="1">#REF!</definedName>
    <definedName name="EX_1" localSheetId="6" hidden="1">#REF!</definedName>
    <definedName name="EX_1" localSheetId="1" hidden="1">#REF!</definedName>
    <definedName name="EX_1" localSheetId="2" hidden="1">#REF!</definedName>
    <definedName name="EX_1" localSheetId="4" hidden="1">#REF!</definedName>
    <definedName name="EX_1" localSheetId="5" hidden="1">#REF!</definedName>
    <definedName name="EX_1" localSheetId="0" hidden="1">#REF!</definedName>
    <definedName name="EX_1" hidden="1">#REF!</definedName>
    <definedName name="Exacavacion_mecanica" localSheetId="3">#REF!</definedName>
    <definedName name="Exacavacion_mecanica" localSheetId="6">#REF!</definedName>
    <definedName name="Exacavacion_mecanica" localSheetId="1">#REF!</definedName>
    <definedName name="Exacavacion_mecanica" localSheetId="2">#REF!</definedName>
    <definedName name="Exacavacion_mecanica" localSheetId="4">#REF!</definedName>
    <definedName name="Exacavacion_mecanica" localSheetId="5">#REF!</definedName>
    <definedName name="Exacavacion_mecanica" localSheetId="0">#REF!</definedName>
    <definedName name="Exacavacion_mecanica">#REF!</definedName>
    <definedName name="EXC" localSheetId="3">#REF!</definedName>
    <definedName name="EXC" localSheetId="6">#REF!</definedName>
    <definedName name="EXC" localSheetId="2">#REF!</definedName>
    <definedName name="EXC" localSheetId="4">#REF!</definedName>
    <definedName name="EXC" localSheetId="5">#REF!</definedName>
    <definedName name="EXC" localSheetId="0">#REF!</definedName>
    <definedName name="EXC">#REF!</definedName>
    <definedName name="EXCAV_1" localSheetId="3">#REF!</definedName>
    <definedName name="EXCAV_1" localSheetId="6">#REF!</definedName>
    <definedName name="EXCAV_1" localSheetId="2">#REF!</definedName>
    <definedName name="EXCAV_1" localSheetId="4">#REF!</definedName>
    <definedName name="EXCAV_1" localSheetId="5">#REF!</definedName>
    <definedName name="EXCAV_1" localSheetId="0">#REF!</definedName>
    <definedName name="EXCAV_1">#REF!</definedName>
    <definedName name="EXCAV_2" localSheetId="3">#REF!</definedName>
    <definedName name="EXCAV_2" localSheetId="6">#REF!</definedName>
    <definedName name="EXCAV_2" localSheetId="2">#REF!</definedName>
    <definedName name="EXCAV_2" localSheetId="4">#REF!</definedName>
    <definedName name="EXCAV_2" localSheetId="5">#REF!</definedName>
    <definedName name="EXCAV_2" localSheetId="0">#REF!</definedName>
    <definedName name="EXCAV_2">#REF!</definedName>
    <definedName name="Excavacion_manual_con_retiro" localSheetId="3">#REF!</definedName>
    <definedName name="Excavacion_manual_con_retiro" localSheetId="6">#REF!</definedName>
    <definedName name="Excavacion_manual_con_retiro" localSheetId="2">#REF!</definedName>
    <definedName name="Excavacion_manual_con_retiro" localSheetId="4">#REF!</definedName>
    <definedName name="Excavacion_manual_con_retiro" localSheetId="5">#REF!</definedName>
    <definedName name="Excavacion_manual_con_retiro" localSheetId="0">#REF!</definedName>
    <definedName name="Excavacion_manual_con_retiro">#REF!</definedName>
    <definedName name="exCEL" localSheetId="3">#REF!</definedName>
    <definedName name="exCEL" localSheetId="6">#REF!</definedName>
    <definedName name="exCEL" localSheetId="2">#REF!</definedName>
    <definedName name="exCEL" localSheetId="4">#REF!</definedName>
    <definedName name="exCEL" localSheetId="5">#REF!</definedName>
    <definedName name="exCEL" localSheetId="0">#REF!</definedName>
    <definedName name="exCEL">#REF!</definedName>
    <definedName name="Excel_BuiltIn__FilterDatabase_2">'[96]Presup Av 1o de mayo con 73a '!$A$17:$N$110</definedName>
    <definedName name="Excel_BuiltIn_Print_Area_1" localSheetId="3">#REF!</definedName>
    <definedName name="Excel_BuiltIn_Print_Area_1" localSheetId="6">#REF!</definedName>
    <definedName name="Excel_BuiltIn_Print_Area_1" localSheetId="2">#REF!</definedName>
    <definedName name="Excel_BuiltIn_Print_Area_1" localSheetId="4">#REF!</definedName>
    <definedName name="Excel_BuiltIn_Print_Area_1" localSheetId="5">#REF!</definedName>
    <definedName name="Excel_BuiltIn_Print_Area_1" localSheetId="0">#REF!</definedName>
    <definedName name="Excel_BuiltIn_Print_Area_1">#REF!</definedName>
    <definedName name="Excel_BuiltIn_Print_Area_1_1" localSheetId="3">#REF!</definedName>
    <definedName name="Excel_BuiltIn_Print_Area_1_1" localSheetId="6">#REF!</definedName>
    <definedName name="Excel_BuiltIn_Print_Area_1_1" localSheetId="2">#REF!</definedName>
    <definedName name="Excel_BuiltIn_Print_Area_1_1" localSheetId="4">#REF!</definedName>
    <definedName name="Excel_BuiltIn_Print_Area_1_1" localSheetId="5">#REF!</definedName>
    <definedName name="Excel_BuiltIn_Print_Area_1_1" localSheetId="0">#REF!</definedName>
    <definedName name="Excel_BuiltIn_Print_Area_1_1">#REF!</definedName>
    <definedName name="Excel_BuiltIn_Print_Area_1_1_1" localSheetId="3">#REF!</definedName>
    <definedName name="Excel_BuiltIn_Print_Area_1_1_1" localSheetId="6">#REF!</definedName>
    <definedName name="Excel_BuiltIn_Print_Area_1_1_1" localSheetId="2">#REF!</definedName>
    <definedName name="Excel_BuiltIn_Print_Area_1_1_1" localSheetId="4">#REF!</definedName>
    <definedName name="Excel_BuiltIn_Print_Area_1_1_1" localSheetId="5">#REF!</definedName>
    <definedName name="Excel_BuiltIn_Print_Area_1_1_1" localSheetId="0">#REF!</definedName>
    <definedName name="Excel_BuiltIn_Print_Area_1_1_1">#REF!</definedName>
    <definedName name="Excel_BuiltIn_Print_Area_1_1_1_1" localSheetId="3">#REF!</definedName>
    <definedName name="Excel_BuiltIn_Print_Area_1_1_1_1" localSheetId="6">#REF!</definedName>
    <definedName name="Excel_BuiltIn_Print_Area_1_1_1_1" localSheetId="2">#REF!</definedName>
    <definedName name="Excel_BuiltIn_Print_Area_1_1_1_1" localSheetId="4">#REF!</definedName>
    <definedName name="Excel_BuiltIn_Print_Area_1_1_1_1" localSheetId="5">#REF!</definedName>
    <definedName name="Excel_BuiltIn_Print_Area_1_1_1_1" localSheetId="0">#REF!</definedName>
    <definedName name="Excel_BuiltIn_Print_Area_1_1_1_1">#REF!</definedName>
    <definedName name="Excel_BuiltIn_Print_Area_1_1_1_1_1" localSheetId="3">#REF!</definedName>
    <definedName name="Excel_BuiltIn_Print_Area_1_1_1_1_1" localSheetId="6">#REF!</definedName>
    <definedName name="Excel_BuiltIn_Print_Area_1_1_1_1_1" localSheetId="2">#REF!</definedName>
    <definedName name="Excel_BuiltIn_Print_Area_1_1_1_1_1" localSheetId="4">#REF!</definedName>
    <definedName name="Excel_BuiltIn_Print_Area_1_1_1_1_1" localSheetId="5">#REF!</definedName>
    <definedName name="Excel_BuiltIn_Print_Area_1_1_1_1_1" localSheetId="0">#REF!</definedName>
    <definedName name="Excel_BuiltIn_Print_Area_1_1_1_1_1">#REF!</definedName>
    <definedName name="Excel_BuiltIn_Print_Area_1_1_1_1_1_1" localSheetId="3">#REF!</definedName>
    <definedName name="Excel_BuiltIn_Print_Area_1_1_1_1_1_1" localSheetId="6">#REF!</definedName>
    <definedName name="Excel_BuiltIn_Print_Area_1_1_1_1_1_1" localSheetId="2">#REF!</definedName>
    <definedName name="Excel_BuiltIn_Print_Area_1_1_1_1_1_1" localSheetId="4">#REF!</definedName>
    <definedName name="Excel_BuiltIn_Print_Area_1_1_1_1_1_1" localSheetId="5">#REF!</definedName>
    <definedName name="Excel_BuiltIn_Print_Area_1_1_1_1_1_1" localSheetId="0">#REF!</definedName>
    <definedName name="Excel_BuiltIn_Print_Area_1_1_1_1_1_1">#REF!</definedName>
    <definedName name="Excel_BuiltIn_Print_Area_11_1" localSheetId="3">#REF!</definedName>
    <definedName name="Excel_BuiltIn_Print_Area_11_1" localSheetId="6">#REF!</definedName>
    <definedName name="Excel_BuiltIn_Print_Area_11_1" localSheetId="2">#REF!</definedName>
    <definedName name="Excel_BuiltIn_Print_Area_11_1" localSheetId="4">#REF!</definedName>
    <definedName name="Excel_BuiltIn_Print_Area_11_1" localSheetId="5">#REF!</definedName>
    <definedName name="Excel_BuiltIn_Print_Area_11_1" localSheetId="0">#REF!</definedName>
    <definedName name="Excel_BuiltIn_Print_Area_11_1">#REF!</definedName>
    <definedName name="Excel_BuiltIn_Print_Area_12" localSheetId="3">#REF!</definedName>
    <definedName name="Excel_BuiltIn_Print_Area_12" localSheetId="6">#REF!</definedName>
    <definedName name="Excel_BuiltIn_Print_Area_12" localSheetId="2">#REF!</definedName>
    <definedName name="Excel_BuiltIn_Print_Area_12" localSheetId="4">#REF!</definedName>
    <definedName name="Excel_BuiltIn_Print_Area_12" localSheetId="5">#REF!</definedName>
    <definedName name="Excel_BuiltIn_Print_Area_12" localSheetId="0">#REF!</definedName>
    <definedName name="Excel_BuiltIn_Print_Area_12">#REF!</definedName>
    <definedName name="Excel_BuiltIn_Print_Area_14" localSheetId="3">#REF!</definedName>
    <definedName name="Excel_BuiltIn_Print_Area_14" localSheetId="6">#REF!</definedName>
    <definedName name="Excel_BuiltIn_Print_Area_14" localSheetId="2">#REF!</definedName>
    <definedName name="Excel_BuiltIn_Print_Area_14" localSheetId="4">#REF!</definedName>
    <definedName name="Excel_BuiltIn_Print_Area_14" localSheetId="5">#REF!</definedName>
    <definedName name="Excel_BuiltIn_Print_Area_14" localSheetId="0">#REF!</definedName>
    <definedName name="Excel_BuiltIn_Print_Area_14">#REF!</definedName>
    <definedName name="Excel_BuiltIn_Print_Area_19" localSheetId="3">#REF!</definedName>
    <definedName name="Excel_BuiltIn_Print_Area_19" localSheetId="6">#REF!</definedName>
    <definedName name="Excel_BuiltIn_Print_Area_19" localSheetId="2">#REF!</definedName>
    <definedName name="Excel_BuiltIn_Print_Area_19" localSheetId="4">#REF!</definedName>
    <definedName name="Excel_BuiltIn_Print_Area_19" localSheetId="5">#REF!</definedName>
    <definedName name="Excel_BuiltIn_Print_Area_19" localSheetId="0">#REF!</definedName>
    <definedName name="Excel_BuiltIn_Print_Area_19">#REF!</definedName>
    <definedName name="Excel_BuiltIn_Print_Area_3" localSheetId="3">#REF!</definedName>
    <definedName name="Excel_BuiltIn_Print_Area_3" localSheetId="6">#REF!</definedName>
    <definedName name="Excel_BuiltIn_Print_Area_3" localSheetId="2">#REF!</definedName>
    <definedName name="Excel_BuiltIn_Print_Area_3" localSheetId="4">#REF!</definedName>
    <definedName name="Excel_BuiltIn_Print_Area_3" localSheetId="5">#REF!</definedName>
    <definedName name="Excel_BuiltIn_Print_Area_3" localSheetId="0">#REF!</definedName>
    <definedName name="Excel_BuiltIn_Print_Area_3">#REF!</definedName>
    <definedName name="Excel_BuiltIn_Print_Area_3_1" localSheetId="3">#REF!</definedName>
    <definedName name="Excel_BuiltIn_Print_Area_3_1" localSheetId="6">#REF!</definedName>
    <definedName name="Excel_BuiltIn_Print_Area_3_1" localSheetId="2">#REF!</definedName>
    <definedName name="Excel_BuiltIn_Print_Area_3_1" localSheetId="4">#REF!</definedName>
    <definedName name="Excel_BuiltIn_Print_Area_3_1" localSheetId="5">#REF!</definedName>
    <definedName name="Excel_BuiltIn_Print_Area_3_1" localSheetId="0">#REF!</definedName>
    <definedName name="Excel_BuiltIn_Print_Area_3_1">#REF!</definedName>
    <definedName name="Excel_BuiltIn_Print_Area_3_X" localSheetId="3">#REF!</definedName>
    <definedName name="Excel_BuiltIn_Print_Area_3_X" localSheetId="6">#REF!</definedName>
    <definedName name="Excel_BuiltIn_Print_Area_3_X" localSheetId="2">#REF!</definedName>
    <definedName name="Excel_BuiltIn_Print_Area_3_X" localSheetId="4">#REF!</definedName>
    <definedName name="Excel_BuiltIn_Print_Area_3_X" localSheetId="5">#REF!</definedName>
    <definedName name="Excel_BuiltIn_Print_Area_3_X" localSheetId="0">#REF!</definedName>
    <definedName name="Excel_BuiltIn_Print_Area_3_X">#REF!</definedName>
    <definedName name="Excel_BuiltIn_Print_Area_5" localSheetId="3">#REF!</definedName>
    <definedName name="Excel_BuiltIn_Print_Area_5" localSheetId="6">#REF!</definedName>
    <definedName name="Excel_BuiltIn_Print_Area_5" localSheetId="2">#REF!</definedName>
    <definedName name="Excel_BuiltIn_Print_Area_5" localSheetId="4">#REF!</definedName>
    <definedName name="Excel_BuiltIn_Print_Area_5" localSheetId="5">#REF!</definedName>
    <definedName name="Excel_BuiltIn_Print_Area_5" localSheetId="0">#REF!</definedName>
    <definedName name="Excel_BuiltIn_Print_Area_5">#REF!</definedName>
    <definedName name="Excel_BuiltIn_Print_Area_7" localSheetId="3">#REF!</definedName>
    <definedName name="Excel_BuiltIn_Print_Area_7" localSheetId="6">#REF!</definedName>
    <definedName name="Excel_BuiltIn_Print_Area_7" localSheetId="2">#REF!</definedName>
    <definedName name="Excel_BuiltIn_Print_Area_7" localSheetId="4">#REF!</definedName>
    <definedName name="Excel_BuiltIn_Print_Area_7" localSheetId="5">#REF!</definedName>
    <definedName name="Excel_BuiltIn_Print_Area_7" localSheetId="0">#REF!</definedName>
    <definedName name="Excel_BuiltIn_Print_Area_7">#REF!</definedName>
    <definedName name="Excel_BuiltIn_Print_Area_9" localSheetId="3">#REF!</definedName>
    <definedName name="Excel_BuiltIn_Print_Area_9" localSheetId="6">#REF!</definedName>
    <definedName name="Excel_BuiltIn_Print_Area_9" localSheetId="2">#REF!</definedName>
    <definedName name="Excel_BuiltIn_Print_Area_9" localSheetId="4">#REF!</definedName>
    <definedName name="Excel_BuiltIn_Print_Area_9" localSheetId="5">#REF!</definedName>
    <definedName name="Excel_BuiltIn_Print_Area_9" localSheetId="0">#REF!</definedName>
    <definedName name="Excel_BuiltIn_Print_Area_9">#REF!</definedName>
    <definedName name="Excel_BuiltIn_Print_Titles_1" localSheetId="3">#REF!</definedName>
    <definedName name="Excel_BuiltIn_Print_Titles_1" localSheetId="6">#REF!</definedName>
    <definedName name="Excel_BuiltIn_Print_Titles_1" localSheetId="2">#REF!</definedName>
    <definedName name="Excel_BuiltIn_Print_Titles_1" localSheetId="4">#REF!</definedName>
    <definedName name="Excel_BuiltIn_Print_Titles_1" localSheetId="5">#REF!</definedName>
    <definedName name="Excel_BuiltIn_Print_Titles_1" localSheetId="0">#REF!</definedName>
    <definedName name="Excel_BuiltIn_Print_Titles_1">#REF!</definedName>
    <definedName name="Excel_BuiltIn_Print_Titles_1_1" localSheetId="3">#REF!</definedName>
    <definedName name="Excel_BuiltIn_Print_Titles_1_1" localSheetId="6">#REF!</definedName>
    <definedName name="Excel_BuiltIn_Print_Titles_1_1" localSheetId="2">#REF!</definedName>
    <definedName name="Excel_BuiltIn_Print_Titles_1_1" localSheetId="4">#REF!</definedName>
    <definedName name="Excel_BuiltIn_Print_Titles_1_1" localSheetId="5">#REF!</definedName>
    <definedName name="Excel_BuiltIn_Print_Titles_1_1" localSheetId="0">#REF!</definedName>
    <definedName name="Excel_BuiltIn_Print_Titles_1_1">#REF!</definedName>
    <definedName name="Excel_BuiltIn_Print_Titles_1_1_1" localSheetId="3">#REF!</definedName>
    <definedName name="Excel_BuiltIn_Print_Titles_1_1_1" localSheetId="6">#REF!</definedName>
    <definedName name="Excel_BuiltIn_Print_Titles_1_1_1" localSheetId="2">#REF!</definedName>
    <definedName name="Excel_BuiltIn_Print_Titles_1_1_1" localSheetId="4">#REF!</definedName>
    <definedName name="Excel_BuiltIn_Print_Titles_1_1_1" localSheetId="5">#REF!</definedName>
    <definedName name="Excel_BuiltIn_Print_Titles_1_1_1" localSheetId="0">#REF!</definedName>
    <definedName name="Excel_BuiltIn_Print_Titles_1_1_1">#REF!</definedName>
    <definedName name="Excel_BuiltIn_Print_Titles_1_1_1_1" localSheetId="3">#REF!</definedName>
    <definedName name="Excel_BuiltIn_Print_Titles_1_1_1_1" localSheetId="6">#REF!</definedName>
    <definedName name="Excel_BuiltIn_Print_Titles_1_1_1_1" localSheetId="2">#REF!</definedName>
    <definedName name="Excel_BuiltIn_Print_Titles_1_1_1_1" localSheetId="4">#REF!</definedName>
    <definedName name="Excel_BuiltIn_Print_Titles_1_1_1_1" localSheetId="5">#REF!</definedName>
    <definedName name="Excel_BuiltIn_Print_Titles_1_1_1_1" localSheetId="0">#REF!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 localSheetId="3">#REF!</definedName>
    <definedName name="Excel_BuiltIn_Print_Titles_15" localSheetId="6">#REF!</definedName>
    <definedName name="Excel_BuiltIn_Print_Titles_15" localSheetId="1">#REF!</definedName>
    <definedName name="Excel_BuiltIn_Print_Titles_15" localSheetId="2">#REF!</definedName>
    <definedName name="Excel_BuiltIn_Print_Titles_15" localSheetId="4">#REF!</definedName>
    <definedName name="Excel_BuiltIn_Print_Titles_15" localSheetId="5">#REF!</definedName>
    <definedName name="Excel_BuiltIn_Print_Titles_15" localSheetId="0">#REF!</definedName>
    <definedName name="Excel_BuiltIn_Print_Titles_15">#REF!</definedName>
    <definedName name="Excel_BuiltIn_Print_Titles_16" localSheetId="3">#REF!</definedName>
    <definedName name="Excel_BuiltIn_Print_Titles_16" localSheetId="6">#REF!</definedName>
    <definedName name="Excel_BuiltIn_Print_Titles_16" localSheetId="1">#REF!</definedName>
    <definedName name="Excel_BuiltIn_Print_Titles_16" localSheetId="2">#REF!</definedName>
    <definedName name="Excel_BuiltIn_Print_Titles_16" localSheetId="4">#REF!</definedName>
    <definedName name="Excel_BuiltIn_Print_Titles_16" localSheetId="5">#REF!</definedName>
    <definedName name="Excel_BuiltIn_Print_Titles_16" localSheetId="0">#REF!</definedName>
    <definedName name="Excel_BuiltIn_Print_Titles_16">#REF!</definedName>
    <definedName name="Excel_BuiltIn_Print_Titles_17" localSheetId="3">#REF!</definedName>
    <definedName name="Excel_BuiltIn_Print_Titles_17" localSheetId="6">#REF!</definedName>
    <definedName name="Excel_BuiltIn_Print_Titles_17" localSheetId="1">#REF!</definedName>
    <definedName name="Excel_BuiltIn_Print_Titles_17" localSheetId="2">#REF!</definedName>
    <definedName name="Excel_BuiltIn_Print_Titles_17" localSheetId="4">#REF!</definedName>
    <definedName name="Excel_BuiltIn_Print_Titles_17" localSheetId="5">#REF!</definedName>
    <definedName name="Excel_BuiltIn_Print_Titles_17" localSheetId="0">#REF!</definedName>
    <definedName name="Excel_BuiltIn_Print_Titles_17">#REF!</definedName>
    <definedName name="Excel_BuiltIn_Print_Titles_18" localSheetId="3">#REF!</definedName>
    <definedName name="Excel_BuiltIn_Print_Titles_18" localSheetId="6">#REF!</definedName>
    <definedName name="Excel_BuiltIn_Print_Titles_18" localSheetId="2">#REF!</definedName>
    <definedName name="Excel_BuiltIn_Print_Titles_18" localSheetId="4">#REF!</definedName>
    <definedName name="Excel_BuiltIn_Print_Titles_18" localSheetId="5">#REF!</definedName>
    <definedName name="Excel_BuiltIn_Print_Titles_18" localSheetId="0">#REF!</definedName>
    <definedName name="Excel_BuiltIn_Print_Titles_18">#REF!</definedName>
    <definedName name="Excel_BuiltIn_Print_Titles_19">[81]XXJ617!#REF!</definedName>
    <definedName name="Excel_BuiltIn_Print_Titles_20" localSheetId="3">#REF!</definedName>
    <definedName name="Excel_BuiltIn_Print_Titles_20" localSheetId="6">#REF!</definedName>
    <definedName name="Excel_BuiltIn_Print_Titles_20" localSheetId="1">#REF!</definedName>
    <definedName name="Excel_BuiltIn_Print_Titles_20" localSheetId="2">#REF!</definedName>
    <definedName name="Excel_BuiltIn_Print_Titles_20" localSheetId="4">#REF!</definedName>
    <definedName name="Excel_BuiltIn_Print_Titles_20" localSheetId="5">#REF!</definedName>
    <definedName name="Excel_BuiltIn_Print_Titles_20" localSheetId="0">#REF!</definedName>
    <definedName name="Excel_BuiltIn_Print_Titles_20">#REF!</definedName>
    <definedName name="Excel_BuiltIn_Print_Titles_21">[81]SNG_855!#REF!</definedName>
    <definedName name="Excel_BuiltIn_Print_Titles_23" localSheetId="3">#REF!</definedName>
    <definedName name="Excel_BuiltIn_Print_Titles_23" localSheetId="6">#REF!</definedName>
    <definedName name="Excel_BuiltIn_Print_Titles_23" localSheetId="1">#REF!</definedName>
    <definedName name="Excel_BuiltIn_Print_Titles_23" localSheetId="2">#REF!</definedName>
    <definedName name="Excel_BuiltIn_Print_Titles_23" localSheetId="4">#REF!</definedName>
    <definedName name="Excel_BuiltIn_Print_Titles_23" localSheetId="5">#REF!</definedName>
    <definedName name="Excel_BuiltIn_Print_Titles_23" localSheetId="0">#REF!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 localSheetId="3">#REF!</definedName>
    <definedName name="Excel_BuiltIn_Print_Titles_6" localSheetId="6">#REF!</definedName>
    <definedName name="Excel_BuiltIn_Print_Titles_6" localSheetId="1">#REF!</definedName>
    <definedName name="Excel_BuiltIn_Print_Titles_6" localSheetId="2">#REF!</definedName>
    <definedName name="Excel_BuiltIn_Print_Titles_6" localSheetId="4">#REF!</definedName>
    <definedName name="Excel_BuiltIn_Print_Titles_6" localSheetId="5">#REF!</definedName>
    <definedName name="Excel_BuiltIn_Print_Titles_6" localSheetId="0">#REF!</definedName>
    <definedName name="Excel_BuiltIn_Print_Titles_6">#REF!</definedName>
    <definedName name="Excel_BuiltIn_Print_Titles_7">[81]HFB024!#REF!</definedName>
    <definedName name="Excel_BuiltIn_Print_Titles_8" localSheetId="3">#REF!</definedName>
    <definedName name="Excel_BuiltIn_Print_Titles_8" localSheetId="6">#REF!</definedName>
    <definedName name="Excel_BuiltIn_Print_Titles_8" localSheetId="1">#REF!</definedName>
    <definedName name="Excel_BuiltIn_Print_Titles_8" localSheetId="2">#REF!</definedName>
    <definedName name="Excel_BuiltIn_Print_Titles_8" localSheetId="4">#REF!</definedName>
    <definedName name="Excel_BuiltIn_Print_Titles_8" localSheetId="5">#REF!</definedName>
    <definedName name="Excel_BuiltIn_Print_Titles_8" localSheetId="0">#REF!</definedName>
    <definedName name="Excel_BuiltIn_Print_Titles_8">#REF!</definedName>
    <definedName name="Excel_BuiltIn_Print_Titles_9">[81]PAJ825!#REF!</definedName>
    <definedName name="EXCROC">'[98]Análisis de precios'!$H$52</definedName>
    <definedName name="ExtensionCoordinador" localSheetId="3">#REF!</definedName>
    <definedName name="ExtensionCoordinador" localSheetId="6">#REF!</definedName>
    <definedName name="ExtensionCoordinador" localSheetId="1">#REF!</definedName>
    <definedName name="ExtensionCoordinador" localSheetId="2">#REF!</definedName>
    <definedName name="ExtensionCoordinador" localSheetId="4">#REF!</definedName>
    <definedName name="ExtensionCoordinador" localSheetId="5">#REF!</definedName>
    <definedName name="ExtensionCoordinador" localSheetId="0">#REF!</definedName>
    <definedName name="ExtensionCoordinador">#REF!</definedName>
    <definedName name="Extra_Pay" localSheetId="3">#REF!</definedName>
    <definedName name="Extra_Pay" localSheetId="6">#REF!</definedName>
    <definedName name="Extra_Pay" localSheetId="2">#REF!</definedName>
    <definedName name="Extra_Pay" localSheetId="4">#REF!</definedName>
    <definedName name="Extra_Pay" localSheetId="5">#REF!</definedName>
    <definedName name="Extra_Pay" localSheetId="0">#REF!</definedName>
    <definedName name="Extra_Pay">#REF!</definedName>
    <definedName name="Extracción_IM" localSheetId="3">#REF!</definedName>
    <definedName name="Extracción_IM" localSheetId="6">#REF!</definedName>
    <definedName name="Extracción_IM" localSheetId="2">#REF!</definedName>
    <definedName name="Extracción_IM" localSheetId="4">#REF!</definedName>
    <definedName name="Extracción_IM" localSheetId="5">#REF!</definedName>
    <definedName name="Extracción_IM" localSheetId="0">#REF!</definedName>
    <definedName name="Extracción_IM">#REF!</definedName>
    <definedName name="Extractor_de_Olores_con_Persiana_Ref." localSheetId="3">#REF!</definedName>
    <definedName name="Extractor_de_Olores_con_Persiana_Ref." localSheetId="6">#REF!</definedName>
    <definedName name="Extractor_de_Olores_con_Persiana_Ref." localSheetId="2">#REF!</definedName>
    <definedName name="Extractor_de_Olores_con_Persiana_Ref." localSheetId="4">#REF!</definedName>
    <definedName name="Extractor_de_Olores_con_Persiana_Ref." localSheetId="5">#REF!</definedName>
    <definedName name="Extractor_de_Olores_con_Persiana_Ref." localSheetId="0">#REF!</definedName>
    <definedName name="Extractor_de_Olores_con_Persiana_Ref.">#REF!</definedName>
    <definedName name="Extras">'[50]LIQUIDA-NOMINA'!$AH$4</definedName>
    <definedName name="F._INGRESO" localSheetId="3">#REF!</definedName>
    <definedName name="F._INGRESO" localSheetId="6">#REF!</definedName>
    <definedName name="F._INGRESO" localSheetId="1">#REF!</definedName>
    <definedName name="F._INGRESO" localSheetId="2">#REF!</definedName>
    <definedName name="F._INGRESO" localSheetId="4">#REF!</definedName>
    <definedName name="F._INGRESO" localSheetId="5">#REF!</definedName>
    <definedName name="F._INGRESO" localSheetId="0">#REF!</definedName>
    <definedName name="F._INGRESO">#REF!</definedName>
    <definedName name="F._RETIRO" localSheetId="3">#REF!</definedName>
    <definedName name="F._RETIRO" localSheetId="6">#REF!</definedName>
    <definedName name="F._RETIRO" localSheetId="1">#REF!</definedName>
    <definedName name="F._RETIRO" localSheetId="2">#REF!</definedName>
    <definedName name="F._RETIRO" localSheetId="4">#REF!</definedName>
    <definedName name="F._RETIRO" localSheetId="5">#REF!</definedName>
    <definedName name="F._RETIRO" localSheetId="0">#REF!</definedName>
    <definedName name="F._RETIRO">#REF!</definedName>
    <definedName name="F.L" localSheetId="3">#REF!</definedName>
    <definedName name="F.L" localSheetId="6">#REF!</definedName>
    <definedName name="F.L" localSheetId="1">#REF!</definedName>
    <definedName name="F.L" localSheetId="2">#REF!</definedName>
    <definedName name="F.L" localSheetId="4">#REF!</definedName>
    <definedName name="F.L" localSheetId="5">#REF!</definedName>
    <definedName name="F.L" localSheetId="0">#REF!</definedName>
    <definedName name="F.L">#REF!</definedName>
    <definedName name="Facilidades" localSheetId="3">#REF!</definedName>
    <definedName name="Facilidades" localSheetId="6">#REF!</definedName>
    <definedName name="Facilidades" localSheetId="2">#REF!</definedName>
    <definedName name="Facilidades" localSheetId="4">#REF!</definedName>
    <definedName name="Facilidades" localSheetId="5">#REF!</definedName>
    <definedName name="Facilidades" localSheetId="0">#REF!</definedName>
    <definedName name="Facilidades">#REF!</definedName>
    <definedName name="factor" localSheetId="3">#REF!</definedName>
    <definedName name="factor" localSheetId="6">#REF!</definedName>
    <definedName name="factor" localSheetId="2">#REF!</definedName>
    <definedName name="factor" localSheetId="4">#REF!</definedName>
    <definedName name="factor" localSheetId="5">#REF!</definedName>
    <definedName name="factor" localSheetId="0">#REF!</definedName>
    <definedName name="factor">#REF!</definedName>
    <definedName name="FactorCostoPotencia">[75]Modelo!#REF!</definedName>
    <definedName name="FactorMultFinal" localSheetId="3">#REF!</definedName>
    <definedName name="FactorMultFinal" localSheetId="6">#REF!</definedName>
    <definedName name="FactorMultFinal" localSheetId="2">#REF!</definedName>
    <definedName name="FactorMultFinal" localSheetId="4">#REF!</definedName>
    <definedName name="FactorMultFinal" localSheetId="5">#REF!</definedName>
    <definedName name="FactorMultFinal" localSheetId="0">#REF!</definedName>
    <definedName name="FactorMultFinal">#REF!</definedName>
    <definedName name="FactorMultFinalFMMin" localSheetId="3">#REF!</definedName>
    <definedName name="FactorMultFinalFMMin" localSheetId="6">#REF!</definedName>
    <definedName name="FactorMultFinalFMMin" localSheetId="2">#REF!</definedName>
    <definedName name="FactorMultFinalFMMin" localSheetId="4">#REF!</definedName>
    <definedName name="FactorMultFinalFMMin" localSheetId="5">#REF!</definedName>
    <definedName name="FactorMultFinalFMMin" localSheetId="0">#REF!</definedName>
    <definedName name="FactorMultFinalFMMin">#REF!</definedName>
    <definedName name="FactorMultiplicaCalculado" localSheetId="3">#REF!</definedName>
    <definedName name="FactorMultiplicaCalculado" localSheetId="6">#REF!</definedName>
    <definedName name="FactorMultiplicaCalculado" localSheetId="2">#REF!</definedName>
    <definedName name="FactorMultiplicaCalculado" localSheetId="4">#REF!</definedName>
    <definedName name="FactorMultiplicaCalculado" localSheetId="5">#REF!</definedName>
    <definedName name="FactorMultiplicaCalculado" localSheetId="0">#REF!</definedName>
    <definedName name="FactorMultiplicaCalculado">#REF!</definedName>
    <definedName name="FactorMultiplicaCalculadoFMMin" localSheetId="3">#REF!</definedName>
    <definedName name="FactorMultiplicaCalculadoFMMin" localSheetId="6">#REF!</definedName>
    <definedName name="FactorMultiplicaCalculadoFMMin" localSheetId="2">#REF!</definedName>
    <definedName name="FactorMultiplicaCalculadoFMMin" localSheetId="4">#REF!</definedName>
    <definedName name="FactorMultiplicaCalculadoFMMin" localSheetId="5">#REF!</definedName>
    <definedName name="FactorMultiplicaCalculadoFMMin" localSheetId="0">#REF!</definedName>
    <definedName name="FactorMultiplicaCalculadoFMMin">#REF!</definedName>
    <definedName name="FACTURADO">'[99]Itemes Renovación'!#REF!</definedName>
    <definedName name="FareWellStmnt">[80]!FareWellStmnt</definedName>
    <definedName name="FaseProyecto" localSheetId="3">#REF!</definedName>
    <definedName name="FaseProyecto" localSheetId="6">#REF!</definedName>
    <definedName name="FaseProyecto" localSheetId="1">#REF!</definedName>
    <definedName name="FaseProyecto" localSheetId="2">#REF!</definedName>
    <definedName name="FaseProyecto" localSheetId="4">#REF!</definedName>
    <definedName name="FaseProyecto" localSheetId="5">#REF!</definedName>
    <definedName name="FaseProyecto" localSheetId="0">#REF!</definedName>
    <definedName name="FaseProyecto">#REF!</definedName>
    <definedName name="FD" localSheetId="3">'BANCO DE ARENA'!ERR</definedName>
    <definedName name="FD" localSheetId="6">'DOMINGO PEREZ'!ERR</definedName>
    <definedName name="FD" localSheetId="1">GUAIMARAL!ERR</definedName>
    <definedName name="FD" localSheetId="2">'NIÑA CECI'!ERR</definedName>
    <definedName name="FD" localSheetId="4">PALMARITO!ERR</definedName>
    <definedName name="FD" localSheetId="5">SALADO!ERR</definedName>
    <definedName name="FD" localSheetId="0">'SAN FAUSTINO'!ERR</definedName>
    <definedName name="FD">[0]!ERR</definedName>
    <definedName name="fda" localSheetId="3" hidden="1">{"TAB1",#N/A,TRUE,"GENERAL";"TAB2",#N/A,TRUE,"GENERAL";"TAB3",#N/A,TRUE,"GENERAL";"TAB4",#N/A,TRUE,"GENERAL";"TAB5",#N/A,TRUE,"GENERAL"}</definedName>
    <definedName name="fda" localSheetId="6" hidden="1">{"TAB1",#N/A,TRUE,"GENERAL";"TAB2",#N/A,TRUE,"GENERAL";"TAB3",#N/A,TRUE,"GENERAL";"TAB4",#N/A,TRUE,"GENERAL";"TAB5",#N/A,TRUE,"GENERAL"}</definedName>
    <definedName name="fda" localSheetId="1" hidden="1">{"TAB1",#N/A,TRUE,"GENERAL";"TAB2",#N/A,TRUE,"GENERAL";"TAB3",#N/A,TRUE,"GENERAL";"TAB4",#N/A,TRUE,"GENERAL";"TAB5",#N/A,TRUE,"GENERAL"}</definedName>
    <definedName name="fda" localSheetId="2" hidden="1">{"TAB1",#N/A,TRUE,"GENERAL";"TAB2",#N/A,TRUE,"GENERAL";"TAB3",#N/A,TRUE,"GENERAL";"TAB4",#N/A,TRUE,"GENERAL";"TAB5",#N/A,TRUE,"GENERAL"}</definedName>
    <definedName name="fda" localSheetId="4" hidden="1">{"TAB1",#N/A,TRUE,"GENERAL";"TAB2",#N/A,TRUE,"GENERAL";"TAB3",#N/A,TRUE,"GENERAL";"TAB4",#N/A,TRUE,"GENERAL";"TAB5",#N/A,TRUE,"GENERAL"}</definedName>
    <definedName name="fda" localSheetId="5" hidden="1">{"TAB1",#N/A,TRUE,"GENERAL";"TAB2",#N/A,TRUE,"GENERAL";"TAB3",#N/A,TRUE,"GENERAL";"TAB4",#N/A,TRUE,"GENERAL";"TAB5",#N/A,TRUE,"GENERAL"}</definedName>
    <definedName name="fda" localSheetId="0" hidden="1">{"TAB1",#N/A,TRUE,"GENERAL";"TAB2",#N/A,TRUE,"GENERAL";"TAB3",#N/A,TRUE,"GENERAL";"TAB4",#N/A,TRUE,"GENERAL";"TAB5",#N/A,TRUE,"GENERAL"}</definedName>
    <definedName name="fda" hidden="1">{"TAB1",#N/A,TRUE,"GENERAL";"TAB2",#N/A,TRUE,"GENERAL";"TAB3",#N/A,TRUE,"GENERAL";"TAB4",#N/A,TRUE,"GENERAL";"TAB5",#N/A,TRUE,"GENERAL"}</definedName>
    <definedName name="fdbjp" localSheetId="3" hidden="1">{"TAB1",#N/A,TRUE,"GENERAL";"TAB2",#N/A,TRUE,"GENERAL";"TAB3",#N/A,TRUE,"GENERAL";"TAB4",#N/A,TRUE,"GENERAL";"TAB5",#N/A,TRUE,"GENERAL"}</definedName>
    <definedName name="fdbjp" localSheetId="6" hidden="1">{"TAB1",#N/A,TRUE,"GENERAL";"TAB2",#N/A,TRUE,"GENERAL";"TAB3",#N/A,TRUE,"GENERAL";"TAB4",#N/A,TRUE,"GENERAL";"TAB5",#N/A,TRUE,"GENERAL"}</definedName>
    <definedName name="fdbjp" localSheetId="1" hidden="1">{"TAB1",#N/A,TRUE,"GENERAL";"TAB2",#N/A,TRUE,"GENERAL";"TAB3",#N/A,TRUE,"GENERAL";"TAB4",#N/A,TRUE,"GENERAL";"TAB5",#N/A,TRUE,"GENERAL"}</definedName>
    <definedName name="fdbjp" localSheetId="2" hidden="1">{"TAB1",#N/A,TRUE,"GENERAL";"TAB2",#N/A,TRUE,"GENERAL";"TAB3",#N/A,TRUE,"GENERAL";"TAB4",#N/A,TRUE,"GENERAL";"TAB5",#N/A,TRUE,"GENERAL"}</definedName>
    <definedName name="fdbjp" localSheetId="4" hidden="1">{"TAB1",#N/A,TRUE,"GENERAL";"TAB2",#N/A,TRUE,"GENERAL";"TAB3",#N/A,TRUE,"GENERAL";"TAB4",#N/A,TRUE,"GENERAL";"TAB5",#N/A,TRUE,"GENERAL"}</definedName>
    <definedName name="fdbjp" localSheetId="5" hidden="1">{"TAB1",#N/A,TRUE,"GENERAL";"TAB2",#N/A,TRUE,"GENERAL";"TAB3",#N/A,TRUE,"GENERAL";"TAB4",#N/A,TRUE,"GENERAL";"TAB5",#N/A,TRUE,"GENERAL"}</definedName>
    <definedName name="fdbjp" localSheetId="0" hidden="1">{"TAB1",#N/A,TRUE,"GENERAL";"TAB2",#N/A,TRUE,"GENERAL";"TAB3",#N/A,TRUE,"GENERAL";"TAB4",#N/A,TRUE,"GENERAL";"TAB5",#N/A,TRUE,"GENERAL"}</definedName>
    <definedName name="fdbjp" hidden="1">{"TAB1",#N/A,TRUE,"GENERAL";"TAB2",#N/A,TRUE,"GENERAL";"TAB3",#N/A,TRUE,"GENERAL";"TAB4",#N/A,TRUE,"GENERAL";"TAB5",#N/A,TRUE,"GENERAL"}</definedName>
    <definedName name="FDD" localSheetId="3">#REF!</definedName>
    <definedName name="FDD" localSheetId="6">#REF!</definedName>
    <definedName name="FDD" localSheetId="1">#REF!</definedName>
    <definedName name="FDD" localSheetId="2">#REF!</definedName>
    <definedName name="FDD" localSheetId="4">#REF!</definedName>
    <definedName name="FDD" localSheetId="5">#REF!</definedName>
    <definedName name="FDD" localSheetId="0">#REF!</definedName>
    <definedName name="FDD">#REF!</definedName>
    <definedName name="fdf" localSheetId="3" hidden="1">{"TAB1",#N/A,TRUE,"GENERAL";"TAB2",#N/A,TRUE,"GENERAL";"TAB3",#N/A,TRUE,"GENERAL";"TAB4",#N/A,TRUE,"GENERAL";"TAB5",#N/A,TRUE,"GENERAL"}</definedName>
    <definedName name="fdf" localSheetId="6" hidden="1">{"TAB1",#N/A,TRUE,"GENERAL";"TAB2",#N/A,TRUE,"GENERAL";"TAB3",#N/A,TRUE,"GENERAL";"TAB4",#N/A,TRUE,"GENERAL";"TAB5",#N/A,TRUE,"GENERAL"}</definedName>
    <definedName name="fdf" localSheetId="1" hidden="1">{"TAB1",#N/A,TRUE,"GENERAL";"TAB2",#N/A,TRUE,"GENERAL";"TAB3",#N/A,TRUE,"GENERAL";"TAB4",#N/A,TRUE,"GENERAL";"TAB5",#N/A,TRUE,"GENERAL"}</definedName>
    <definedName name="fdf" localSheetId="2" hidden="1">{"TAB1",#N/A,TRUE,"GENERAL";"TAB2",#N/A,TRUE,"GENERAL";"TAB3",#N/A,TRUE,"GENERAL";"TAB4",#N/A,TRUE,"GENERAL";"TAB5",#N/A,TRUE,"GENERAL"}</definedName>
    <definedName name="fdf" localSheetId="4" hidden="1">{"TAB1",#N/A,TRUE,"GENERAL";"TAB2",#N/A,TRUE,"GENERAL";"TAB3",#N/A,TRUE,"GENERAL";"TAB4",#N/A,TRUE,"GENERAL";"TAB5",#N/A,TRUE,"GENERAL"}</definedName>
    <definedName name="fdf" localSheetId="5" hidden="1">{"TAB1",#N/A,TRUE,"GENERAL";"TAB2",#N/A,TRUE,"GENERAL";"TAB3",#N/A,TRUE,"GENERAL";"TAB4",#N/A,TRUE,"GENERAL";"TAB5",#N/A,TRUE,"GENERAL"}</definedName>
    <definedName name="fdf" localSheetId="0" hidden="1">{"TAB1",#N/A,TRUE,"GENERAL";"TAB2",#N/A,TRUE,"GENERAL";"TAB3",#N/A,TRUE,"GENERAL";"TAB4",#N/A,TRUE,"GENERAL";"TAB5",#N/A,TRUE,"GENERAL"}</definedName>
    <definedName name="fdf" hidden="1">{"TAB1",#N/A,TRUE,"GENERAL";"TAB2",#N/A,TRUE,"GENERAL";"TAB3",#N/A,TRUE,"GENERAL";"TAB4",#N/A,TRUE,"GENERAL";"TAB5",#N/A,TRUE,"GENERAL"}</definedName>
    <definedName name="fdg" localSheetId="3" hidden="1">{"via1",#N/A,TRUE,"general";"via2",#N/A,TRUE,"general";"via3",#N/A,TRUE,"general"}</definedName>
    <definedName name="fdg" localSheetId="6" hidden="1">{"via1",#N/A,TRUE,"general";"via2",#N/A,TRUE,"general";"via3",#N/A,TRUE,"general"}</definedName>
    <definedName name="fdg" localSheetId="1" hidden="1">{"via1",#N/A,TRUE,"general";"via2",#N/A,TRUE,"general";"via3",#N/A,TRUE,"general"}</definedName>
    <definedName name="fdg" localSheetId="2" hidden="1">{"via1",#N/A,TRUE,"general";"via2",#N/A,TRUE,"general";"via3",#N/A,TRUE,"general"}</definedName>
    <definedName name="fdg" localSheetId="4" hidden="1">{"via1",#N/A,TRUE,"general";"via2",#N/A,TRUE,"general";"via3",#N/A,TRUE,"general"}</definedName>
    <definedName name="fdg" localSheetId="5" hidden="1">{"via1",#N/A,TRUE,"general";"via2",#N/A,TRUE,"general";"via3",#N/A,TRUE,"general"}</definedName>
    <definedName name="fdg" localSheetId="0" hidden="1">{"via1",#N/A,TRUE,"general";"via2",#N/A,TRUE,"general";"via3",#N/A,TRUE,"general"}</definedName>
    <definedName name="fdg" hidden="1">{"via1",#N/A,TRUE,"general";"via2",#N/A,TRUE,"general";"via3",#N/A,TRUE,"general"}</definedName>
    <definedName name="FDGD" localSheetId="3" hidden="1">{"TAB1",#N/A,TRUE,"GENERAL";"TAB2",#N/A,TRUE,"GENERAL";"TAB3",#N/A,TRUE,"GENERAL";"TAB4",#N/A,TRUE,"GENERAL";"TAB5",#N/A,TRUE,"GENERAL"}</definedName>
    <definedName name="FDGD" localSheetId="6" hidden="1">{"TAB1",#N/A,TRUE,"GENERAL";"TAB2",#N/A,TRUE,"GENERAL";"TAB3",#N/A,TRUE,"GENERAL";"TAB4",#N/A,TRUE,"GENERAL";"TAB5",#N/A,TRUE,"GENERAL"}</definedName>
    <definedName name="FDGD" localSheetId="1" hidden="1">{"TAB1",#N/A,TRUE,"GENERAL";"TAB2",#N/A,TRUE,"GENERAL";"TAB3",#N/A,TRUE,"GENERAL";"TAB4",#N/A,TRUE,"GENERAL";"TAB5",#N/A,TRUE,"GENERAL"}</definedName>
    <definedName name="FDGD" localSheetId="2" hidden="1">{"TAB1",#N/A,TRUE,"GENERAL";"TAB2",#N/A,TRUE,"GENERAL";"TAB3",#N/A,TRUE,"GENERAL";"TAB4",#N/A,TRUE,"GENERAL";"TAB5",#N/A,TRUE,"GENERAL"}</definedName>
    <definedName name="FDGD" localSheetId="4" hidden="1">{"TAB1",#N/A,TRUE,"GENERAL";"TAB2",#N/A,TRUE,"GENERAL";"TAB3",#N/A,TRUE,"GENERAL";"TAB4",#N/A,TRUE,"GENERAL";"TAB5",#N/A,TRUE,"GENERAL"}</definedName>
    <definedName name="FDGD" localSheetId="5" hidden="1">{"TAB1",#N/A,TRUE,"GENERAL";"TAB2",#N/A,TRUE,"GENERAL";"TAB3",#N/A,TRUE,"GENERAL";"TAB4",#N/A,TRUE,"GENERAL";"TAB5",#N/A,TRUE,"GENERAL"}</definedName>
    <definedName name="FDGD" localSheetId="0" hidden="1">{"TAB1",#N/A,TRUE,"GENERAL";"TAB2",#N/A,TRUE,"GENERAL";"TAB3",#N/A,TRUE,"GENERAL";"TAB4",#N/A,TRUE,"GENERAL";"TAB5",#N/A,TRUE,"GENERAL"}</definedName>
    <definedName name="FDGD" hidden="1">{"TAB1",#N/A,TRUE,"GENERAL";"TAB2",#N/A,TRUE,"GENERAL";"TAB3",#N/A,TRUE,"GENERAL";"TAB4",#N/A,TRUE,"GENERAL";"TAB5",#N/A,TRUE,"GENERAL"}</definedName>
    <definedName name="FDGFDBBP" localSheetId="3" hidden="1">{"TAB1",#N/A,TRUE,"GENERAL";"TAB2",#N/A,TRUE,"GENERAL";"TAB3",#N/A,TRUE,"GENERAL";"TAB4",#N/A,TRUE,"GENERAL";"TAB5",#N/A,TRUE,"GENERAL"}</definedName>
    <definedName name="FDGFDBBP" localSheetId="6" hidden="1">{"TAB1",#N/A,TRUE,"GENERAL";"TAB2",#N/A,TRUE,"GENERAL";"TAB3",#N/A,TRUE,"GENERAL";"TAB4",#N/A,TRUE,"GENERAL";"TAB5",#N/A,TRUE,"GENERAL"}</definedName>
    <definedName name="FDGFDBBP" localSheetId="1" hidden="1">{"TAB1",#N/A,TRUE,"GENERAL";"TAB2",#N/A,TRUE,"GENERAL";"TAB3",#N/A,TRUE,"GENERAL";"TAB4",#N/A,TRUE,"GENERAL";"TAB5",#N/A,TRUE,"GENERAL"}</definedName>
    <definedName name="FDGFDBBP" localSheetId="2" hidden="1">{"TAB1",#N/A,TRUE,"GENERAL";"TAB2",#N/A,TRUE,"GENERAL";"TAB3",#N/A,TRUE,"GENERAL";"TAB4",#N/A,TRUE,"GENERAL";"TAB5",#N/A,TRUE,"GENERAL"}</definedName>
    <definedName name="FDGFDBBP" localSheetId="4" hidden="1">{"TAB1",#N/A,TRUE,"GENERAL";"TAB2",#N/A,TRUE,"GENERAL";"TAB3",#N/A,TRUE,"GENERAL";"TAB4",#N/A,TRUE,"GENERAL";"TAB5",#N/A,TRUE,"GENERAL"}</definedName>
    <definedName name="FDGFDBBP" localSheetId="5" hidden="1">{"TAB1",#N/A,TRUE,"GENERAL";"TAB2",#N/A,TRUE,"GENERAL";"TAB3",#N/A,TRUE,"GENERAL";"TAB4",#N/A,TRUE,"GENERAL";"TAB5",#N/A,TRUE,"GENERAL"}</definedName>
    <definedName name="FDGFDBBP" localSheetId="0" hidden="1">{"TAB1",#N/A,TRUE,"GENERAL";"TAB2",#N/A,TRUE,"GENERAL";"TAB3",#N/A,TRUE,"GENERAL";"TAB4",#N/A,TRUE,"GENERAL";"TAB5",#N/A,TRUE,"GENERAL"}</definedName>
    <definedName name="FDGFDBBP" hidden="1">{"TAB1",#N/A,TRUE,"GENERAL";"TAB2",#N/A,TRUE,"GENERAL";"TAB3",#N/A,TRUE,"GENERAL";"TAB4",#N/A,TRUE,"GENERAL";"TAB5",#N/A,TRUE,"GENERAL"}</definedName>
    <definedName name="fdh" localSheetId="3" hidden="1">{"TAB1",#N/A,TRUE,"GENERAL";"TAB2",#N/A,TRUE,"GENERAL";"TAB3",#N/A,TRUE,"GENERAL";"TAB4",#N/A,TRUE,"GENERAL";"TAB5",#N/A,TRUE,"GENERAL"}</definedName>
    <definedName name="fdh" localSheetId="6" hidden="1">{"TAB1",#N/A,TRUE,"GENERAL";"TAB2",#N/A,TRUE,"GENERAL";"TAB3",#N/A,TRUE,"GENERAL";"TAB4",#N/A,TRUE,"GENERAL";"TAB5",#N/A,TRUE,"GENERAL"}</definedName>
    <definedName name="fdh" localSheetId="1" hidden="1">{"TAB1",#N/A,TRUE,"GENERAL";"TAB2",#N/A,TRUE,"GENERAL";"TAB3",#N/A,TRUE,"GENERAL";"TAB4",#N/A,TRUE,"GENERAL";"TAB5",#N/A,TRUE,"GENERAL"}</definedName>
    <definedName name="fdh" localSheetId="2" hidden="1">{"TAB1",#N/A,TRUE,"GENERAL";"TAB2",#N/A,TRUE,"GENERAL";"TAB3",#N/A,TRUE,"GENERAL";"TAB4",#N/A,TRUE,"GENERAL";"TAB5",#N/A,TRUE,"GENERAL"}</definedName>
    <definedName name="fdh" localSheetId="4" hidden="1">{"TAB1",#N/A,TRUE,"GENERAL";"TAB2",#N/A,TRUE,"GENERAL";"TAB3",#N/A,TRUE,"GENERAL";"TAB4",#N/A,TRUE,"GENERAL";"TAB5",#N/A,TRUE,"GENERAL"}</definedName>
    <definedName name="fdh" localSheetId="5" hidden="1">{"TAB1",#N/A,TRUE,"GENERAL";"TAB2",#N/A,TRUE,"GENERAL";"TAB3",#N/A,TRUE,"GENERAL";"TAB4",#N/A,TRUE,"GENERAL";"TAB5",#N/A,TRUE,"GENERAL"}</definedName>
    <definedName name="fdh" localSheetId="0" hidden="1">{"TAB1",#N/A,TRUE,"GENERAL";"TAB2",#N/A,TRUE,"GENERAL";"TAB3",#N/A,TRUE,"GENERAL";"TAB4",#N/A,TRUE,"GENERAL";"TAB5",#N/A,TRUE,"GENERAL"}</definedName>
    <definedName name="fdh" hidden="1">{"TAB1",#N/A,TRUE,"GENERAL";"TAB2",#N/A,TRUE,"GENERAL";"TAB3",#N/A,TRUE,"GENERAL";"TAB4",#N/A,TRUE,"GENERAL";"TAB5",#N/A,TRUE,"GENERAL"}</definedName>
    <definedName name="fdsf" localSheetId="3" hidden="1">{"TAB1",#N/A,TRUE,"GENERAL";"TAB2",#N/A,TRUE,"GENERAL";"TAB3",#N/A,TRUE,"GENERAL";"TAB4",#N/A,TRUE,"GENERAL";"TAB5",#N/A,TRUE,"GENERAL"}</definedName>
    <definedName name="fdsf" localSheetId="6" hidden="1">{"TAB1",#N/A,TRUE,"GENERAL";"TAB2",#N/A,TRUE,"GENERAL";"TAB3",#N/A,TRUE,"GENERAL";"TAB4",#N/A,TRUE,"GENERAL";"TAB5",#N/A,TRUE,"GENERAL"}</definedName>
    <definedName name="fdsf" localSheetId="1" hidden="1">{"TAB1",#N/A,TRUE,"GENERAL";"TAB2",#N/A,TRUE,"GENERAL";"TAB3",#N/A,TRUE,"GENERAL";"TAB4",#N/A,TRUE,"GENERAL";"TAB5",#N/A,TRUE,"GENERAL"}</definedName>
    <definedName name="fdsf" localSheetId="2" hidden="1">{"TAB1",#N/A,TRUE,"GENERAL";"TAB2",#N/A,TRUE,"GENERAL";"TAB3",#N/A,TRUE,"GENERAL";"TAB4",#N/A,TRUE,"GENERAL";"TAB5",#N/A,TRUE,"GENERAL"}</definedName>
    <definedName name="fdsf" localSheetId="4" hidden="1">{"TAB1",#N/A,TRUE,"GENERAL";"TAB2",#N/A,TRUE,"GENERAL";"TAB3",#N/A,TRUE,"GENERAL";"TAB4",#N/A,TRUE,"GENERAL";"TAB5",#N/A,TRUE,"GENERAL"}</definedName>
    <definedName name="fdsf" localSheetId="5" hidden="1">{"TAB1",#N/A,TRUE,"GENERAL";"TAB2",#N/A,TRUE,"GENERAL";"TAB3",#N/A,TRUE,"GENERAL";"TAB4",#N/A,TRUE,"GENERAL";"TAB5",#N/A,TRUE,"GENERAL"}</definedName>
    <definedName name="fdsf" localSheetId="0" hidden="1">{"TAB1",#N/A,TRUE,"GENERAL";"TAB2",#N/A,TRUE,"GENERAL";"TAB3",#N/A,TRUE,"GENERAL";"TAB4",#N/A,TRUE,"GENERAL";"TAB5",#N/A,TRUE,"GENERAL"}</definedName>
    <definedName name="fdsf" hidden="1">{"TAB1",#N/A,TRUE,"GENERAL";"TAB2",#N/A,TRUE,"GENERAL";"TAB3",#N/A,TRUE,"GENERAL";"TAB4",#N/A,TRUE,"GENERAL";"TAB5",#N/A,TRUE,"GENERAL"}</definedName>
    <definedName name="fdsfds" localSheetId="3" hidden="1">{"TAB1",#N/A,TRUE,"GENERAL";"TAB2",#N/A,TRUE,"GENERAL";"TAB3",#N/A,TRUE,"GENERAL";"TAB4",#N/A,TRUE,"GENERAL";"TAB5",#N/A,TRUE,"GENERAL"}</definedName>
    <definedName name="fdsfds" localSheetId="6" hidden="1">{"TAB1",#N/A,TRUE,"GENERAL";"TAB2",#N/A,TRUE,"GENERAL";"TAB3",#N/A,TRUE,"GENERAL";"TAB4",#N/A,TRUE,"GENERAL";"TAB5",#N/A,TRUE,"GENERAL"}</definedName>
    <definedName name="fdsfds" localSheetId="1" hidden="1">{"TAB1",#N/A,TRUE,"GENERAL";"TAB2",#N/A,TRUE,"GENERAL";"TAB3",#N/A,TRUE,"GENERAL";"TAB4",#N/A,TRUE,"GENERAL";"TAB5",#N/A,TRUE,"GENERAL"}</definedName>
    <definedName name="fdsfds" localSheetId="2" hidden="1">{"TAB1",#N/A,TRUE,"GENERAL";"TAB2",#N/A,TRUE,"GENERAL";"TAB3",#N/A,TRUE,"GENERAL";"TAB4",#N/A,TRUE,"GENERAL";"TAB5",#N/A,TRUE,"GENERAL"}</definedName>
    <definedName name="fdsfds" localSheetId="4" hidden="1">{"TAB1",#N/A,TRUE,"GENERAL";"TAB2",#N/A,TRUE,"GENERAL";"TAB3",#N/A,TRUE,"GENERAL";"TAB4",#N/A,TRUE,"GENERAL";"TAB5",#N/A,TRUE,"GENERAL"}</definedName>
    <definedName name="fdsfds" localSheetId="5" hidden="1">{"TAB1",#N/A,TRUE,"GENERAL";"TAB2",#N/A,TRUE,"GENERAL";"TAB3",#N/A,TRUE,"GENERAL";"TAB4",#N/A,TRUE,"GENERAL";"TAB5",#N/A,TRUE,"GENERAL"}</definedName>
    <definedName name="fdsfds" localSheetId="0" hidden="1">{"TAB1",#N/A,TRUE,"GENERAL";"TAB2",#N/A,TRUE,"GENERAL";"TAB3",#N/A,TRUE,"GENERAL";"TAB4",#N/A,TRUE,"GENERAL";"TAB5",#N/A,TRUE,"GENERAL"}</definedName>
    <definedName name="fdsfds" hidden="1">{"TAB1",#N/A,TRUE,"GENERAL";"TAB2",#N/A,TRUE,"GENERAL";"TAB3",#N/A,TRUE,"GENERAL";"TAB4",#N/A,TRUE,"GENERAL";"TAB5",#N/A,TRUE,"GENERAL"}</definedName>
    <definedName name="fdsfdsf" localSheetId="3" hidden="1">{"via1",#N/A,TRUE,"general";"via2",#N/A,TRUE,"general";"via3",#N/A,TRUE,"general"}</definedName>
    <definedName name="fdsfdsf" localSheetId="6" hidden="1">{"via1",#N/A,TRUE,"general";"via2",#N/A,TRUE,"general";"via3",#N/A,TRUE,"general"}</definedName>
    <definedName name="fdsfdsf" localSheetId="1" hidden="1">{"via1",#N/A,TRUE,"general";"via2",#N/A,TRUE,"general";"via3",#N/A,TRUE,"general"}</definedName>
    <definedName name="fdsfdsf" localSheetId="2" hidden="1">{"via1",#N/A,TRUE,"general";"via2",#N/A,TRUE,"general";"via3",#N/A,TRUE,"general"}</definedName>
    <definedName name="fdsfdsf" localSheetId="4" hidden="1">{"via1",#N/A,TRUE,"general";"via2",#N/A,TRUE,"general";"via3",#N/A,TRUE,"general"}</definedName>
    <definedName name="fdsfdsf" localSheetId="5" hidden="1">{"via1",#N/A,TRUE,"general";"via2",#N/A,TRUE,"general";"via3",#N/A,TRUE,"general"}</definedName>
    <definedName name="fdsfdsf" localSheetId="0" hidden="1">{"via1",#N/A,TRUE,"general";"via2",#N/A,TRUE,"general";"via3",#N/A,TRUE,"general"}</definedName>
    <definedName name="fdsfdsf" hidden="1">{"via1",#N/A,TRUE,"general";"via2",#N/A,TRUE,"general";"via3",#N/A,TRUE,"general"}</definedName>
    <definedName name="fdsgfds" localSheetId="3" hidden="1">{"via1",#N/A,TRUE,"general";"via2",#N/A,TRUE,"general";"via3",#N/A,TRUE,"general"}</definedName>
    <definedName name="fdsgfds" localSheetId="6" hidden="1">{"via1",#N/A,TRUE,"general";"via2",#N/A,TRUE,"general";"via3",#N/A,TRUE,"general"}</definedName>
    <definedName name="fdsgfds" localSheetId="1" hidden="1">{"via1",#N/A,TRUE,"general";"via2",#N/A,TRUE,"general";"via3",#N/A,TRUE,"general"}</definedName>
    <definedName name="fdsgfds" localSheetId="2" hidden="1">{"via1",#N/A,TRUE,"general";"via2",#N/A,TRUE,"general";"via3",#N/A,TRUE,"general"}</definedName>
    <definedName name="fdsgfds" localSheetId="4" hidden="1">{"via1",#N/A,TRUE,"general";"via2",#N/A,TRUE,"general";"via3",#N/A,TRUE,"general"}</definedName>
    <definedName name="fdsgfds" localSheetId="5" hidden="1">{"via1",#N/A,TRUE,"general";"via2",#N/A,TRUE,"general";"via3",#N/A,TRUE,"general"}</definedName>
    <definedName name="fdsgfds" localSheetId="0" hidden="1">{"via1",#N/A,TRUE,"general";"via2",#N/A,TRUE,"general";"via3",#N/A,TRUE,"general"}</definedName>
    <definedName name="fdsgfds" hidden="1">{"via1",#N/A,TRUE,"general";"via2",#N/A,TRUE,"general";"via3",#N/A,TRUE,"general"}</definedName>
    <definedName name="fdsgsdfu" localSheetId="3" hidden="1">{"TAB1",#N/A,TRUE,"GENERAL";"TAB2",#N/A,TRUE,"GENERAL";"TAB3",#N/A,TRUE,"GENERAL";"TAB4",#N/A,TRUE,"GENERAL";"TAB5",#N/A,TRUE,"GENERAL"}</definedName>
    <definedName name="fdsgsdfu" localSheetId="6" hidden="1">{"TAB1",#N/A,TRUE,"GENERAL";"TAB2",#N/A,TRUE,"GENERAL";"TAB3",#N/A,TRUE,"GENERAL";"TAB4",#N/A,TRUE,"GENERAL";"TAB5",#N/A,TRUE,"GENERAL"}</definedName>
    <definedName name="fdsgsdfu" localSheetId="1" hidden="1">{"TAB1",#N/A,TRUE,"GENERAL";"TAB2",#N/A,TRUE,"GENERAL";"TAB3",#N/A,TRUE,"GENERAL";"TAB4",#N/A,TRUE,"GENERAL";"TAB5",#N/A,TRUE,"GENERAL"}</definedName>
    <definedName name="fdsgsdfu" localSheetId="2" hidden="1">{"TAB1",#N/A,TRUE,"GENERAL";"TAB2",#N/A,TRUE,"GENERAL";"TAB3",#N/A,TRUE,"GENERAL";"TAB4",#N/A,TRUE,"GENERAL";"TAB5",#N/A,TRUE,"GENERAL"}</definedName>
    <definedName name="fdsgsdfu" localSheetId="4" hidden="1">{"TAB1",#N/A,TRUE,"GENERAL";"TAB2",#N/A,TRUE,"GENERAL";"TAB3",#N/A,TRUE,"GENERAL";"TAB4",#N/A,TRUE,"GENERAL";"TAB5",#N/A,TRUE,"GENERAL"}</definedName>
    <definedName name="fdsgsdfu" localSheetId="5" hidden="1">{"TAB1",#N/A,TRUE,"GENERAL";"TAB2",#N/A,TRUE,"GENERAL";"TAB3",#N/A,TRUE,"GENERAL";"TAB4",#N/A,TRUE,"GENERAL";"TAB5",#N/A,TRUE,"GENERAL"}</definedName>
    <definedName name="fdsgsdfu" localSheetId="0" hidden="1">{"TAB1",#N/A,TRUE,"GENERAL";"TAB2",#N/A,TRUE,"GENERAL";"TAB3",#N/A,TRUE,"GENERAL";"TAB4",#N/A,TRUE,"GENERAL";"TAB5",#N/A,TRUE,"GENERAL"}</definedName>
    <definedName name="fdsgsdfu" hidden="1">{"TAB1",#N/A,TRUE,"GENERAL";"TAB2",#N/A,TRUE,"GENERAL";"TAB3",#N/A,TRUE,"GENERAL";"TAB4",#N/A,TRUE,"GENERAL";"TAB5",#N/A,TRUE,"GENERAL"}</definedName>
    <definedName name="FDSIO" localSheetId="3" hidden="1">{"TAB1",#N/A,TRUE,"GENERAL";"TAB2",#N/A,TRUE,"GENERAL";"TAB3",#N/A,TRUE,"GENERAL";"TAB4",#N/A,TRUE,"GENERAL";"TAB5",#N/A,TRUE,"GENERAL"}</definedName>
    <definedName name="FDSIO" localSheetId="6" hidden="1">{"TAB1",#N/A,TRUE,"GENERAL";"TAB2",#N/A,TRUE,"GENERAL";"TAB3",#N/A,TRUE,"GENERAL";"TAB4",#N/A,TRUE,"GENERAL";"TAB5",#N/A,TRUE,"GENERAL"}</definedName>
    <definedName name="FDSIO" localSheetId="1" hidden="1">{"TAB1",#N/A,TRUE,"GENERAL";"TAB2",#N/A,TRUE,"GENERAL";"TAB3",#N/A,TRUE,"GENERAL";"TAB4",#N/A,TRUE,"GENERAL";"TAB5",#N/A,TRUE,"GENERAL"}</definedName>
    <definedName name="FDSIO" localSheetId="2" hidden="1">{"TAB1",#N/A,TRUE,"GENERAL";"TAB2",#N/A,TRUE,"GENERAL";"TAB3",#N/A,TRUE,"GENERAL";"TAB4",#N/A,TRUE,"GENERAL";"TAB5",#N/A,TRUE,"GENERAL"}</definedName>
    <definedName name="FDSIO" localSheetId="4" hidden="1">{"TAB1",#N/A,TRUE,"GENERAL";"TAB2",#N/A,TRUE,"GENERAL";"TAB3",#N/A,TRUE,"GENERAL";"TAB4",#N/A,TRUE,"GENERAL";"TAB5",#N/A,TRUE,"GENERAL"}</definedName>
    <definedName name="FDSIO" localSheetId="5" hidden="1">{"TAB1",#N/A,TRUE,"GENERAL";"TAB2",#N/A,TRUE,"GENERAL";"TAB3",#N/A,TRUE,"GENERAL";"TAB4",#N/A,TRUE,"GENERAL";"TAB5",#N/A,TRUE,"GENERAL"}</definedName>
    <definedName name="FDSIO" localSheetId="0" hidden="1">{"TAB1",#N/A,TRUE,"GENERAL";"TAB2",#N/A,TRUE,"GENERAL";"TAB3",#N/A,TRUE,"GENERAL";"TAB4",#N/A,TRUE,"GENERAL";"TAB5",#N/A,TRUE,"GENERAL"}</definedName>
    <definedName name="FDSIO" hidden="1">{"TAB1",#N/A,TRUE,"GENERAL";"TAB2",#N/A,TRUE,"GENERAL";"TAB3",#N/A,TRUE,"GENERAL";"TAB4",#N/A,TRUE,"GENERAL";"TAB5",#N/A,TRUE,"GENERAL"}</definedName>
    <definedName name="fdwssf" localSheetId="3">#REF!</definedName>
    <definedName name="fdwssf" localSheetId="6">#REF!</definedName>
    <definedName name="fdwssf" localSheetId="1">#REF!</definedName>
    <definedName name="fdwssf" localSheetId="2">#REF!</definedName>
    <definedName name="fdwssf" localSheetId="4">#REF!</definedName>
    <definedName name="fdwssf" localSheetId="5">#REF!</definedName>
    <definedName name="fdwssf" localSheetId="0">#REF!</definedName>
    <definedName name="fdwssf">#REF!</definedName>
    <definedName name="FE">1.32</definedName>
    <definedName name="FEB" localSheetId="3">#REF!</definedName>
    <definedName name="FEB" localSheetId="6">#REF!</definedName>
    <definedName name="FEB" localSheetId="1">#REF!</definedName>
    <definedName name="FEB" localSheetId="2">#REF!</definedName>
    <definedName name="FEB" localSheetId="4">#REF!</definedName>
    <definedName name="FEB" localSheetId="5">#REF!</definedName>
    <definedName name="FEB" localSheetId="0">#REF!</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 localSheetId="3">#REF!</definedName>
    <definedName name="FechaTerminacion" localSheetId="6">#REF!</definedName>
    <definedName name="FechaTerminacion" localSheetId="1">#REF!</definedName>
    <definedName name="FechaTerminacion" localSheetId="2">#REF!</definedName>
    <definedName name="FechaTerminacion" localSheetId="4">#REF!</definedName>
    <definedName name="FechaTerminacion" localSheetId="5">#REF!</definedName>
    <definedName name="FechaTerminacion" localSheetId="0">#REF!</definedName>
    <definedName name="FechaTerminacion">#REF!</definedName>
    <definedName name="fer" localSheetId="1">'[45]Res-Accide-10'!#REF!</definedName>
    <definedName name="fer">'[45]Res-Accide-10'!#REF!</definedName>
    <definedName name="ferfer" localSheetId="3" hidden="1">{"via1",#N/A,TRUE,"general";"via2",#N/A,TRUE,"general";"via3",#N/A,TRUE,"general"}</definedName>
    <definedName name="ferfer" localSheetId="6" hidden="1">{"via1",#N/A,TRUE,"general";"via2",#N/A,TRUE,"general";"via3",#N/A,TRUE,"general"}</definedName>
    <definedName name="ferfer" localSheetId="1" hidden="1">{"via1",#N/A,TRUE,"general";"via2",#N/A,TRUE,"general";"via3",#N/A,TRUE,"general"}</definedName>
    <definedName name="ferfer" localSheetId="2" hidden="1">{"via1",#N/A,TRUE,"general";"via2",#N/A,TRUE,"general";"via3",#N/A,TRUE,"general"}</definedName>
    <definedName name="ferfer" localSheetId="4" hidden="1">{"via1",#N/A,TRUE,"general";"via2",#N/A,TRUE,"general";"via3",#N/A,TRUE,"general"}</definedName>
    <definedName name="ferfer" localSheetId="5" hidden="1">{"via1",#N/A,TRUE,"general";"via2",#N/A,TRUE,"general";"via3",#N/A,TRUE,"general"}</definedName>
    <definedName name="ferfer" localSheetId="0" hidden="1">{"via1",#N/A,TRUE,"general";"via2",#N/A,TRUE,"general";"via3",#N/A,TRUE,"general"}</definedName>
    <definedName name="ferfer" hidden="1">{"via1",#N/A,TRUE,"general";"via2",#N/A,TRUE,"general";"via3",#N/A,TRUE,"general"}</definedName>
    <definedName name="Festivos">'[100]días habiles 2015'!$D$2:$D$21</definedName>
    <definedName name="ff" localSheetId="3">'BANCO DE ARENA'!ERR</definedName>
    <definedName name="ff" localSheetId="6">'DOMINGO PEREZ'!ERR</definedName>
    <definedName name="ff" localSheetId="1">GUAIMARAL!ERR</definedName>
    <definedName name="ff" localSheetId="2">'NIÑA CECI'!ERR</definedName>
    <definedName name="ff" localSheetId="4">PALMARITO!ERR</definedName>
    <definedName name="ff" localSheetId="5">SALADO!ERR</definedName>
    <definedName name="ff" localSheetId="0">'SAN FAUSTINO'!ERR</definedName>
    <definedName name="ff">[0]!ERR</definedName>
    <definedName name="fff" localSheetId="3" hidden="1">{"via1",#N/A,TRUE,"general";"via2",#N/A,TRUE,"general";"via3",#N/A,TRUE,"general"}</definedName>
    <definedName name="fff" localSheetId="6" hidden="1">{"via1",#N/A,TRUE,"general";"via2",#N/A,TRUE,"general";"via3",#N/A,TRUE,"general"}</definedName>
    <definedName name="fff" localSheetId="1" hidden="1">{"via1",#N/A,TRUE,"general";"via2",#N/A,TRUE,"general";"via3",#N/A,TRUE,"general"}</definedName>
    <definedName name="fff" localSheetId="2" hidden="1">{"via1",#N/A,TRUE,"general";"via2",#N/A,TRUE,"general";"via3",#N/A,TRUE,"general"}</definedName>
    <definedName name="fff" localSheetId="4" hidden="1">{"via1",#N/A,TRUE,"general";"via2",#N/A,TRUE,"general";"via3",#N/A,TRUE,"general"}</definedName>
    <definedName name="fff" localSheetId="5" hidden="1">{"via1",#N/A,TRUE,"general";"via2",#N/A,TRUE,"general";"via3",#N/A,TRUE,"general"}</definedName>
    <definedName name="fff" localSheetId="0" hidden="1">{"via1",#N/A,TRUE,"general";"via2",#N/A,TRUE,"general";"via3",#N/A,TRUE,"general"}</definedName>
    <definedName name="fff" hidden="1">{"via1",#N/A,TRUE,"general";"via2",#N/A,TRUE,"general";"via3",#N/A,TRUE,"general"}</definedName>
    <definedName name="ffffd" localSheetId="3" hidden="1">{"via1",#N/A,TRUE,"general";"via2",#N/A,TRUE,"general";"via3",#N/A,TRUE,"general"}</definedName>
    <definedName name="ffffd" localSheetId="6" hidden="1">{"via1",#N/A,TRUE,"general";"via2",#N/A,TRUE,"general";"via3",#N/A,TRUE,"general"}</definedName>
    <definedName name="ffffd" localSheetId="1" hidden="1">{"via1",#N/A,TRUE,"general";"via2",#N/A,TRUE,"general";"via3",#N/A,TRUE,"general"}</definedName>
    <definedName name="ffffd" localSheetId="2" hidden="1">{"via1",#N/A,TRUE,"general";"via2",#N/A,TRUE,"general";"via3",#N/A,TRUE,"general"}</definedName>
    <definedName name="ffffd" localSheetId="4" hidden="1">{"via1",#N/A,TRUE,"general";"via2",#N/A,TRUE,"general";"via3",#N/A,TRUE,"general"}</definedName>
    <definedName name="ffffd" localSheetId="5" hidden="1">{"via1",#N/A,TRUE,"general";"via2",#N/A,TRUE,"general";"via3",#N/A,TRUE,"general"}</definedName>
    <definedName name="ffffd" localSheetId="0" hidden="1">{"via1",#N/A,TRUE,"general";"via2",#N/A,TRUE,"general";"via3",#N/A,TRUE,"general"}</definedName>
    <definedName name="ffffd" hidden="1">{"via1",#N/A,TRUE,"general";"via2",#N/A,TRUE,"general";"via3",#N/A,TRUE,"general"}</definedName>
    <definedName name="fffffft" localSheetId="3" hidden="1">{"TAB1",#N/A,TRUE,"GENERAL";"TAB2",#N/A,TRUE,"GENERAL";"TAB3",#N/A,TRUE,"GENERAL";"TAB4",#N/A,TRUE,"GENERAL";"TAB5",#N/A,TRUE,"GENERAL"}</definedName>
    <definedName name="fffffft" localSheetId="6" hidden="1">{"TAB1",#N/A,TRUE,"GENERAL";"TAB2",#N/A,TRUE,"GENERAL";"TAB3",#N/A,TRUE,"GENERAL";"TAB4",#N/A,TRUE,"GENERAL";"TAB5",#N/A,TRUE,"GENERAL"}</definedName>
    <definedName name="fffffft" localSheetId="1" hidden="1">{"TAB1",#N/A,TRUE,"GENERAL";"TAB2",#N/A,TRUE,"GENERAL";"TAB3",#N/A,TRUE,"GENERAL";"TAB4",#N/A,TRUE,"GENERAL";"TAB5",#N/A,TRUE,"GENERAL"}</definedName>
    <definedName name="fffffft" localSheetId="2" hidden="1">{"TAB1",#N/A,TRUE,"GENERAL";"TAB2",#N/A,TRUE,"GENERAL";"TAB3",#N/A,TRUE,"GENERAL";"TAB4",#N/A,TRUE,"GENERAL";"TAB5",#N/A,TRUE,"GENERAL"}</definedName>
    <definedName name="fffffft" localSheetId="4" hidden="1">{"TAB1",#N/A,TRUE,"GENERAL";"TAB2",#N/A,TRUE,"GENERAL";"TAB3",#N/A,TRUE,"GENERAL";"TAB4",#N/A,TRUE,"GENERAL";"TAB5",#N/A,TRUE,"GENERAL"}</definedName>
    <definedName name="fffffft" localSheetId="5" hidden="1">{"TAB1",#N/A,TRUE,"GENERAL";"TAB2",#N/A,TRUE,"GENERAL";"TAB3",#N/A,TRUE,"GENERAL";"TAB4",#N/A,TRUE,"GENERAL";"TAB5",#N/A,TRUE,"GENERAL"}</definedName>
    <definedName name="fffffft" localSheetId="0" hidden="1">{"TAB1",#N/A,TRUE,"GENERAL";"TAB2",#N/A,TRUE,"GENERAL";"TAB3",#N/A,TRUE,"GENERAL";"TAB4",#N/A,TRUE,"GENERAL";"TAB5",#N/A,TRUE,"GENERAL"}</definedName>
    <definedName name="fffffft" hidden="1">{"TAB1",#N/A,TRUE,"GENERAL";"TAB2",#N/A,TRUE,"GENERAL";"TAB3",#N/A,TRUE,"GENERAL";"TAB4",#N/A,TRUE,"GENERAL";"TAB5",#N/A,TRUE,"GENERAL"}</definedName>
    <definedName name="fffffik" localSheetId="3" hidden="1">{"TAB1",#N/A,TRUE,"GENERAL";"TAB2",#N/A,TRUE,"GENERAL";"TAB3",#N/A,TRUE,"GENERAL";"TAB4",#N/A,TRUE,"GENERAL";"TAB5",#N/A,TRUE,"GENERAL"}</definedName>
    <definedName name="fffffik" localSheetId="6" hidden="1">{"TAB1",#N/A,TRUE,"GENERAL";"TAB2",#N/A,TRUE,"GENERAL";"TAB3",#N/A,TRUE,"GENERAL";"TAB4",#N/A,TRUE,"GENERAL";"TAB5",#N/A,TRUE,"GENERAL"}</definedName>
    <definedName name="fffffik" localSheetId="1" hidden="1">{"TAB1",#N/A,TRUE,"GENERAL";"TAB2",#N/A,TRUE,"GENERAL";"TAB3",#N/A,TRUE,"GENERAL";"TAB4",#N/A,TRUE,"GENERAL";"TAB5",#N/A,TRUE,"GENERAL"}</definedName>
    <definedName name="fffffik" localSheetId="2" hidden="1">{"TAB1",#N/A,TRUE,"GENERAL";"TAB2",#N/A,TRUE,"GENERAL";"TAB3",#N/A,TRUE,"GENERAL";"TAB4",#N/A,TRUE,"GENERAL";"TAB5",#N/A,TRUE,"GENERAL"}</definedName>
    <definedName name="fffffik" localSheetId="4" hidden="1">{"TAB1",#N/A,TRUE,"GENERAL";"TAB2",#N/A,TRUE,"GENERAL";"TAB3",#N/A,TRUE,"GENERAL";"TAB4",#N/A,TRUE,"GENERAL";"TAB5",#N/A,TRUE,"GENERAL"}</definedName>
    <definedName name="fffffik" localSheetId="5" hidden="1">{"TAB1",#N/A,TRUE,"GENERAL";"TAB2",#N/A,TRUE,"GENERAL";"TAB3",#N/A,TRUE,"GENERAL";"TAB4",#N/A,TRUE,"GENERAL";"TAB5",#N/A,TRUE,"GENERAL"}</definedName>
    <definedName name="fffffik" localSheetId="0" hidden="1">{"TAB1",#N/A,TRUE,"GENERAL";"TAB2",#N/A,TRUE,"GENERAL";"TAB3",#N/A,TRUE,"GENERAL";"TAB4",#N/A,TRUE,"GENERAL";"TAB5",#N/A,TRUE,"GENERAL"}</definedName>
    <definedName name="fffffik" hidden="1">{"TAB1",#N/A,TRUE,"GENERAL";"TAB2",#N/A,TRUE,"GENERAL";"TAB3",#N/A,TRUE,"GENERAL";"TAB4",#N/A,TRUE,"GENERAL";"TAB5",#N/A,TRUE,"GENERAL"}</definedName>
    <definedName name="fffffj" localSheetId="3" hidden="1">{"TAB1",#N/A,TRUE,"GENERAL";"TAB2",#N/A,TRUE,"GENERAL";"TAB3",#N/A,TRUE,"GENERAL";"TAB4",#N/A,TRUE,"GENERAL";"TAB5",#N/A,TRUE,"GENERAL"}</definedName>
    <definedName name="fffffj" localSheetId="6" hidden="1">{"TAB1",#N/A,TRUE,"GENERAL";"TAB2",#N/A,TRUE,"GENERAL";"TAB3",#N/A,TRUE,"GENERAL";"TAB4",#N/A,TRUE,"GENERAL";"TAB5",#N/A,TRUE,"GENERAL"}</definedName>
    <definedName name="fffffj" localSheetId="1" hidden="1">{"TAB1",#N/A,TRUE,"GENERAL";"TAB2",#N/A,TRUE,"GENERAL";"TAB3",#N/A,TRUE,"GENERAL";"TAB4",#N/A,TRUE,"GENERAL";"TAB5",#N/A,TRUE,"GENERAL"}</definedName>
    <definedName name="fffffj" localSheetId="2" hidden="1">{"TAB1",#N/A,TRUE,"GENERAL";"TAB2",#N/A,TRUE,"GENERAL";"TAB3",#N/A,TRUE,"GENERAL";"TAB4",#N/A,TRUE,"GENERAL";"TAB5",#N/A,TRUE,"GENERAL"}</definedName>
    <definedName name="fffffj" localSheetId="4" hidden="1">{"TAB1",#N/A,TRUE,"GENERAL";"TAB2",#N/A,TRUE,"GENERAL";"TAB3",#N/A,TRUE,"GENERAL";"TAB4",#N/A,TRUE,"GENERAL";"TAB5",#N/A,TRUE,"GENERAL"}</definedName>
    <definedName name="fffffj" localSheetId="5" hidden="1">{"TAB1",#N/A,TRUE,"GENERAL";"TAB2",#N/A,TRUE,"GENERAL";"TAB3",#N/A,TRUE,"GENERAL";"TAB4",#N/A,TRUE,"GENERAL";"TAB5",#N/A,TRUE,"GENERAL"}</definedName>
    <definedName name="fffffj" localSheetId="0" hidden="1">{"TAB1",#N/A,TRUE,"GENERAL";"TAB2",#N/A,TRUE,"GENERAL";"TAB3",#N/A,TRUE,"GENERAL";"TAB4",#N/A,TRUE,"GENERAL";"TAB5",#N/A,TRUE,"GENERAL"}</definedName>
    <definedName name="fffffj" hidden="1">{"TAB1",#N/A,TRUE,"GENERAL";"TAB2",#N/A,TRUE,"GENERAL";"TAB3",#N/A,TRUE,"GENERAL";"TAB4",#N/A,TRUE,"GENERAL";"TAB5",#N/A,TRUE,"GENERAL"}</definedName>
    <definedName name="ffffrd" localSheetId="3" hidden="1">{"via1",#N/A,TRUE,"general";"via2",#N/A,TRUE,"general";"via3",#N/A,TRUE,"general"}</definedName>
    <definedName name="ffffrd" localSheetId="6" hidden="1">{"via1",#N/A,TRUE,"general";"via2",#N/A,TRUE,"general";"via3",#N/A,TRUE,"general"}</definedName>
    <definedName name="ffffrd" localSheetId="1" hidden="1">{"via1",#N/A,TRUE,"general";"via2",#N/A,TRUE,"general";"via3",#N/A,TRUE,"general"}</definedName>
    <definedName name="ffffrd" localSheetId="2" hidden="1">{"via1",#N/A,TRUE,"general";"via2",#N/A,TRUE,"general";"via3",#N/A,TRUE,"general"}</definedName>
    <definedName name="ffffrd" localSheetId="4" hidden="1">{"via1",#N/A,TRUE,"general";"via2",#N/A,TRUE,"general";"via3",#N/A,TRUE,"general"}</definedName>
    <definedName name="ffffrd" localSheetId="5" hidden="1">{"via1",#N/A,TRUE,"general";"via2",#N/A,TRUE,"general";"via3",#N/A,TRUE,"general"}</definedName>
    <definedName name="ffffrd" localSheetId="0" hidden="1">{"via1",#N/A,TRUE,"general";"via2",#N/A,TRUE,"general";"via3",#N/A,TRUE,"general"}</definedName>
    <definedName name="ffffrd" hidden="1">{"via1",#N/A,TRUE,"general";"via2",#N/A,TRUE,"general";"via3",#N/A,TRUE,"general"}</definedName>
    <definedName name="ffffy" localSheetId="3" hidden="1">{"TAB1",#N/A,TRUE,"GENERAL";"TAB2",#N/A,TRUE,"GENERAL";"TAB3",#N/A,TRUE,"GENERAL";"TAB4",#N/A,TRUE,"GENERAL";"TAB5",#N/A,TRUE,"GENERAL"}</definedName>
    <definedName name="ffffy" localSheetId="6" hidden="1">{"TAB1",#N/A,TRUE,"GENERAL";"TAB2",#N/A,TRUE,"GENERAL";"TAB3",#N/A,TRUE,"GENERAL";"TAB4",#N/A,TRUE,"GENERAL";"TAB5",#N/A,TRUE,"GENERAL"}</definedName>
    <definedName name="ffffy" localSheetId="1" hidden="1">{"TAB1",#N/A,TRUE,"GENERAL";"TAB2",#N/A,TRUE,"GENERAL";"TAB3",#N/A,TRUE,"GENERAL";"TAB4",#N/A,TRUE,"GENERAL";"TAB5",#N/A,TRUE,"GENERAL"}</definedName>
    <definedName name="ffffy" localSheetId="2" hidden="1">{"TAB1",#N/A,TRUE,"GENERAL";"TAB2",#N/A,TRUE,"GENERAL";"TAB3",#N/A,TRUE,"GENERAL";"TAB4",#N/A,TRUE,"GENERAL";"TAB5",#N/A,TRUE,"GENERAL"}</definedName>
    <definedName name="ffffy" localSheetId="4" hidden="1">{"TAB1",#N/A,TRUE,"GENERAL";"TAB2",#N/A,TRUE,"GENERAL";"TAB3",#N/A,TRUE,"GENERAL";"TAB4",#N/A,TRUE,"GENERAL";"TAB5",#N/A,TRUE,"GENERAL"}</definedName>
    <definedName name="ffffy" localSheetId="5" hidden="1">{"TAB1",#N/A,TRUE,"GENERAL";"TAB2",#N/A,TRUE,"GENERAL";"TAB3",#N/A,TRUE,"GENERAL";"TAB4",#N/A,TRUE,"GENERAL";"TAB5",#N/A,TRUE,"GENERAL"}</definedName>
    <definedName name="ffffy" localSheetId="0" hidden="1">{"TAB1",#N/A,TRUE,"GENERAL";"TAB2",#N/A,TRUE,"GENERAL";"TAB3",#N/A,TRUE,"GENERAL";"TAB4",#N/A,TRUE,"GENERAL";"TAB5",#N/A,TRUE,"GENERAL"}</definedName>
    <definedName name="ffffy" hidden="1">{"TAB1",#N/A,TRUE,"GENERAL";"TAB2",#N/A,TRUE,"GENERAL";"TAB3",#N/A,TRUE,"GENERAL";"TAB4",#N/A,TRUE,"GENERAL";"TAB5",#N/A,TRUE,"GENERAL"}</definedName>
    <definedName name="fffrfr" localSheetId="3" hidden="1">{"TAB1",#N/A,TRUE,"GENERAL";"TAB2",#N/A,TRUE,"GENERAL";"TAB3",#N/A,TRUE,"GENERAL";"TAB4",#N/A,TRUE,"GENERAL";"TAB5",#N/A,TRUE,"GENERAL"}</definedName>
    <definedName name="fffrfr" localSheetId="6" hidden="1">{"TAB1",#N/A,TRUE,"GENERAL";"TAB2",#N/A,TRUE,"GENERAL";"TAB3",#N/A,TRUE,"GENERAL";"TAB4",#N/A,TRUE,"GENERAL";"TAB5",#N/A,TRUE,"GENERAL"}</definedName>
    <definedName name="fffrfr" localSheetId="1" hidden="1">{"TAB1",#N/A,TRUE,"GENERAL";"TAB2",#N/A,TRUE,"GENERAL";"TAB3",#N/A,TRUE,"GENERAL";"TAB4",#N/A,TRUE,"GENERAL";"TAB5",#N/A,TRUE,"GENERAL"}</definedName>
    <definedName name="fffrfr" localSheetId="2" hidden="1">{"TAB1",#N/A,TRUE,"GENERAL";"TAB2",#N/A,TRUE,"GENERAL";"TAB3",#N/A,TRUE,"GENERAL";"TAB4",#N/A,TRUE,"GENERAL";"TAB5",#N/A,TRUE,"GENERAL"}</definedName>
    <definedName name="fffrfr" localSheetId="4" hidden="1">{"TAB1",#N/A,TRUE,"GENERAL";"TAB2",#N/A,TRUE,"GENERAL";"TAB3",#N/A,TRUE,"GENERAL";"TAB4",#N/A,TRUE,"GENERAL";"TAB5",#N/A,TRUE,"GENERAL"}</definedName>
    <definedName name="fffrfr" localSheetId="5" hidden="1">{"TAB1",#N/A,TRUE,"GENERAL";"TAB2",#N/A,TRUE,"GENERAL";"TAB3",#N/A,TRUE,"GENERAL";"TAB4",#N/A,TRUE,"GENERAL";"TAB5",#N/A,TRUE,"GENERAL"}</definedName>
    <definedName name="fffrfr" localSheetId="0" hidden="1">{"TAB1",#N/A,TRUE,"GENERAL";"TAB2",#N/A,TRUE,"GENERAL";"TAB3",#N/A,TRUE,"GENERAL";"TAB4",#N/A,TRUE,"GENERAL";"TAB5",#N/A,TRUE,"GENERAL"}</definedName>
    <definedName name="fffrfr" hidden="1">{"TAB1",#N/A,TRUE,"GENERAL";"TAB2",#N/A,TRUE,"GENERAL";"TAB3",#N/A,TRUE,"GENERAL";"TAB4",#N/A,TRUE,"GENERAL";"TAB5",#N/A,TRUE,"GENERAL"}</definedName>
    <definedName name="fffs" localSheetId="3" hidden="1">{"TAB1",#N/A,TRUE,"GENERAL";"TAB2",#N/A,TRUE,"GENERAL";"TAB3",#N/A,TRUE,"GENERAL";"TAB4",#N/A,TRUE,"GENERAL";"TAB5",#N/A,TRUE,"GENERAL"}</definedName>
    <definedName name="fffs" localSheetId="6" hidden="1">{"TAB1",#N/A,TRUE,"GENERAL";"TAB2",#N/A,TRUE,"GENERAL";"TAB3",#N/A,TRUE,"GENERAL";"TAB4",#N/A,TRUE,"GENERAL";"TAB5",#N/A,TRUE,"GENERAL"}</definedName>
    <definedName name="fffs" localSheetId="1" hidden="1">{"TAB1",#N/A,TRUE,"GENERAL";"TAB2",#N/A,TRUE,"GENERAL";"TAB3",#N/A,TRUE,"GENERAL";"TAB4",#N/A,TRUE,"GENERAL";"TAB5",#N/A,TRUE,"GENERAL"}</definedName>
    <definedName name="fffs" localSheetId="2" hidden="1">{"TAB1",#N/A,TRUE,"GENERAL";"TAB2",#N/A,TRUE,"GENERAL";"TAB3",#N/A,TRUE,"GENERAL";"TAB4",#N/A,TRUE,"GENERAL";"TAB5",#N/A,TRUE,"GENERAL"}</definedName>
    <definedName name="fffs" localSheetId="4" hidden="1">{"TAB1",#N/A,TRUE,"GENERAL";"TAB2",#N/A,TRUE,"GENERAL";"TAB3",#N/A,TRUE,"GENERAL";"TAB4",#N/A,TRUE,"GENERAL";"TAB5",#N/A,TRUE,"GENERAL"}</definedName>
    <definedName name="fffs" localSheetId="5" hidden="1">{"TAB1",#N/A,TRUE,"GENERAL";"TAB2",#N/A,TRUE,"GENERAL";"TAB3",#N/A,TRUE,"GENERAL";"TAB4",#N/A,TRUE,"GENERAL";"TAB5",#N/A,TRUE,"GENERAL"}</definedName>
    <definedName name="fffs" localSheetId="0" hidden="1">{"TAB1",#N/A,TRUE,"GENERAL";"TAB2",#N/A,TRUE,"GENERAL";"TAB3",#N/A,TRUE,"GENERAL";"TAB4",#N/A,TRUE,"GENERAL";"TAB5",#N/A,TRUE,"GENERAL"}</definedName>
    <definedName name="fffs" hidden="1">{"TAB1",#N/A,TRUE,"GENERAL";"TAB2",#N/A,TRUE,"GENERAL";"TAB3",#N/A,TRUE,"GENERAL";"TAB4",#N/A,TRUE,"GENERAL";"TAB5",#N/A,TRUE,"GENERAL"}</definedName>
    <definedName name="fg" localSheetId="3">'BANCO DE ARENA'!ERR</definedName>
    <definedName name="fg" localSheetId="6">'DOMINGO PEREZ'!ERR</definedName>
    <definedName name="fg" localSheetId="1">GUAIMARAL!ERR</definedName>
    <definedName name="fg" localSheetId="2">'NIÑA CECI'!ERR</definedName>
    <definedName name="fg" localSheetId="4">PALMARITO!ERR</definedName>
    <definedName name="fg" localSheetId="5">SALADO!ERR</definedName>
    <definedName name="fg" localSheetId="0">'SAN FAUSTINO'!ERR</definedName>
    <definedName name="fg">[0]!ERR</definedName>
    <definedName name="fgdfg" localSheetId="3" hidden="1">{"TAB1",#N/A,TRUE,"GENERAL";"TAB2",#N/A,TRUE,"GENERAL";"TAB3",#N/A,TRUE,"GENERAL";"TAB4",#N/A,TRUE,"GENERAL";"TAB5",#N/A,TRUE,"GENERAL"}</definedName>
    <definedName name="fgdfg" localSheetId="6" hidden="1">{"TAB1",#N/A,TRUE,"GENERAL";"TAB2",#N/A,TRUE,"GENERAL";"TAB3",#N/A,TRUE,"GENERAL";"TAB4",#N/A,TRUE,"GENERAL";"TAB5",#N/A,TRUE,"GENERAL"}</definedName>
    <definedName name="fgdfg" localSheetId="1" hidden="1">{"TAB1",#N/A,TRUE,"GENERAL";"TAB2",#N/A,TRUE,"GENERAL";"TAB3",#N/A,TRUE,"GENERAL";"TAB4",#N/A,TRUE,"GENERAL";"TAB5",#N/A,TRUE,"GENERAL"}</definedName>
    <definedName name="fgdfg" localSheetId="2" hidden="1">{"TAB1",#N/A,TRUE,"GENERAL";"TAB2",#N/A,TRUE,"GENERAL";"TAB3",#N/A,TRUE,"GENERAL";"TAB4",#N/A,TRUE,"GENERAL";"TAB5",#N/A,TRUE,"GENERAL"}</definedName>
    <definedName name="fgdfg" localSheetId="4" hidden="1">{"TAB1",#N/A,TRUE,"GENERAL";"TAB2",#N/A,TRUE,"GENERAL";"TAB3",#N/A,TRUE,"GENERAL";"TAB4",#N/A,TRUE,"GENERAL";"TAB5",#N/A,TRUE,"GENERAL"}</definedName>
    <definedName name="fgdfg" localSheetId="5" hidden="1">{"TAB1",#N/A,TRUE,"GENERAL";"TAB2",#N/A,TRUE,"GENERAL";"TAB3",#N/A,TRUE,"GENERAL";"TAB4",#N/A,TRUE,"GENERAL";"TAB5",#N/A,TRUE,"GENERAL"}</definedName>
    <definedName name="fgdfg" localSheetId="0" hidden="1">{"TAB1",#N/A,TRUE,"GENERAL";"TAB2",#N/A,TRUE,"GENERAL";"TAB3",#N/A,TRUE,"GENERAL";"TAB4",#N/A,TRUE,"GENERAL";"TAB5",#N/A,TRUE,"GENERAL"}</definedName>
    <definedName name="fgdfg" hidden="1">{"TAB1",#N/A,TRUE,"GENERAL";"TAB2",#N/A,TRUE,"GENERAL";"TAB3",#N/A,TRUE,"GENERAL";"TAB4",#N/A,TRUE,"GENERAL";"TAB5",#N/A,TRUE,"GENERAL"}</definedName>
    <definedName name="fgdfsgr" localSheetId="3" hidden="1">{"via1",#N/A,TRUE,"general";"via2",#N/A,TRUE,"general";"via3",#N/A,TRUE,"general"}</definedName>
    <definedName name="fgdfsgr" localSheetId="6" hidden="1">{"via1",#N/A,TRUE,"general";"via2",#N/A,TRUE,"general";"via3",#N/A,TRUE,"general"}</definedName>
    <definedName name="fgdfsgr" localSheetId="1" hidden="1">{"via1",#N/A,TRUE,"general";"via2",#N/A,TRUE,"general";"via3",#N/A,TRUE,"general"}</definedName>
    <definedName name="fgdfsgr" localSheetId="2" hidden="1">{"via1",#N/A,TRUE,"general";"via2",#N/A,TRUE,"general";"via3",#N/A,TRUE,"general"}</definedName>
    <definedName name="fgdfsgr" localSheetId="4" hidden="1">{"via1",#N/A,TRUE,"general";"via2",#N/A,TRUE,"general";"via3",#N/A,TRUE,"general"}</definedName>
    <definedName name="fgdfsgr" localSheetId="5" hidden="1">{"via1",#N/A,TRUE,"general";"via2",#N/A,TRUE,"general";"via3",#N/A,TRUE,"general"}</definedName>
    <definedName name="fgdfsgr" localSheetId="0" hidden="1">{"via1",#N/A,TRUE,"general";"via2",#N/A,TRUE,"general";"via3",#N/A,TRUE,"general"}</definedName>
    <definedName name="fgdfsgr" hidden="1">{"via1",#N/A,TRUE,"general";"via2",#N/A,TRUE,"general";"via3",#N/A,TRUE,"general"}</definedName>
    <definedName name="fgdsfg" localSheetId="3" hidden="1">{"TAB1",#N/A,TRUE,"GENERAL";"TAB2",#N/A,TRUE,"GENERAL";"TAB3",#N/A,TRUE,"GENERAL";"TAB4",#N/A,TRUE,"GENERAL";"TAB5",#N/A,TRUE,"GENERAL"}</definedName>
    <definedName name="fgdsfg" localSheetId="6" hidden="1">{"TAB1",#N/A,TRUE,"GENERAL";"TAB2",#N/A,TRUE,"GENERAL";"TAB3",#N/A,TRUE,"GENERAL";"TAB4",#N/A,TRUE,"GENERAL";"TAB5",#N/A,TRUE,"GENERAL"}</definedName>
    <definedName name="fgdsfg" localSheetId="1" hidden="1">{"TAB1",#N/A,TRUE,"GENERAL";"TAB2",#N/A,TRUE,"GENERAL";"TAB3",#N/A,TRUE,"GENERAL";"TAB4",#N/A,TRUE,"GENERAL";"TAB5",#N/A,TRUE,"GENERAL"}</definedName>
    <definedName name="fgdsfg" localSheetId="2" hidden="1">{"TAB1",#N/A,TRUE,"GENERAL";"TAB2",#N/A,TRUE,"GENERAL";"TAB3",#N/A,TRUE,"GENERAL";"TAB4",#N/A,TRUE,"GENERAL";"TAB5",#N/A,TRUE,"GENERAL"}</definedName>
    <definedName name="fgdsfg" localSheetId="4" hidden="1">{"TAB1",#N/A,TRUE,"GENERAL";"TAB2",#N/A,TRUE,"GENERAL";"TAB3",#N/A,TRUE,"GENERAL";"TAB4",#N/A,TRUE,"GENERAL";"TAB5",#N/A,TRUE,"GENERAL"}</definedName>
    <definedName name="fgdsfg" localSheetId="5" hidden="1">{"TAB1",#N/A,TRUE,"GENERAL";"TAB2",#N/A,TRUE,"GENERAL";"TAB3",#N/A,TRUE,"GENERAL";"TAB4",#N/A,TRUE,"GENERAL";"TAB5",#N/A,TRUE,"GENERAL"}</definedName>
    <definedName name="fgdsfg" localSheetId="0" hidden="1">{"TAB1",#N/A,TRUE,"GENERAL";"TAB2",#N/A,TRUE,"GENERAL";"TAB3",#N/A,TRUE,"GENERAL";"TAB4",#N/A,TRUE,"GENERAL";"TAB5",#N/A,TRUE,"GENERAL"}</definedName>
    <definedName name="fgdsfg" hidden="1">{"TAB1",#N/A,TRUE,"GENERAL";"TAB2",#N/A,TRUE,"GENERAL";"TAB3",#N/A,TRUE,"GENERAL";"TAB4",#N/A,TRUE,"GENERAL";"TAB5",#N/A,TRUE,"GENERAL"}</definedName>
    <definedName name="FGFDH" localSheetId="3" hidden="1">{"via1",#N/A,TRUE,"general";"via2",#N/A,TRUE,"general";"via3",#N/A,TRUE,"general"}</definedName>
    <definedName name="FGFDH" localSheetId="6" hidden="1">{"via1",#N/A,TRUE,"general";"via2",#N/A,TRUE,"general";"via3",#N/A,TRUE,"general"}</definedName>
    <definedName name="FGFDH" localSheetId="1" hidden="1">{"via1",#N/A,TRUE,"general";"via2",#N/A,TRUE,"general";"via3",#N/A,TRUE,"general"}</definedName>
    <definedName name="FGFDH" localSheetId="2" hidden="1">{"via1",#N/A,TRUE,"general";"via2",#N/A,TRUE,"general";"via3",#N/A,TRUE,"general"}</definedName>
    <definedName name="FGFDH" localSheetId="4" hidden="1">{"via1",#N/A,TRUE,"general";"via2",#N/A,TRUE,"general";"via3",#N/A,TRUE,"general"}</definedName>
    <definedName name="FGFDH" localSheetId="5" hidden="1">{"via1",#N/A,TRUE,"general";"via2",#N/A,TRUE,"general";"via3",#N/A,TRUE,"general"}</definedName>
    <definedName name="FGFDH" localSheetId="0" hidden="1">{"via1",#N/A,TRUE,"general";"via2",#N/A,TRUE,"general";"via3",#N/A,TRUE,"general"}</definedName>
    <definedName name="FGFDH" hidden="1">{"via1",#N/A,TRUE,"general";"via2",#N/A,TRUE,"general";"via3",#N/A,TRUE,"general"}</definedName>
    <definedName name="fgghhj" localSheetId="3" hidden="1">{"via1",#N/A,TRUE,"general";"via2",#N/A,TRUE,"general";"via3",#N/A,TRUE,"general"}</definedName>
    <definedName name="fgghhj" localSheetId="6" hidden="1">{"via1",#N/A,TRUE,"general";"via2",#N/A,TRUE,"general";"via3",#N/A,TRUE,"general"}</definedName>
    <definedName name="fgghhj" localSheetId="1" hidden="1">{"via1",#N/A,TRUE,"general";"via2",#N/A,TRUE,"general";"via3",#N/A,TRUE,"general"}</definedName>
    <definedName name="fgghhj" localSheetId="2" hidden="1">{"via1",#N/A,TRUE,"general";"via2",#N/A,TRUE,"general";"via3",#N/A,TRUE,"general"}</definedName>
    <definedName name="fgghhj" localSheetId="4" hidden="1">{"via1",#N/A,TRUE,"general";"via2",#N/A,TRUE,"general";"via3",#N/A,TRUE,"general"}</definedName>
    <definedName name="fgghhj" localSheetId="5" hidden="1">{"via1",#N/A,TRUE,"general";"via2",#N/A,TRUE,"general";"via3",#N/A,TRUE,"general"}</definedName>
    <definedName name="fgghhj" localSheetId="0" hidden="1">{"via1",#N/A,TRUE,"general";"via2",#N/A,TRUE,"general";"via3",#N/A,TRUE,"general"}</definedName>
    <definedName name="fgghhj" hidden="1">{"via1",#N/A,TRUE,"general";"via2",#N/A,TRUE,"general";"via3",#N/A,TRUE,"general"}</definedName>
    <definedName name="fgh">'[101]7422CW00'!#REF!</definedName>
    <definedName name="FGHFBC" localSheetId="3" hidden="1">{"via1",#N/A,TRUE,"general";"via2",#N/A,TRUE,"general";"via3",#N/A,TRUE,"general"}</definedName>
    <definedName name="FGHFBC" localSheetId="6" hidden="1">{"via1",#N/A,TRUE,"general";"via2",#N/A,TRUE,"general";"via3",#N/A,TRUE,"general"}</definedName>
    <definedName name="FGHFBC" localSheetId="1" hidden="1">{"via1",#N/A,TRUE,"general";"via2",#N/A,TRUE,"general";"via3",#N/A,TRUE,"general"}</definedName>
    <definedName name="FGHFBC" localSheetId="2" hidden="1">{"via1",#N/A,TRUE,"general";"via2",#N/A,TRUE,"general";"via3",#N/A,TRUE,"general"}</definedName>
    <definedName name="FGHFBC" localSheetId="4" hidden="1">{"via1",#N/A,TRUE,"general";"via2",#N/A,TRUE,"general";"via3",#N/A,TRUE,"general"}</definedName>
    <definedName name="FGHFBC" localSheetId="5" hidden="1">{"via1",#N/A,TRUE,"general";"via2",#N/A,TRUE,"general";"via3",#N/A,TRUE,"general"}</definedName>
    <definedName name="FGHFBC" localSheetId="0" hidden="1">{"via1",#N/A,TRUE,"general";"via2",#N/A,TRUE,"general";"via3",#N/A,TRUE,"general"}</definedName>
    <definedName name="FGHFBC" hidden="1">{"via1",#N/A,TRUE,"general";"via2",#N/A,TRUE,"general";"via3",#N/A,TRUE,"general"}</definedName>
    <definedName name="fghfg" localSheetId="3" hidden="1">{"TAB1",#N/A,TRUE,"GENERAL";"TAB2",#N/A,TRUE,"GENERAL";"TAB3",#N/A,TRUE,"GENERAL";"TAB4",#N/A,TRUE,"GENERAL";"TAB5",#N/A,TRUE,"GENERAL"}</definedName>
    <definedName name="fghfg" localSheetId="6" hidden="1">{"TAB1",#N/A,TRUE,"GENERAL";"TAB2",#N/A,TRUE,"GENERAL";"TAB3",#N/A,TRUE,"GENERAL";"TAB4",#N/A,TRUE,"GENERAL";"TAB5",#N/A,TRUE,"GENERAL"}</definedName>
    <definedName name="fghfg" localSheetId="1" hidden="1">{"TAB1",#N/A,TRUE,"GENERAL";"TAB2",#N/A,TRUE,"GENERAL";"TAB3",#N/A,TRUE,"GENERAL";"TAB4",#N/A,TRUE,"GENERAL";"TAB5",#N/A,TRUE,"GENERAL"}</definedName>
    <definedName name="fghfg" localSheetId="2" hidden="1">{"TAB1",#N/A,TRUE,"GENERAL";"TAB2",#N/A,TRUE,"GENERAL";"TAB3",#N/A,TRUE,"GENERAL";"TAB4",#N/A,TRUE,"GENERAL";"TAB5",#N/A,TRUE,"GENERAL"}</definedName>
    <definedName name="fghfg" localSheetId="4" hidden="1">{"TAB1",#N/A,TRUE,"GENERAL";"TAB2",#N/A,TRUE,"GENERAL";"TAB3",#N/A,TRUE,"GENERAL";"TAB4",#N/A,TRUE,"GENERAL";"TAB5",#N/A,TRUE,"GENERAL"}</definedName>
    <definedName name="fghfg" localSheetId="5" hidden="1">{"TAB1",#N/A,TRUE,"GENERAL";"TAB2",#N/A,TRUE,"GENERAL";"TAB3",#N/A,TRUE,"GENERAL";"TAB4",#N/A,TRUE,"GENERAL";"TAB5",#N/A,TRUE,"GENERAL"}</definedName>
    <definedName name="fghfg" localSheetId="0" hidden="1">{"TAB1",#N/A,TRUE,"GENERAL";"TAB2",#N/A,TRUE,"GENERAL";"TAB3",#N/A,TRUE,"GENERAL";"TAB4",#N/A,TRUE,"GENERAL";"TAB5",#N/A,TRUE,"GENERAL"}</definedName>
    <definedName name="fghfg" hidden="1">{"TAB1",#N/A,TRUE,"GENERAL";"TAB2",#N/A,TRUE,"GENERAL";"TAB3",#N/A,TRUE,"GENERAL";"TAB4",#N/A,TRUE,"GENERAL";"TAB5",#N/A,TRUE,"GENERAL"}</definedName>
    <definedName name="fghfgh" localSheetId="3" hidden="1">{"via1",#N/A,TRUE,"general";"via2",#N/A,TRUE,"general";"via3",#N/A,TRUE,"general"}</definedName>
    <definedName name="fghfgh" localSheetId="6" hidden="1">{"via1",#N/A,TRUE,"general";"via2",#N/A,TRUE,"general";"via3",#N/A,TRUE,"general"}</definedName>
    <definedName name="fghfgh" localSheetId="1" hidden="1">{"via1",#N/A,TRUE,"general";"via2",#N/A,TRUE,"general";"via3",#N/A,TRUE,"general"}</definedName>
    <definedName name="fghfgh" localSheetId="2" hidden="1">{"via1",#N/A,TRUE,"general";"via2",#N/A,TRUE,"general";"via3",#N/A,TRUE,"general"}</definedName>
    <definedName name="fghfgh" localSheetId="4" hidden="1">{"via1",#N/A,TRUE,"general";"via2",#N/A,TRUE,"general";"via3",#N/A,TRUE,"general"}</definedName>
    <definedName name="fghfgh" localSheetId="5" hidden="1">{"via1",#N/A,TRUE,"general";"via2",#N/A,TRUE,"general";"via3",#N/A,TRUE,"general"}</definedName>
    <definedName name="fghfgh" localSheetId="0" hidden="1">{"via1",#N/A,TRUE,"general";"via2",#N/A,TRUE,"general";"via3",#N/A,TRUE,"general"}</definedName>
    <definedName name="fghfgh" hidden="1">{"via1",#N/A,TRUE,"general";"via2",#N/A,TRUE,"general";"via3",#N/A,TRUE,"general"}</definedName>
    <definedName name="FGHFW" localSheetId="3" hidden="1">{"via1",#N/A,TRUE,"general";"via2",#N/A,TRUE,"general";"via3",#N/A,TRUE,"general"}</definedName>
    <definedName name="FGHFW" localSheetId="6" hidden="1">{"via1",#N/A,TRUE,"general";"via2",#N/A,TRUE,"general";"via3",#N/A,TRUE,"general"}</definedName>
    <definedName name="FGHFW" localSheetId="1" hidden="1">{"via1",#N/A,TRUE,"general";"via2",#N/A,TRUE,"general";"via3",#N/A,TRUE,"general"}</definedName>
    <definedName name="FGHFW" localSheetId="2" hidden="1">{"via1",#N/A,TRUE,"general";"via2",#N/A,TRUE,"general";"via3",#N/A,TRUE,"general"}</definedName>
    <definedName name="FGHFW" localSheetId="4" hidden="1">{"via1",#N/A,TRUE,"general";"via2",#N/A,TRUE,"general";"via3",#N/A,TRUE,"general"}</definedName>
    <definedName name="FGHFW" localSheetId="5" hidden="1">{"via1",#N/A,TRUE,"general";"via2",#N/A,TRUE,"general";"via3",#N/A,TRUE,"general"}</definedName>
    <definedName name="FGHFW" localSheetId="0" hidden="1">{"via1",#N/A,TRUE,"general";"via2",#N/A,TRUE,"general";"via3",#N/A,TRUE,"general"}</definedName>
    <definedName name="FGHFW" hidden="1">{"via1",#N/A,TRUE,"general";"via2",#N/A,TRUE,"general";"via3",#N/A,TRUE,"general"}</definedName>
    <definedName name="fghhh" localSheetId="3" hidden="1">{"TAB1",#N/A,TRUE,"GENERAL";"TAB2",#N/A,TRUE,"GENERAL";"TAB3",#N/A,TRUE,"GENERAL";"TAB4",#N/A,TRUE,"GENERAL";"TAB5",#N/A,TRUE,"GENERAL"}</definedName>
    <definedName name="fghhh" localSheetId="6" hidden="1">{"TAB1",#N/A,TRUE,"GENERAL";"TAB2",#N/A,TRUE,"GENERAL";"TAB3",#N/A,TRUE,"GENERAL";"TAB4",#N/A,TRUE,"GENERAL";"TAB5",#N/A,TRUE,"GENERAL"}</definedName>
    <definedName name="fghhh" localSheetId="1" hidden="1">{"TAB1",#N/A,TRUE,"GENERAL";"TAB2",#N/A,TRUE,"GENERAL";"TAB3",#N/A,TRUE,"GENERAL";"TAB4",#N/A,TRUE,"GENERAL";"TAB5",#N/A,TRUE,"GENERAL"}</definedName>
    <definedName name="fghhh" localSheetId="2" hidden="1">{"TAB1",#N/A,TRUE,"GENERAL";"TAB2",#N/A,TRUE,"GENERAL";"TAB3",#N/A,TRUE,"GENERAL";"TAB4",#N/A,TRUE,"GENERAL";"TAB5",#N/A,TRUE,"GENERAL"}</definedName>
    <definedName name="fghhh" localSheetId="4" hidden="1">{"TAB1",#N/A,TRUE,"GENERAL";"TAB2",#N/A,TRUE,"GENERAL";"TAB3",#N/A,TRUE,"GENERAL";"TAB4",#N/A,TRUE,"GENERAL";"TAB5",#N/A,TRUE,"GENERAL"}</definedName>
    <definedName name="fghhh" localSheetId="5" hidden="1">{"TAB1",#N/A,TRUE,"GENERAL";"TAB2",#N/A,TRUE,"GENERAL";"TAB3",#N/A,TRUE,"GENERAL";"TAB4",#N/A,TRUE,"GENERAL";"TAB5",#N/A,TRUE,"GENERAL"}</definedName>
    <definedName name="fghhh" localSheetId="0" hidden="1">{"TAB1",#N/A,TRUE,"GENERAL";"TAB2",#N/A,TRUE,"GENERAL";"TAB3",#N/A,TRUE,"GENERAL";"TAB4",#N/A,TRUE,"GENERAL";"TAB5",#N/A,TRUE,"GENERAL"}</definedName>
    <definedName name="fghhh" hidden="1">{"TAB1",#N/A,TRUE,"GENERAL";"TAB2",#N/A,TRUE,"GENERAL";"TAB3",#N/A,TRUE,"GENERAL";"TAB4",#N/A,TRUE,"GENERAL";"TAB5",#N/A,TRUE,"GENERAL"}</definedName>
    <definedName name="fghsfgh" localSheetId="3" hidden="1">{"via1",#N/A,TRUE,"general";"via2",#N/A,TRUE,"general";"via3",#N/A,TRUE,"general"}</definedName>
    <definedName name="fghsfgh" localSheetId="6" hidden="1">{"via1",#N/A,TRUE,"general";"via2",#N/A,TRUE,"general";"via3",#N/A,TRUE,"general"}</definedName>
    <definedName name="fghsfgh" localSheetId="1" hidden="1">{"via1",#N/A,TRUE,"general";"via2",#N/A,TRUE,"general";"via3",#N/A,TRUE,"general"}</definedName>
    <definedName name="fghsfgh" localSheetId="2" hidden="1">{"via1",#N/A,TRUE,"general";"via2",#N/A,TRUE,"general";"via3",#N/A,TRUE,"general"}</definedName>
    <definedName name="fghsfgh" localSheetId="4" hidden="1">{"via1",#N/A,TRUE,"general";"via2",#N/A,TRUE,"general";"via3",#N/A,TRUE,"general"}</definedName>
    <definedName name="fghsfgh" localSheetId="5" hidden="1">{"via1",#N/A,TRUE,"general";"via2",#N/A,TRUE,"general";"via3",#N/A,TRUE,"general"}</definedName>
    <definedName name="fghsfgh" localSheetId="0" hidden="1">{"via1",#N/A,TRUE,"general";"via2",#N/A,TRUE,"general";"via3",#N/A,TRUE,"general"}</definedName>
    <definedName name="fghsfgh" hidden="1">{"via1",#N/A,TRUE,"general";"via2",#N/A,TRUE,"general";"via3",#N/A,TRUE,"general"}</definedName>
    <definedName name="fght" localSheetId="3" hidden="1">{"TAB1",#N/A,TRUE,"GENERAL";"TAB2",#N/A,TRUE,"GENERAL";"TAB3",#N/A,TRUE,"GENERAL";"TAB4",#N/A,TRUE,"GENERAL";"TAB5",#N/A,TRUE,"GENERAL"}</definedName>
    <definedName name="fght" localSheetId="6" hidden="1">{"TAB1",#N/A,TRUE,"GENERAL";"TAB2",#N/A,TRUE,"GENERAL";"TAB3",#N/A,TRUE,"GENERAL";"TAB4",#N/A,TRUE,"GENERAL";"TAB5",#N/A,TRUE,"GENERAL"}</definedName>
    <definedName name="fght" localSheetId="1" hidden="1">{"TAB1",#N/A,TRUE,"GENERAL";"TAB2",#N/A,TRUE,"GENERAL";"TAB3",#N/A,TRUE,"GENERAL";"TAB4",#N/A,TRUE,"GENERAL";"TAB5",#N/A,TRUE,"GENERAL"}</definedName>
    <definedName name="fght" localSheetId="2" hidden="1">{"TAB1",#N/A,TRUE,"GENERAL";"TAB2",#N/A,TRUE,"GENERAL";"TAB3",#N/A,TRUE,"GENERAL";"TAB4",#N/A,TRUE,"GENERAL";"TAB5",#N/A,TRUE,"GENERAL"}</definedName>
    <definedName name="fght" localSheetId="4" hidden="1">{"TAB1",#N/A,TRUE,"GENERAL";"TAB2",#N/A,TRUE,"GENERAL";"TAB3",#N/A,TRUE,"GENERAL";"TAB4",#N/A,TRUE,"GENERAL";"TAB5",#N/A,TRUE,"GENERAL"}</definedName>
    <definedName name="fght" localSheetId="5" hidden="1">{"TAB1",#N/A,TRUE,"GENERAL";"TAB2",#N/A,TRUE,"GENERAL";"TAB3",#N/A,TRUE,"GENERAL";"TAB4",#N/A,TRUE,"GENERAL";"TAB5",#N/A,TRUE,"GENERAL"}</definedName>
    <definedName name="fght" localSheetId="0" hidden="1">{"TAB1",#N/A,TRUE,"GENERAL";"TAB2",#N/A,TRUE,"GENERAL";"TAB3",#N/A,TRUE,"GENERAL";"TAB4",#N/A,TRUE,"GENERAL";"TAB5",#N/A,TRUE,"GENERAL"}</definedName>
    <definedName name="fght" hidden="1">{"TAB1",#N/A,TRUE,"GENERAL";"TAB2",#N/A,TRUE,"GENERAL";"TAB3",#N/A,TRUE,"GENERAL";"TAB4",#N/A,TRUE,"GENERAL";"TAB5",#N/A,TRUE,"GENERAL"}</definedName>
    <definedName name="fgjgryi" localSheetId="3" hidden="1">{"TAB1",#N/A,TRUE,"GENERAL";"TAB2",#N/A,TRUE,"GENERAL";"TAB3",#N/A,TRUE,"GENERAL";"TAB4",#N/A,TRUE,"GENERAL";"TAB5",#N/A,TRUE,"GENERAL"}</definedName>
    <definedName name="fgjgryi" localSheetId="6" hidden="1">{"TAB1",#N/A,TRUE,"GENERAL";"TAB2",#N/A,TRUE,"GENERAL";"TAB3",#N/A,TRUE,"GENERAL";"TAB4",#N/A,TRUE,"GENERAL";"TAB5",#N/A,TRUE,"GENERAL"}</definedName>
    <definedName name="fgjgryi" localSheetId="1" hidden="1">{"TAB1",#N/A,TRUE,"GENERAL";"TAB2",#N/A,TRUE,"GENERAL";"TAB3",#N/A,TRUE,"GENERAL";"TAB4",#N/A,TRUE,"GENERAL";"TAB5",#N/A,TRUE,"GENERAL"}</definedName>
    <definedName name="fgjgryi" localSheetId="2" hidden="1">{"TAB1",#N/A,TRUE,"GENERAL";"TAB2",#N/A,TRUE,"GENERAL";"TAB3",#N/A,TRUE,"GENERAL";"TAB4",#N/A,TRUE,"GENERAL";"TAB5",#N/A,TRUE,"GENERAL"}</definedName>
    <definedName name="fgjgryi" localSheetId="4" hidden="1">{"TAB1",#N/A,TRUE,"GENERAL";"TAB2",#N/A,TRUE,"GENERAL";"TAB3",#N/A,TRUE,"GENERAL";"TAB4",#N/A,TRUE,"GENERAL";"TAB5",#N/A,TRUE,"GENERAL"}</definedName>
    <definedName name="fgjgryi" localSheetId="5" hidden="1">{"TAB1",#N/A,TRUE,"GENERAL";"TAB2",#N/A,TRUE,"GENERAL";"TAB3",#N/A,TRUE,"GENERAL";"TAB4",#N/A,TRUE,"GENERAL";"TAB5",#N/A,TRUE,"GENERAL"}</definedName>
    <definedName name="fgjgryi" localSheetId="0" hidden="1">{"TAB1",#N/A,TRUE,"GENERAL";"TAB2",#N/A,TRUE,"GENERAL";"TAB3",#N/A,TRUE,"GENERAL";"TAB4",#N/A,TRUE,"GENERAL";"TAB5",#N/A,TRUE,"GENERAL"}</definedName>
    <definedName name="fgjgryi" hidden="1">{"TAB1",#N/A,TRUE,"GENERAL";"TAB2",#N/A,TRUE,"GENERAL";"TAB3",#N/A,TRUE,"GENERAL";"TAB4",#N/A,TRUE,"GENERAL";"TAB5",#N/A,TRUE,"GENERAL"}</definedName>
    <definedName name="fhfg" localSheetId="3" hidden="1">{"TAB1",#N/A,TRUE,"GENERAL";"TAB2",#N/A,TRUE,"GENERAL";"TAB3",#N/A,TRUE,"GENERAL";"TAB4",#N/A,TRUE,"GENERAL";"TAB5",#N/A,TRUE,"GENERAL"}</definedName>
    <definedName name="fhfg" localSheetId="6" hidden="1">{"TAB1",#N/A,TRUE,"GENERAL";"TAB2",#N/A,TRUE,"GENERAL";"TAB3",#N/A,TRUE,"GENERAL";"TAB4",#N/A,TRUE,"GENERAL";"TAB5",#N/A,TRUE,"GENERAL"}</definedName>
    <definedName name="fhfg" localSheetId="1" hidden="1">{"TAB1",#N/A,TRUE,"GENERAL";"TAB2",#N/A,TRUE,"GENERAL";"TAB3",#N/A,TRUE,"GENERAL";"TAB4",#N/A,TRUE,"GENERAL";"TAB5",#N/A,TRUE,"GENERAL"}</definedName>
    <definedName name="fhfg" localSheetId="2" hidden="1">{"TAB1",#N/A,TRUE,"GENERAL";"TAB2",#N/A,TRUE,"GENERAL";"TAB3",#N/A,TRUE,"GENERAL";"TAB4",#N/A,TRUE,"GENERAL";"TAB5",#N/A,TRUE,"GENERAL"}</definedName>
    <definedName name="fhfg" localSheetId="4" hidden="1">{"TAB1",#N/A,TRUE,"GENERAL";"TAB2",#N/A,TRUE,"GENERAL";"TAB3",#N/A,TRUE,"GENERAL";"TAB4",#N/A,TRUE,"GENERAL";"TAB5",#N/A,TRUE,"GENERAL"}</definedName>
    <definedName name="fhfg" localSheetId="5" hidden="1">{"TAB1",#N/A,TRUE,"GENERAL";"TAB2",#N/A,TRUE,"GENERAL";"TAB3",#N/A,TRUE,"GENERAL";"TAB4",#N/A,TRUE,"GENERAL";"TAB5",#N/A,TRUE,"GENERAL"}</definedName>
    <definedName name="fhfg" localSheetId="0" hidden="1">{"TAB1",#N/A,TRUE,"GENERAL";"TAB2",#N/A,TRUE,"GENERAL";"TAB3",#N/A,TRUE,"GENERAL";"TAB4",#N/A,TRUE,"GENERAL";"TAB5",#N/A,TRUE,"GENERAL"}</definedName>
    <definedName name="fhfg" hidden="1">{"TAB1",#N/A,TRUE,"GENERAL";"TAB2",#N/A,TRUE,"GENERAL";"TAB3",#N/A,TRUE,"GENERAL";"TAB4",#N/A,TRUE,"GENERAL";"TAB5",#N/A,TRUE,"GENERAL"}</definedName>
    <definedName name="fhfgh" localSheetId="3" hidden="1">{"via1",#N/A,TRUE,"general";"via2",#N/A,TRUE,"general";"via3",#N/A,TRUE,"general"}</definedName>
    <definedName name="fhfgh" localSheetId="6" hidden="1">{"via1",#N/A,TRUE,"general";"via2",#N/A,TRUE,"general";"via3",#N/A,TRUE,"general"}</definedName>
    <definedName name="fhfgh" localSheetId="1" hidden="1">{"via1",#N/A,TRUE,"general";"via2",#N/A,TRUE,"general";"via3",#N/A,TRUE,"general"}</definedName>
    <definedName name="fhfgh" localSheetId="2" hidden="1">{"via1",#N/A,TRUE,"general";"via2",#N/A,TRUE,"general";"via3",#N/A,TRUE,"general"}</definedName>
    <definedName name="fhfgh" localSheetId="4" hidden="1">{"via1",#N/A,TRUE,"general";"via2",#N/A,TRUE,"general";"via3",#N/A,TRUE,"general"}</definedName>
    <definedName name="fhfgh" localSheetId="5" hidden="1">{"via1",#N/A,TRUE,"general";"via2",#N/A,TRUE,"general";"via3",#N/A,TRUE,"general"}</definedName>
    <definedName name="fhfgh" localSheetId="0" hidden="1">{"via1",#N/A,TRUE,"general";"via2",#N/A,TRUE,"general";"via3",#N/A,TRUE,"general"}</definedName>
    <definedName name="fhfgh" hidden="1">{"via1",#N/A,TRUE,"general";"via2",#N/A,TRUE,"general";"via3",#N/A,TRUE,"general"}</definedName>
    <definedName name="fhg" localSheetId="3" hidden="1">{#N/A,#N/A,TRUE,"1842CWN0"}</definedName>
    <definedName name="fhg" localSheetId="6" hidden="1">{#N/A,#N/A,TRUE,"1842CWN0"}</definedName>
    <definedName name="fhg" localSheetId="1" hidden="1">{#N/A,#N/A,TRUE,"1842CWN0"}</definedName>
    <definedName name="fhg" localSheetId="2" hidden="1">{#N/A,#N/A,TRUE,"1842CWN0"}</definedName>
    <definedName name="fhg" localSheetId="4" hidden="1">{#N/A,#N/A,TRUE,"1842CWN0"}</definedName>
    <definedName name="fhg" localSheetId="5" hidden="1">{#N/A,#N/A,TRUE,"1842CWN0"}</definedName>
    <definedName name="fhg" localSheetId="0" hidden="1">{#N/A,#N/A,TRUE,"1842CWN0"}</definedName>
    <definedName name="fhg" hidden="1">{#N/A,#N/A,TRUE,"1842CWN0"}</definedName>
    <definedName name="fhgh" localSheetId="3" hidden="1">{"via1",#N/A,TRUE,"general";"via2",#N/A,TRUE,"general";"via3",#N/A,TRUE,"general"}</definedName>
    <definedName name="fhgh" localSheetId="6" hidden="1">{"via1",#N/A,TRUE,"general";"via2",#N/A,TRUE,"general";"via3",#N/A,TRUE,"general"}</definedName>
    <definedName name="fhgh" localSheetId="1" hidden="1">{"via1",#N/A,TRUE,"general";"via2",#N/A,TRUE,"general";"via3",#N/A,TRUE,"general"}</definedName>
    <definedName name="fhgh" localSheetId="2" hidden="1">{"via1",#N/A,TRUE,"general";"via2",#N/A,TRUE,"general";"via3",#N/A,TRUE,"general"}</definedName>
    <definedName name="fhgh" localSheetId="4" hidden="1">{"via1",#N/A,TRUE,"general";"via2",#N/A,TRUE,"general";"via3",#N/A,TRUE,"general"}</definedName>
    <definedName name="fhgh" localSheetId="5" hidden="1">{"via1",#N/A,TRUE,"general";"via2",#N/A,TRUE,"general";"via3",#N/A,TRUE,"general"}</definedName>
    <definedName name="fhgh" localSheetId="0" hidden="1">{"via1",#N/A,TRUE,"general";"via2",#N/A,TRUE,"general";"via3",#N/A,TRUE,"general"}</definedName>
    <definedName name="fhgh" hidden="1">{"via1",#N/A,TRUE,"general";"via2",#N/A,TRUE,"general";"via3",#N/A,TRUE,"general"}</definedName>
    <definedName name="fhpltyunh" localSheetId="3" hidden="1">{"via1",#N/A,TRUE,"general";"via2",#N/A,TRUE,"general";"via3",#N/A,TRUE,"general"}</definedName>
    <definedName name="fhpltyunh" localSheetId="6" hidden="1">{"via1",#N/A,TRUE,"general";"via2",#N/A,TRUE,"general";"via3",#N/A,TRUE,"general"}</definedName>
    <definedName name="fhpltyunh" localSheetId="1" hidden="1">{"via1",#N/A,TRUE,"general";"via2",#N/A,TRUE,"general";"via3",#N/A,TRUE,"general"}</definedName>
    <definedName name="fhpltyunh" localSheetId="2" hidden="1">{"via1",#N/A,TRUE,"general";"via2",#N/A,TRUE,"general";"via3",#N/A,TRUE,"general"}</definedName>
    <definedName name="fhpltyunh" localSheetId="4" hidden="1">{"via1",#N/A,TRUE,"general";"via2",#N/A,TRUE,"general";"via3",#N/A,TRUE,"general"}</definedName>
    <definedName name="fhpltyunh" localSheetId="5" hidden="1">{"via1",#N/A,TRUE,"general";"via2",#N/A,TRUE,"general";"via3",#N/A,TRUE,"general"}</definedName>
    <definedName name="fhpltyunh" localSheetId="0" hidden="1">{"via1",#N/A,TRUE,"general";"via2",#N/A,TRUE,"general";"via3",#N/A,TRUE,"general"}</definedName>
    <definedName name="fhpltyunh" hidden="1">{"via1",#N/A,TRUE,"general";"via2",#N/A,TRUE,"general";"via3",#N/A,TRUE,"general"}</definedName>
    <definedName name="fi" localSheetId="3">#REF!</definedName>
    <definedName name="fi" localSheetId="6">#REF!</definedName>
    <definedName name="fi" localSheetId="1">#REF!</definedName>
    <definedName name="fi" localSheetId="2">#REF!</definedName>
    <definedName name="fi" localSheetId="4">#REF!</definedName>
    <definedName name="fi" localSheetId="5">#REF!</definedName>
    <definedName name="fi" localSheetId="0">#REF!</definedName>
    <definedName name="fi">#REF!</definedName>
    <definedName name="FIBER" localSheetId="3">#REF!</definedName>
    <definedName name="FIBER" localSheetId="6">#REF!</definedName>
    <definedName name="FIBER" localSheetId="1">#REF!</definedName>
    <definedName name="FIBER" localSheetId="2">#REF!</definedName>
    <definedName name="FIBER" localSheetId="4">#REF!</definedName>
    <definedName name="FIBER" localSheetId="5">#REF!</definedName>
    <definedName name="FIBER" localSheetId="0">#REF!</definedName>
    <definedName name="FIBER">#REF!</definedName>
    <definedName name="Fijamix_Alfa" localSheetId="3">#REF!</definedName>
    <definedName name="Fijamix_Alfa" localSheetId="6">#REF!</definedName>
    <definedName name="Fijamix_Alfa" localSheetId="2">#REF!</definedName>
    <definedName name="Fijamix_Alfa" localSheetId="4">#REF!</definedName>
    <definedName name="Fijamix_Alfa" localSheetId="5">#REF!</definedName>
    <definedName name="Fijamix_Alfa" localSheetId="0">#REF!</definedName>
    <definedName name="Fijamix_Alfa">#REF!</definedName>
    <definedName name="Fil_Fechas" localSheetId="3">#REF!</definedName>
    <definedName name="Fil_Fechas" localSheetId="6">#REF!</definedName>
    <definedName name="Fil_Fechas" localSheetId="2">#REF!</definedName>
    <definedName name="Fil_Fechas" localSheetId="4">#REF!</definedName>
    <definedName name="Fil_Fechas" localSheetId="5">#REF!</definedName>
    <definedName name="Fil_Fechas" localSheetId="0">#REF!</definedName>
    <definedName name="Fil_Fechas">#REF!</definedName>
    <definedName name="fill1" localSheetId="3" hidden="1">#REF!</definedName>
    <definedName name="fill1" localSheetId="6" hidden="1">#REF!</definedName>
    <definedName name="fill1" localSheetId="2" hidden="1">#REF!</definedName>
    <definedName name="fill1" localSheetId="4" hidden="1">#REF!</definedName>
    <definedName name="fill1" localSheetId="5" hidden="1">#REF!</definedName>
    <definedName name="fill1" localSheetId="0" hidden="1">#REF!</definedName>
    <definedName name="fill1" hidden="1">#REF!</definedName>
    <definedName name="FILTROS" localSheetId="3">#REF!</definedName>
    <definedName name="FILTROS" localSheetId="6">#REF!</definedName>
    <definedName name="FILTROS" localSheetId="2">#REF!</definedName>
    <definedName name="FILTROS" localSheetId="4">#REF!</definedName>
    <definedName name="FILTROS" localSheetId="5">#REF!</definedName>
    <definedName name="FILTROS" localSheetId="0">#REF!</definedName>
    <definedName name="FILTROS">#REF!</definedName>
    <definedName name="Fin_de_semana">'[100]días habiles 2015'!$M$1:$M$2</definedName>
    <definedName name="FINANCIACION" localSheetId="3">'BANCO DE ARENA'!ERR</definedName>
    <definedName name="FINANCIACION" localSheetId="6">'DOMINGO PEREZ'!ERR</definedName>
    <definedName name="FINANCIACION" localSheetId="1">GUAIMARAL!ERR</definedName>
    <definedName name="FINANCIACION" localSheetId="2">'NIÑA CECI'!ERR</definedName>
    <definedName name="FINANCIACION" localSheetId="4">PALMARITO!ERR</definedName>
    <definedName name="FINANCIACION" localSheetId="5">SALADO!ERR</definedName>
    <definedName name="FINANCIACION" localSheetId="0">'SAN FAUSTINO'!ERR</definedName>
    <definedName name="FINANCIACION">[0]!ERR</definedName>
    <definedName name="FinePrint">[80]!FinePrint</definedName>
    <definedName name="Flexometro" localSheetId="3">#REF!</definedName>
    <definedName name="Flexometro" localSheetId="6">#REF!</definedName>
    <definedName name="Flexometro" localSheetId="2">#REF!</definedName>
    <definedName name="Flexometro" localSheetId="4">#REF!</definedName>
    <definedName name="Flexometro" localSheetId="5">#REF!</definedName>
    <definedName name="Flexometro" localSheetId="0">#REF!</definedName>
    <definedName name="Flexometro">#REF!</definedName>
    <definedName name="Flotador_Metálico_1_1_2__Bronce" localSheetId="3">#REF!</definedName>
    <definedName name="Flotador_Metálico_1_1_2__Bronce" localSheetId="6">#REF!</definedName>
    <definedName name="Flotador_Metálico_1_1_2__Bronce" localSheetId="2">#REF!</definedName>
    <definedName name="Flotador_Metálico_1_1_2__Bronce" localSheetId="4">#REF!</definedName>
    <definedName name="Flotador_Metálico_1_1_2__Bronce" localSheetId="5">#REF!</definedName>
    <definedName name="Flotador_Metálico_1_1_2__Bronce" localSheetId="0">#REF!</definedName>
    <definedName name="Flotador_Metálico_1_1_2__Bronce">#REF!</definedName>
    <definedName name="Flotador_Metálico_2__Bronce" localSheetId="3">#REF!</definedName>
    <definedName name="Flotador_Metálico_2__Bronce" localSheetId="6">#REF!</definedName>
    <definedName name="Flotador_Metálico_2__Bronce" localSheetId="2">#REF!</definedName>
    <definedName name="Flotador_Metálico_2__Bronce" localSheetId="4">#REF!</definedName>
    <definedName name="Flotador_Metálico_2__Bronce" localSheetId="5">#REF!</definedName>
    <definedName name="Flotador_Metálico_2__Bronce" localSheetId="0">#REF!</definedName>
    <definedName name="Flotador_Metálico_2__Bronce">#REF!</definedName>
    <definedName name="FM">1.18</definedName>
    <definedName name="fnic">[68]Hoja1!$C$13</definedName>
    <definedName name="FO" localSheetId="1">'[49]CIRCUITOS CODENSA'!#REF!</definedName>
    <definedName name="FO">'[49]CIRCUITOS CODENSA'!#REF!</definedName>
    <definedName name="FORDESCR" localSheetId="1">'[4]7422CW00'!#REF!</definedName>
    <definedName name="FORDESCR">'[4]7422CW00'!#REF!</definedName>
    <definedName name="FORM_C3">[102]Hoja1!$A$33:$N$51</definedName>
    <definedName name="Formaleta_Entrepisos" localSheetId="3">#REF!</definedName>
    <definedName name="Formaleta_Entrepisos" localSheetId="6">#REF!</definedName>
    <definedName name="Formaleta_Entrepisos" localSheetId="2">#REF!</definedName>
    <definedName name="Formaleta_Entrepisos" localSheetId="4">#REF!</definedName>
    <definedName name="Formaleta_Entrepisos" localSheetId="5">#REF!</definedName>
    <definedName name="Formaleta_Entrepisos" localSheetId="0">#REF!</definedName>
    <definedName name="Formaleta_Entrepisos">#REF!</definedName>
    <definedName name="Formaleta_madera" localSheetId="3">#REF!</definedName>
    <definedName name="Formaleta_madera" localSheetId="6">#REF!</definedName>
    <definedName name="Formaleta_madera" localSheetId="2">#REF!</definedName>
    <definedName name="Formaleta_madera" localSheetId="4">#REF!</definedName>
    <definedName name="Formaleta_madera" localSheetId="5">#REF!</definedName>
    <definedName name="Formaleta_madera" localSheetId="0">#REF!</definedName>
    <definedName name="Formaleta_madera">#REF!</definedName>
    <definedName name="Formaleta_plaquetas" localSheetId="3">#REF!</definedName>
    <definedName name="Formaleta_plaquetas" localSheetId="6">#REF!</definedName>
    <definedName name="Formaleta_plaquetas" localSheetId="2">#REF!</definedName>
    <definedName name="Formaleta_plaquetas" localSheetId="4">#REF!</definedName>
    <definedName name="Formaleta_plaquetas" localSheetId="5">#REF!</definedName>
    <definedName name="Formaleta_plaquetas" localSheetId="0">#REF!</definedName>
    <definedName name="Formaleta_plaquetas">#REF!</definedName>
    <definedName name="Formaleta_Sardinel" localSheetId="3">#REF!</definedName>
    <definedName name="Formaleta_Sardinel" localSheetId="6">#REF!</definedName>
    <definedName name="Formaleta_Sardinel" localSheetId="2">#REF!</definedName>
    <definedName name="Formaleta_Sardinel" localSheetId="4">#REF!</definedName>
    <definedName name="Formaleta_Sardinel" localSheetId="5">#REF!</definedName>
    <definedName name="Formaleta_Sardinel" localSheetId="0">#REF!</definedName>
    <definedName name="Formaleta_Sardinel">#REF!</definedName>
    <definedName name="FORMOLT">'[4]7422CW00'!#REF!</definedName>
    <definedName name="formularioCantidades" localSheetId="3">#REF!</definedName>
    <definedName name="formularioCantidades" localSheetId="6">#REF!</definedName>
    <definedName name="formularioCantidades" localSheetId="1">#REF!</definedName>
    <definedName name="formularioCantidades" localSheetId="2">#REF!</definedName>
    <definedName name="formularioCantidades" localSheetId="4">#REF!</definedName>
    <definedName name="formularioCantidades" localSheetId="5">#REF!</definedName>
    <definedName name="formularioCantidades" localSheetId="0">#REF!</definedName>
    <definedName name="formularioCantidades">#REF!</definedName>
    <definedName name="FORSHE">'[4]7422CW00'!#REF!</definedName>
    <definedName name="FORUNMIS">'[4]7422CW00'!#REF!</definedName>
    <definedName name="FR" localSheetId="3">#REF!</definedName>
    <definedName name="FR" localSheetId="6">#REF!</definedName>
    <definedName name="FR" localSheetId="1">#REF!</definedName>
    <definedName name="FR" localSheetId="2">#REF!</definedName>
    <definedName name="FR" localSheetId="4">#REF!</definedName>
    <definedName name="FR" localSheetId="5">#REF!</definedName>
    <definedName name="FR" localSheetId="0">#REF!</definedName>
    <definedName name="FR">#REF!</definedName>
    <definedName name="frbgsd" localSheetId="3" hidden="1">{"TAB1",#N/A,TRUE,"GENERAL";"TAB2",#N/A,TRUE,"GENERAL";"TAB3",#N/A,TRUE,"GENERAL";"TAB4",#N/A,TRUE,"GENERAL";"TAB5",#N/A,TRUE,"GENERAL"}</definedName>
    <definedName name="frbgsd" localSheetId="6" hidden="1">{"TAB1",#N/A,TRUE,"GENERAL";"TAB2",#N/A,TRUE,"GENERAL";"TAB3",#N/A,TRUE,"GENERAL";"TAB4",#N/A,TRUE,"GENERAL";"TAB5",#N/A,TRUE,"GENERAL"}</definedName>
    <definedName name="frbgsd" localSheetId="1" hidden="1">{"TAB1",#N/A,TRUE,"GENERAL";"TAB2",#N/A,TRUE,"GENERAL";"TAB3",#N/A,TRUE,"GENERAL";"TAB4",#N/A,TRUE,"GENERAL";"TAB5",#N/A,TRUE,"GENERAL"}</definedName>
    <definedName name="frbgsd" localSheetId="2" hidden="1">{"TAB1",#N/A,TRUE,"GENERAL";"TAB2",#N/A,TRUE,"GENERAL";"TAB3",#N/A,TRUE,"GENERAL";"TAB4",#N/A,TRUE,"GENERAL";"TAB5",#N/A,TRUE,"GENERAL"}</definedName>
    <definedName name="frbgsd" localSheetId="4" hidden="1">{"TAB1",#N/A,TRUE,"GENERAL";"TAB2",#N/A,TRUE,"GENERAL";"TAB3",#N/A,TRUE,"GENERAL";"TAB4",#N/A,TRUE,"GENERAL";"TAB5",#N/A,TRUE,"GENERAL"}</definedName>
    <definedName name="frbgsd" localSheetId="5" hidden="1">{"TAB1",#N/A,TRUE,"GENERAL";"TAB2",#N/A,TRUE,"GENERAL";"TAB3",#N/A,TRUE,"GENERAL";"TAB4",#N/A,TRUE,"GENERAL";"TAB5",#N/A,TRUE,"GENERAL"}</definedName>
    <definedName name="frbgsd" localSheetId="0" hidden="1">{"TAB1",#N/A,TRUE,"GENERAL";"TAB2",#N/A,TRUE,"GENERAL";"TAB3",#N/A,TRUE,"GENERAL";"TAB4",#N/A,TRUE,"GENERAL";"TAB5",#N/A,TRUE,"GENERAL"}</definedName>
    <definedName name="frbgsd" hidden="1">{"TAB1",#N/A,TRUE,"GENERAL";"TAB2",#N/A,TRUE,"GENERAL";"TAB3",#N/A,TRUE,"GENERAL";"TAB4",#N/A,TRUE,"GENERAL";"TAB5",#N/A,TRUE,"GENERAL"}</definedName>
    <definedName name="frefr" localSheetId="3" hidden="1">{"via1",#N/A,TRUE,"general";"via2",#N/A,TRUE,"general";"via3",#N/A,TRUE,"general"}</definedName>
    <definedName name="frefr" localSheetId="6" hidden="1">{"via1",#N/A,TRUE,"general";"via2",#N/A,TRUE,"general";"via3",#N/A,TRUE,"general"}</definedName>
    <definedName name="frefr" localSheetId="1" hidden="1">{"via1",#N/A,TRUE,"general";"via2",#N/A,TRUE,"general";"via3",#N/A,TRUE,"general"}</definedName>
    <definedName name="frefr" localSheetId="2" hidden="1">{"via1",#N/A,TRUE,"general";"via2",#N/A,TRUE,"general";"via3",#N/A,TRUE,"general"}</definedName>
    <definedName name="frefr" localSheetId="4" hidden="1">{"via1",#N/A,TRUE,"general";"via2",#N/A,TRUE,"general";"via3",#N/A,TRUE,"general"}</definedName>
    <definedName name="frefr" localSheetId="5" hidden="1">{"via1",#N/A,TRUE,"general";"via2",#N/A,TRUE,"general";"via3",#N/A,TRUE,"general"}</definedName>
    <definedName name="frefr" localSheetId="0" hidden="1">{"via1",#N/A,TRUE,"general";"via2",#N/A,TRUE,"general";"via3",#N/A,TRUE,"general"}</definedName>
    <definedName name="frefr" hidden="1">{"via1",#N/A,TRUE,"general";"via2",#N/A,TRUE,"general";"via3",#N/A,TRUE,"general"}</definedName>
    <definedName name="frfa" localSheetId="3" hidden="1">{"via1",#N/A,TRUE,"general";"via2",#N/A,TRUE,"general";"via3",#N/A,TRUE,"general"}</definedName>
    <definedName name="frfa" localSheetId="6" hidden="1">{"via1",#N/A,TRUE,"general";"via2",#N/A,TRUE,"general";"via3",#N/A,TRUE,"general"}</definedName>
    <definedName name="frfa" localSheetId="1" hidden="1">{"via1",#N/A,TRUE,"general";"via2",#N/A,TRUE,"general";"via3",#N/A,TRUE,"general"}</definedName>
    <definedName name="frfa" localSheetId="2" hidden="1">{"via1",#N/A,TRUE,"general";"via2",#N/A,TRUE,"general";"via3",#N/A,TRUE,"general"}</definedName>
    <definedName name="frfa" localSheetId="4" hidden="1">{"via1",#N/A,TRUE,"general";"via2",#N/A,TRUE,"general";"via3",#N/A,TRUE,"general"}</definedName>
    <definedName name="frfa" localSheetId="5" hidden="1">{"via1",#N/A,TRUE,"general";"via2",#N/A,TRUE,"general";"via3",#N/A,TRUE,"general"}</definedName>
    <definedName name="frfa" localSheetId="0" hidden="1">{"via1",#N/A,TRUE,"general";"via2",#N/A,TRUE,"general";"via3",#N/A,TRUE,"general"}</definedName>
    <definedName name="frfa" hidden="1">{"via1",#N/A,TRUE,"general";"via2",#N/A,TRUE,"general";"via3",#N/A,TRUE,"general"}</definedName>
    <definedName name="frfr" localSheetId="3" hidden="1">{"TAB1",#N/A,TRUE,"GENERAL";"TAB2",#N/A,TRUE,"GENERAL";"TAB3",#N/A,TRUE,"GENERAL";"TAB4",#N/A,TRUE,"GENERAL";"TAB5",#N/A,TRUE,"GENERAL"}</definedName>
    <definedName name="frfr" localSheetId="6" hidden="1">{"TAB1",#N/A,TRUE,"GENERAL";"TAB2",#N/A,TRUE,"GENERAL";"TAB3",#N/A,TRUE,"GENERAL";"TAB4",#N/A,TRUE,"GENERAL";"TAB5",#N/A,TRUE,"GENERAL"}</definedName>
    <definedName name="frfr" localSheetId="1" hidden="1">{"TAB1",#N/A,TRUE,"GENERAL";"TAB2",#N/A,TRUE,"GENERAL";"TAB3",#N/A,TRUE,"GENERAL";"TAB4",#N/A,TRUE,"GENERAL";"TAB5",#N/A,TRUE,"GENERAL"}</definedName>
    <definedName name="frfr" localSheetId="2" hidden="1">{"TAB1",#N/A,TRUE,"GENERAL";"TAB2",#N/A,TRUE,"GENERAL";"TAB3",#N/A,TRUE,"GENERAL";"TAB4",#N/A,TRUE,"GENERAL";"TAB5",#N/A,TRUE,"GENERAL"}</definedName>
    <definedName name="frfr" localSheetId="4" hidden="1">{"TAB1",#N/A,TRUE,"GENERAL";"TAB2",#N/A,TRUE,"GENERAL";"TAB3",#N/A,TRUE,"GENERAL";"TAB4",#N/A,TRUE,"GENERAL";"TAB5",#N/A,TRUE,"GENERAL"}</definedName>
    <definedName name="frfr" localSheetId="5" hidden="1">{"TAB1",#N/A,TRUE,"GENERAL";"TAB2",#N/A,TRUE,"GENERAL";"TAB3",#N/A,TRUE,"GENERAL";"TAB4",#N/A,TRUE,"GENERAL";"TAB5",#N/A,TRUE,"GENERAL"}</definedName>
    <definedName name="frfr" localSheetId="0" hidden="1">{"TAB1",#N/A,TRUE,"GENERAL";"TAB2",#N/A,TRUE,"GENERAL";"TAB3",#N/A,TRUE,"GENERAL";"TAB4",#N/A,TRUE,"GENERAL";"TAB5",#N/A,TRUE,"GENERAL"}</definedName>
    <definedName name="frfr" hidden="1">{"TAB1",#N/A,TRUE,"GENERAL";"TAB2",#N/A,TRUE,"GENERAL";"TAB3",#N/A,TRUE,"GENERAL";"TAB4",#N/A,TRUE,"GENERAL";"TAB5",#N/A,TRUE,"GENERAL"}</definedName>
    <definedName name="FS">1.32</definedName>
    <definedName name="fu" localSheetId="3">'BANCO DE ARENA'!ERR</definedName>
    <definedName name="fu" localSheetId="6">'DOMINGO PEREZ'!ERR</definedName>
    <definedName name="fu" localSheetId="1">GUAIMARAL!ERR</definedName>
    <definedName name="fu" localSheetId="2">'NIÑA CECI'!ERR</definedName>
    <definedName name="fu" localSheetId="4">PALMARITO!ERR</definedName>
    <definedName name="fu" localSheetId="5">SALADO!ERR</definedName>
    <definedName name="fu" localSheetId="0">'SAN FAUSTINO'!ERR</definedName>
    <definedName name="fu">[0]!ERR</definedName>
    <definedName name="Full_Print" localSheetId="3">#REF!</definedName>
    <definedName name="Full_Print" localSheetId="6">#REF!</definedName>
    <definedName name="Full_Print" localSheetId="1">#REF!</definedName>
    <definedName name="Full_Print" localSheetId="2">#REF!</definedName>
    <definedName name="Full_Print" localSheetId="4">#REF!</definedName>
    <definedName name="Full_Print" localSheetId="5">#REF!</definedName>
    <definedName name="Full_Print" localSheetId="0">#REF!</definedName>
    <definedName name="Full_Print">#REF!</definedName>
    <definedName name="fwff" localSheetId="3" hidden="1">{"via1",#N/A,TRUE,"general";"via2",#N/A,TRUE,"general";"via3",#N/A,TRUE,"general"}</definedName>
    <definedName name="fwff" localSheetId="6" hidden="1">{"via1",#N/A,TRUE,"general";"via2",#N/A,TRUE,"general";"via3",#N/A,TRUE,"general"}</definedName>
    <definedName name="fwff" localSheetId="1" hidden="1">{"via1",#N/A,TRUE,"general";"via2",#N/A,TRUE,"general";"via3",#N/A,TRUE,"general"}</definedName>
    <definedName name="fwff" localSheetId="2" hidden="1">{"via1",#N/A,TRUE,"general";"via2",#N/A,TRUE,"general";"via3",#N/A,TRUE,"general"}</definedName>
    <definedName name="fwff" localSheetId="4" hidden="1">{"via1",#N/A,TRUE,"general";"via2",#N/A,TRUE,"general";"via3",#N/A,TRUE,"general"}</definedName>
    <definedName name="fwff" localSheetId="5" hidden="1">{"via1",#N/A,TRUE,"general";"via2",#N/A,TRUE,"general";"via3",#N/A,TRUE,"general"}</definedName>
    <definedName name="fwff" localSheetId="0" hidden="1">{"via1",#N/A,TRUE,"general";"via2",#N/A,TRUE,"general";"via3",#N/A,TRUE,"general"}</definedName>
    <definedName name="fwff" hidden="1">{"via1",#N/A,TRUE,"general";"via2",#N/A,TRUE,"general";"via3",#N/A,TRUE,"general"}</definedName>
    <definedName name="fwwe" localSheetId="3" hidden="1">{"via1",#N/A,TRUE,"general";"via2",#N/A,TRUE,"general";"via3",#N/A,TRUE,"general"}</definedName>
    <definedName name="fwwe" localSheetId="6" hidden="1">{"via1",#N/A,TRUE,"general";"via2",#N/A,TRUE,"general";"via3",#N/A,TRUE,"general"}</definedName>
    <definedName name="fwwe" localSheetId="1" hidden="1">{"via1",#N/A,TRUE,"general";"via2",#N/A,TRUE,"general";"via3",#N/A,TRUE,"general"}</definedName>
    <definedName name="fwwe" localSheetId="2" hidden="1">{"via1",#N/A,TRUE,"general";"via2",#N/A,TRUE,"general";"via3",#N/A,TRUE,"general"}</definedName>
    <definedName name="fwwe" localSheetId="4" hidden="1">{"via1",#N/A,TRUE,"general";"via2",#N/A,TRUE,"general";"via3",#N/A,TRUE,"general"}</definedName>
    <definedName name="fwwe" localSheetId="5" hidden="1">{"via1",#N/A,TRUE,"general";"via2",#N/A,TRUE,"general";"via3",#N/A,TRUE,"general"}</definedName>
    <definedName name="fwwe" localSheetId="0" hidden="1">{"via1",#N/A,TRUE,"general";"via2",#N/A,TRUE,"general";"via3",#N/A,TRUE,"general"}</definedName>
    <definedName name="fwwe" hidden="1">{"via1",#N/A,TRUE,"general";"via2",#N/A,TRUE,"general";"via3",#N/A,TRUE,"general"}</definedName>
    <definedName name="G" localSheetId="3">#REF!</definedName>
    <definedName name="G" localSheetId="6">#REF!</definedName>
    <definedName name="G" localSheetId="1">#REF!</definedName>
    <definedName name="G" localSheetId="2">#REF!</definedName>
    <definedName name="G" localSheetId="4">#REF!</definedName>
    <definedName name="G" localSheetId="5">#REF!</definedName>
    <definedName name="G" localSheetId="0">#REF!</definedName>
    <definedName name="G">#REF!</definedName>
    <definedName name="G.Eg" localSheetId="3">#REF!</definedName>
    <definedName name="G.Eg" localSheetId="6">#REF!</definedName>
    <definedName name="G.Eg" localSheetId="1">#REF!</definedName>
    <definedName name="G.Eg" localSheetId="2">#REF!</definedName>
    <definedName name="G.Eg" localSheetId="4">#REF!</definedName>
    <definedName name="G.Eg" localSheetId="5">#REF!</definedName>
    <definedName name="G.Eg" localSheetId="0">#REF!</definedName>
    <definedName name="G.Eg">#REF!</definedName>
    <definedName name="G.Em" localSheetId="3">#REF!</definedName>
    <definedName name="G.Em" localSheetId="6">#REF!</definedName>
    <definedName name="G.Em" localSheetId="1">#REF!</definedName>
    <definedName name="G.Em" localSheetId="2">#REF!</definedName>
    <definedName name="G.Em" localSheetId="4">#REF!</definedName>
    <definedName name="G.Em" localSheetId="5">#REF!</definedName>
    <definedName name="G.Em" localSheetId="0">#REF!</definedName>
    <definedName name="G.Em">#REF!</definedName>
    <definedName name="G.Eo" localSheetId="3">#REF!</definedName>
    <definedName name="G.Eo" localSheetId="6">#REF!</definedName>
    <definedName name="G.Eo" localSheetId="2">#REF!</definedName>
    <definedName name="G.Eo" localSheetId="4">#REF!</definedName>
    <definedName name="G.Eo" localSheetId="5">#REF!</definedName>
    <definedName name="G.Eo" localSheetId="0">#REF!</definedName>
    <definedName name="G.Eo">#REF!</definedName>
    <definedName name="G.Ew" localSheetId="3">#REF!</definedName>
    <definedName name="G.Ew" localSheetId="6">#REF!</definedName>
    <definedName name="G.Ew" localSheetId="2">#REF!</definedName>
    <definedName name="G.Ew" localSheetId="4">#REF!</definedName>
    <definedName name="G.Ew" localSheetId="5">#REF!</definedName>
    <definedName name="G.Ew" localSheetId="0">#REF!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 localSheetId="3">#REF!</definedName>
    <definedName name="G1_" localSheetId="6">#REF!</definedName>
    <definedName name="G1_" localSheetId="1">#REF!</definedName>
    <definedName name="G1_" localSheetId="2">#REF!</definedName>
    <definedName name="G1_" localSheetId="4">#REF!</definedName>
    <definedName name="G1_" localSheetId="5">#REF!</definedName>
    <definedName name="G1_" localSheetId="0">#REF!</definedName>
    <definedName name="G1_">#REF!</definedName>
    <definedName name="Gabinete_Cerrado_de_Comunicaciones_de_100x60x60_cm." localSheetId="3">#REF!</definedName>
    <definedName name="Gabinete_Cerrado_de_Comunicaciones_de_100x60x60_cm." localSheetId="6">#REF!</definedName>
    <definedName name="Gabinete_Cerrado_de_Comunicaciones_de_100x60x60_cm." localSheetId="1">#REF!</definedName>
    <definedName name="Gabinete_Cerrado_de_Comunicaciones_de_100x60x60_cm." localSheetId="2">#REF!</definedName>
    <definedName name="Gabinete_Cerrado_de_Comunicaciones_de_100x60x60_cm." localSheetId="4">#REF!</definedName>
    <definedName name="Gabinete_Cerrado_de_Comunicaciones_de_100x60x60_cm." localSheetId="5">#REF!</definedName>
    <definedName name="Gabinete_Cerrado_de_Comunicaciones_de_100x60x60_cm." localSheetId="0">#REF!</definedName>
    <definedName name="Gabinete_Cerrado_de_Comunicaciones_de_100x60x60_cm.">#REF!</definedName>
    <definedName name="Gabinete_Cerrado_de_Comunicaciones_de_60x60x60_cm." localSheetId="3">#REF!</definedName>
    <definedName name="Gabinete_Cerrado_de_Comunicaciones_de_60x60x60_cm." localSheetId="6">#REF!</definedName>
    <definedName name="Gabinete_Cerrado_de_Comunicaciones_de_60x60x60_cm." localSheetId="1">#REF!</definedName>
    <definedName name="Gabinete_Cerrado_de_Comunicaciones_de_60x60x60_cm." localSheetId="2">#REF!</definedName>
    <definedName name="Gabinete_Cerrado_de_Comunicaciones_de_60x60x60_cm." localSheetId="4">#REF!</definedName>
    <definedName name="Gabinete_Cerrado_de_Comunicaciones_de_60x60x60_cm." localSheetId="5">#REF!</definedName>
    <definedName name="Gabinete_Cerrado_de_Comunicaciones_de_60x60x60_cm." localSheetId="0">#REF!</definedName>
    <definedName name="Gabinete_Cerrado_de_Comunicaciones_de_60x60x60_cm.">#REF!</definedName>
    <definedName name="Gabinetes_de_Incendio" localSheetId="3">#REF!</definedName>
    <definedName name="Gabinetes_de_Incendio" localSheetId="6">#REF!</definedName>
    <definedName name="Gabinetes_de_Incendio" localSheetId="2">#REF!</definedName>
    <definedName name="Gabinetes_de_Incendio" localSheetId="4">#REF!</definedName>
    <definedName name="Gabinetes_de_Incendio" localSheetId="5">#REF!</definedName>
    <definedName name="Gabinetes_de_Incendio" localSheetId="0">#REF!</definedName>
    <definedName name="Gabinetes_de_Incendio">#REF!</definedName>
    <definedName name="Gabinetes_de_Incendio_Clase_I" localSheetId="3">#REF!</definedName>
    <definedName name="Gabinetes_de_Incendio_Clase_I" localSheetId="6">#REF!</definedName>
    <definedName name="Gabinetes_de_Incendio_Clase_I" localSheetId="2">#REF!</definedName>
    <definedName name="Gabinetes_de_Incendio_Clase_I" localSheetId="4">#REF!</definedName>
    <definedName name="Gabinetes_de_Incendio_Clase_I" localSheetId="5">#REF!</definedName>
    <definedName name="Gabinetes_de_Incendio_Clase_I" localSheetId="0">#REF!</definedName>
    <definedName name="Gabinetes_de_Incendio_Clase_I">#REF!</definedName>
    <definedName name="Gabinetes_Metalicos__Cal._16_min__Color_Gris_Claro_para_T_GEN_1" localSheetId="3">#REF!</definedName>
    <definedName name="Gabinetes_Metalicos__Cal._16_min__Color_Gris_Claro_para_T_GEN_1" localSheetId="6">#REF!</definedName>
    <definedName name="Gabinetes_Metalicos__Cal._16_min__Color_Gris_Claro_para_T_GEN_1" localSheetId="2">#REF!</definedName>
    <definedName name="Gabinetes_Metalicos__Cal._16_min__Color_Gris_Claro_para_T_GEN_1" localSheetId="4">#REF!</definedName>
    <definedName name="Gabinetes_Metalicos__Cal._16_min__Color_Gris_Claro_para_T_GEN_1" localSheetId="5">#REF!</definedName>
    <definedName name="Gabinetes_Metalicos__Cal._16_min__Color_Gris_Claro_para_T_GEN_1" localSheetId="0">#REF!</definedName>
    <definedName name="Gabinetes_Metalicos__Cal._16_min__Color_Gris_Claro_para_T_GEN_1">#REF!</definedName>
    <definedName name="Gabinetes_Metalicos__Cal._16_min__Color_Gris_Claro_para_T_GEN_2" localSheetId="3">#REF!</definedName>
    <definedName name="Gabinetes_Metalicos__Cal._16_min__Color_Gris_Claro_para_T_GEN_2" localSheetId="6">#REF!</definedName>
    <definedName name="Gabinetes_Metalicos__Cal._16_min__Color_Gris_Claro_para_T_GEN_2" localSheetId="2">#REF!</definedName>
    <definedName name="Gabinetes_Metalicos__Cal._16_min__Color_Gris_Claro_para_T_GEN_2" localSheetId="4">#REF!</definedName>
    <definedName name="Gabinetes_Metalicos__Cal._16_min__Color_Gris_Claro_para_T_GEN_2" localSheetId="5">#REF!</definedName>
    <definedName name="Gabinetes_Metalicos__Cal._16_min__Color_Gris_Claro_para_T_GEN_2" localSheetId="0">#REF!</definedName>
    <definedName name="Gabinetes_Metalicos__Cal._16_min__Color_Gris_Claro_para_T_GEN_2">#REF!</definedName>
    <definedName name="Gabinetes_Metalicos__Cal._16_min__Color_Gris_Claro_para_T_GEN_3" localSheetId="3">#REF!</definedName>
    <definedName name="Gabinetes_Metalicos__Cal._16_min__Color_Gris_Claro_para_T_GEN_3" localSheetId="6">#REF!</definedName>
    <definedName name="Gabinetes_Metalicos__Cal._16_min__Color_Gris_Claro_para_T_GEN_3" localSheetId="2">#REF!</definedName>
    <definedName name="Gabinetes_Metalicos__Cal._16_min__Color_Gris_Claro_para_T_GEN_3" localSheetId="4">#REF!</definedName>
    <definedName name="Gabinetes_Metalicos__Cal._16_min__Color_Gris_Claro_para_T_GEN_3" localSheetId="5">#REF!</definedName>
    <definedName name="Gabinetes_Metalicos__Cal._16_min__Color_Gris_Claro_para_T_GEN_3" localSheetId="0">#REF!</definedName>
    <definedName name="Gabinetes_Metalicos__Cal._16_min__Color_Gris_Claro_para_T_GEN_3">#REF!</definedName>
    <definedName name="Gabinetes_Metalicos__Cal._16_min__Color_Gris_Claro_para_Tablero_General" localSheetId="3">#REF!</definedName>
    <definedName name="Gabinetes_Metalicos__Cal._16_min__Color_Gris_Claro_para_Tablero_General" localSheetId="6">#REF!</definedName>
    <definedName name="Gabinetes_Metalicos__Cal._16_min__Color_Gris_Claro_para_Tablero_General" localSheetId="2">#REF!</definedName>
    <definedName name="Gabinetes_Metalicos__Cal._16_min__Color_Gris_Claro_para_Tablero_General" localSheetId="4">#REF!</definedName>
    <definedName name="Gabinetes_Metalicos__Cal._16_min__Color_Gris_Claro_para_Tablero_General" localSheetId="5">#REF!</definedName>
    <definedName name="Gabinetes_Metalicos__Cal._16_min__Color_Gris_Claro_para_Tablero_General" localSheetId="0">#REF!</definedName>
    <definedName name="Gabinetes_Metalicos__Cal._16_min__Color_Gris_Claro_para_Tablero_General">#REF!</definedName>
    <definedName name="GAJ" localSheetId="3">#REF!</definedName>
    <definedName name="GAJ" localSheetId="6">#REF!</definedName>
    <definedName name="GAJ" localSheetId="2">#REF!</definedName>
    <definedName name="GAJ" localSheetId="4">#REF!</definedName>
    <definedName name="GAJ" localSheetId="5">#REF!</definedName>
    <definedName name="GAJ" localSheetId="0">#REF!</definedName>
    <definedName name="GAJ">#REF!</definedName>
    <definedName name="Gancho_teja_eternit_55_MM" localSheetId="3">#REF!</definedName>
    <definedName name="Gancho_teja_eternit_55_MM" localSheetId="6">#REF!</definedName>
    <definedName name="Gancho_teja_eternit_55_MM" localSheetId="2">#REF!</definedName>
    <definedName name="Gancho_teja_eternit_55_MM" localSheetId="4">#REF!</definedName>
    <definedName name="Gancho_teja_eternit_55_MM" localSheetId="5">#REF!</definedName>
    <definedName name="Gancho_teja_eternit_55_MM" localSheetId="0">#REF!</definedName>
    <definedName name="Gancho_teja_eternit_55_MM">#REF!</definedName>
    <definedName name="GAS">[17]Tablas!#REF!</definedName>
    <definedName name="GastosViajes" localSheetId="3">#REF!</definedName>
    <definedName name="GastosViajes" localSheetId="6">#REF!</definedName>
    <definedName name="GastosViajes" localSheetId="1">#REF!</definedName>
    <definedName name="GastosViajes" localSheetId="2">#REF!</definedName>
    <definedName name="GastosViajes" localSheetId="4">#REF!</definedName>
    <definedName name="GastosViajes" localSheetId="5">#REF!</definedName>
    <definedName name="GastosViajes" localSheetId="0">#REF!</definedName>
    <definedName name="GastosViajes">#REF!</definedName>
    <definedName name="gba" localSheetId="3" hidden="1">{#N/A,#N/A,FALSE,"orthoflow";#N/A,#N/A,FALSE,"Miscelaneos";#N/A,#N/A,FALSE,"Instrumentacio";#N/A,#N/A,FALSE,"Electrico";#N/A,#N/A,FALSE,"Valv. Seguridad"}</definedName>
    <definedName name="gba" localSheetId="6" hidden="1">{#N/A,#N/A,FALSE,"orthoflow";#N/A,#N/A,FALSE,"Miscelaneos";#N/A,#N/A,FALSE,"Instrumentacio";#N/A,#N/A,FALSE,"Electrico";#N/A,#N/A,FALSE,"Valv. Seguridad"}</definedName>
    <definedName name="gba" localSheetId="1" hidden="1">{#N/A,#N/A,FALSE,"orthoflow";#N/A,#N/A,FALSE,"Miscelaneos";#N/A,#N/A,FALSE,"Instrumentacio";#N/A,#N/A,FALSE,"Electrico";#N/A,#N/A,FALSE,"Valv. Seguridad"}</definedName>
    <definedName name="gba" localSheetId="2" hidden="1">{#N/A,#N/A,FALSE,"orthoflow";#N/A,#N/A,FALSE,"Miscelaneos";#N/A,#N/A,FALSE,"Instrumentacio";#N/A,#N/A,FALSE,"Electrico";#N/A,#N/A,FALSE,"Valv. Seguridad"}</definedName>
    <definedName name="gba" localSheetId="4" hidden="1">{#N/A,#N/A,FALSE,"orthoflow";#N/A,#N/A,FALSE,"Miscelaneos";#N/A,#N/A,FALSE,"Instrumentacio";#N/A,#N/A,FALSE,"Electrico";#N/A,#N/A,FALSE,"Valv. Seguridad"}</definedName>
    <definedName name="gba" localSheetId="5" hidden="1">{#N/A,#N/A,FALSE,"orthoflow";#N/A,#N/A,FALSE,"Miscelaneos";#N/A,#N/A,FALSE,"Instrumentacio";#N/A,#N/A,FALSE,"Electrico";#N/A,#N/A,FALSE,"Valv. Seguridad"}</definedName>
    <definedName name="gba" localSheetId="0" hidden="1">{#N/A,#N/A,FALSE,"orthoflow";#N/A,#N/A,FALSE,"Miscelaneos";#N/A,#N/A,FALSE,"Instrumentacio";#N/A,#N/A,FALSE,"Electrico";#N/A,#N/A,FALSE,"Valv. Seguridad"}</definedName>
    <definedName name="gba" hidden="1">{#N/A,#N/A,FALSE,"orthoflow";#N/A,#N/A,FALSE,"Miscelaneos";#N/A,#N/A,FALSE,"Instrumentacio";#N/A,#N/A,FALSE,"Electrico";#N/A,#N/A,FALSE,"Valv. Seguridad"}</definedName>
    <definedName name="gbac" localSheetId="3" hidden="1">{#N/A,#N/A,FALSE,"Estatico";#N/A,#N/A,FALSE,"Tuberia";#N/A,#N/A,FALSE,"Instrumentación";#N/A,#N/A,FALSE,"Mecanica";#N/A,#N/A,FALSE,"Electrico";#N/A,#N/A,FALSE,"Ofic.Civiles"}</definedName>
    <definedName name="gbac" localSheetId="6" hidden="1">{#N/A,#N/A,FALSE,"Estatico";#N/A,#N/A,FALSE,"Tuberia";#N/A,#N/A,FALSE,"Instrumentación";#N/A,#N/A,FALSE,"Mecanica";#N/A,#N/A,FALSE,"Electrico";#N/A,#N/A,FALSE,"Ofic.Civiles"}</definedName>
    <definedName name="gbac" localSheetId="1" hidden="1">{#N/A,#N/A,FALSE,"Estatico";#N/A,#N/A,FALSE,"Tuberia";#N/A,#N/A,FALSE,"Instrumentación";#N/A,#N/A,FALSE,"Mecanica";#N/A,#N/A,FALSE,"Electrico";#N/A,#N/A,FALSE,"Ofic.Civiles"}</definedName>
    <definedName name="gbac" localSheetId="2" hidden="1">{#N/A,#N/A,FALSE,"Estatico";#N/A,#N/A,FALSE,"Tuberia";#N/A,#N/A,FALSE,"Instrumentación";#N/A,#N/A,FALSE,"Mecanica";#N/A,#N/A,FALSE,"Electrico";#N/A,#N/A,FALSE,"Ofic.Civiles"}</definedName>
    <definedName name="gbac" localSheetId="4" hidden="1">{#N/A,#N/A,FALSE,"Estatico";#N/A,#N/A,FALSE,"Tuberia";#N/A,#N/A,FALSE,"Instrumentación";#N/A,#N/A,FALSE,"Mecanica";#N/A,#N/A,FALSE,"Electrico";#N/A,#N/A,FALSE,"Ofic.Civiles"}</definedName>
    <definedName name="gbac" localSheetId="5" hidden="1">{#N/A,#N/A,FALSE,"Estatico";#N/A,#N/A,FALSE,"Tuberia";#N/A,#N/A,FALSE,"Instrumentación";#N/A,#N/A,FALSE,"Mecanica";#N/A,#N/A,FALSE,"Electrico";#N/A,#N/A,FALSE,"Ofic.Civiles"}</definedName>
    <definedName name="gbac" localSheetId="0" hidden="1">{#N/A,#N/A,FALSE,"Estatico";#N/A,#N/A,FALSE,"Tuberia";#N/A,#N/A,FALSE,"Instrumentación";#N/A,#N/A,FALSE,"Mecanica";#N/A,#N/A,FALSE,"Electrico";#N/A,#N/A,FALSE,"Ofic.Civiles"}</definedName>
    <definedName name="gbac" hidden="1">{#N/A,#N/A,FALSE,"Estatico";#N/A,#N/A,FALSE,"Tuberia";#N/A,#N/A,FALSE,"Instrumentación";#N/A,#N/A,FALSE,"Mecanica";#N/A,#N/A,FALSE,"Electrico";#N/A,#N/A,FALSE,"Ofic.Civiles"}</definedName>
    <definedName name="gbbfghghj" localSheetId="3" hidden="1">{"TAB1",#N/A,TRUE,"GENERAL";"TAB2",#N/A,TRUE,"GENERAL";"TAB3",#N/A,TRUE,"GENERAL";"TAB4",#N/A,TRUE,"GENERAL";"TAB5",#N/A,TRUE,"GENERAL"}</definedName>
    <definedName name="gbbfghghj" localSheetId="6" hidden="1">{"TAB1",#N/A,TRUE,"GENERAL";"TAB2",#N/A,TRUE,"GENERAL";"TAB3",#N/A,TRUE,"GENERAL";"TAB4",#N/A,TRUE,"GENERAL";"TAB5",#N/A,TRUE,"GENERAL"}</definedName>
    <definedName name="gbbfghghj" localSheetId="1" hidden="1">{"TAB1",#N/A,TRUE,"GENERAL";"TAB2",#N/A,TRUE,"GENERAL";"TAB3",#N/A,TRUE,"GENERAL";"TAB4",#N/A,TRUE,"GENERAL";"TAB5",#N/A,TRUE,"GENERAL"}</definedName>
    <definedName name="gbbfghghj" localSheetId="2" hidden="1">{"TAB1",#N/A,TRUE,"GENERAL";"TAB2",#N/A,TRUE,"GENERAL";"TAB3",#N/A,TRUE,"GENERAL";"TAB4",#N/A,TRUE,"GENERAL";"TAB5",#N/A,TRUE,"GENERAL"}</definedName>
    <definedName name="gbbfghghj" localSheetId="4" hidden="1">{"TAB1",#N/A,TRUE,"GENERAL";"TAB2",#N/A,TRUE,"GENERAL";"TAB3",#N/A,TRUE,"GENERAL";"TAB4",#N/A,TRUE,"GENERAL";"TAB5",#N/A,TRUE,"GENERAL"}</definedName>
    <definedName name="gbbfghghj" localSheetId="5" hidden="1">{"TAB1",#N/A,TRUE,"GENERAL";"TAB2",#N/A,TRUE,"GENERAL";"TAB3",#N/A,TRUE,"GENERAL";"TAB4",#N/A,TRUE,"GENERAL";"TAB5",#N/A,TRUE,"GENERAL"}</definedName>
    <definedName name="gbbfghghj" localSheetId="0" hidden="1">{"TAB1",#N/A,TRUE,"GENERAL";"TAB2",#N/A,TRUE,"GENERAL";"TAB3",#N/A,TRUE,"GENERAL";"TAB4",#N/A,TRUE,"GENERAL";"TAB5",#N/A,TRUE,"GENERAL"}</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localSheetId="3" hidden="1">{"TAB1",#N/A,TRUE,"GENERAL";"TAB2",#N/A,TRUE,"GENERAL";"TAB3",#N/A,TRUE,"GENERAL";"TAB4",#N/A,TRUE,"GENERAL";"TAB5",#N/A,TRUE,"GENERAL"}</definedName>
    <definedName name="gdt" localSheetId="6" hidden="1">{"TAB1",#N/A,TRUE,"GENERAL";"TAB2",#N/A,TRUE,"GENERAL";"TAB3",#N/A,TRUE,"GENERAL";"TAB4",#N/A,TRUE,"GENERAL";"TAB5",#N/A,TRUE,"GENERAL"}</definedName>
    <definedName name="gdt" localSheetId="1" hidden="1">{"TAB1",#N/A,TRUE,"GENERAL";"TAB2",#N/A,TRUE,"GENERAL";"TAB3",#N/A,TRUE,"GENERAL";"TAB4",#N/A,TRUE,"GENERAL";"TAB5",#N/A,TRUE,"GENERAL"}</definedName>
    <definedName name="gdt" localSheetId="2" hidden="1">{"TAB1",#N/A,TRUE,"GENERAL";"TAB2",#N/A,TRUE,"GENERAL";"TAB3",#N/A,TRUE,"GENERAL";"TAB4",#N/A,TRUE,"GENERAL";"TAB5",#N/A,TRUE,"GENERAL"}</definedName>
    <definedName name="gdt" localSheetId="4" hidden="1">{"TAB1",#N/A,TRUE,"GENERAL";"TAB2",#N/A,TRUE,"GENERAL";"TAB3",#N/A,TRUE,"GENERAL";"TAB4",#N/A,TRUE,"GENERAL";"TAB5",#N/A,TRUE,"GENERAL"}</definedName>
    <definedName name="gdt" localSheetId="5" hidden="1">{"TAB1",#N/A,TRUE,"GENERAL";"TAB2",#N/A,TRUE,"GENERAL";"TAB3",#N/A,TRUE,"GENERAL";"TAB4",#N/A,TRUE,"GENERAL";"TAB5",#N/A,TRUE,"GENERAL"}</definedName>
    <definedName name="gdt" localSheetId="0" hidden="1">{"TAB1",#N/A,TRUE,"GENERAL";"TAB2",#N/A,TRUE,"GENERAL";"TAB3",#N/A,TRUE,"GENERAL";"TAB4",#N/A,TRUE,"GENERAL";"TAB5",#N/A,TRUE,"GENERAL"}</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 localSheetId="3">#REF!</definedName>
    <definedName name="GEC_ON_DAPIAY" localSheetId="6">#REF!</definedName>
    <definedName name="GEC_ON_DAPIAY" localSheetId="1">#REF!</definedName>
    <definedName name="GEC_ON_DAPIAY" localSheetId="2">#REF!</definedName>
    <definedName name="GEC_ON_DAPIAY" localSheetId="4">#REF!</definedName>
    <definedName name="GEC_ON_DAPIAY" localSheetId="5">#REF!</definedName>
    <definedName name="GEC_ON_DAPIAY" localSheetId="0">#REF!</definedName>
    <definedName name="GEC_ON_DAPIAY">#REF!</definedName>
    <definedName name="GEC_ON_GER" localSheetId="3">#REF!</definedName>
    <definedName name="GEC_ON_GER" localSheetId="6">#REF!</definedName>
    <definedName name="GEC_ON_GER" localSheetId="1">#REF!</definedName>
    <definedName name="GEC_ON_GER" localSheetId="2">#REF!</definedName>
    <definedName name="GEC_ON_GER" localSheetId="4">#REF!</definedName>
    <definedName name="GEC_ON_GER" localSheetId="5">#REF!</definedName>
    <definedName name="GEC_ON_GER" localSheetId="0">#REF!</definedName>
    <definedName name="GEC_ON_GER">#REF!</definedName>
    <definedName name="geg" localSheetId="3" hidden="1">{"via1",#N/A,TRUE,"general";"via2",#N/A,TRUE,"general";"via3",#N/A,TRUE,"general"}</definedName>
    <definedName name="geg" localSheetId="6" hidden="1">{"via1",#N/A,TRUE,"general";"via2",#N/A,TRUE,"general";"via3",#N/A,TRUE,"general"}</definedName>
    <definedName name="geg" localSheetId="1" hidden="1">{"via1",#N/A,TRUE,"general";"via2",#N/A,TRUE,"general";"via3",#N/A,TRUE,"general"}</definedName>
    <definedName name="geg" localSheetId="2" hidden="1">{"via1",#N/A,TRUE,"general";"via2",#N/A,TRUE,"general";"via3",#N/A,TRUE,"general"}</definedName>
    <definedName name="geg" localSheetId="4" hidden="1">{"via1",#N/A,TRUE,"general";"via2",#N/A,TRUE,"general";"via3",#N/A,TRUE,"general"}</definedName>
    <definedName name="geg" localSheetId="5" hidden="1">{"via1",#N/A,TRUE,"general";"via2",#N/A,TRUE,"general";"via3",#N/A,TRUE,"general"}</definedName>
    <definedName name="geg" localSheetId="0" hidden="1">{"via1",#N/A,TRUE,"general";"via2",#N/A,TRUE,"general";"via3",#N/A,TRUE,"general"}</definedName>
    <definedName name="geg" hidden="1">{"via1",#N/A,TRUE,"general";"via2",#N/A,TRUE,"general";"via3",#N/A,TRUE,"general"}</definedName>
    <definedName name="GENERAL" localSheetId="3">#REF!</definedName>
    <definedName name="GENERAL" localSheetId="6">#REF!</definedName>
    <definedName name="GENERAL" localSheetId="1">#REF!</definedName>
    <definedName name="GENERAL" localSheetId="2">#REF!</definedName>
    <definedName name="GENERAL" localSheetId="4">#REF!</definedName>
    <definedName name="GENERAL" localSheetId="5">#REF!</definedName>
    <definedName name="GENERAL" localSheetId="0">#REF!</definedName>
    <definedName name="GENERAL">#REF!</definedName>
    <definedName name="GENERAL1" localSheetId="3">#REF!</definedName>
    <definedName name="GENERAL1" localSheetId="6">#REF!</definedName>
    <definedName name="GENERAL1" localSheetId="1">#REF!</definedName>
    <definedName name="GENERAL1" localSheetId="2">#REF!</definedName>
    <definedName name="GENERAL1" localSheetId="4">#REF!</definedName>
    <definedName name="GENERAL1" localSheetId="5">#REF!</definedName>
    <definedName name="GENERAL1" localSheetId="0">#REF!</definedName>
    <definedName name="GENERAL1">#REF!</definedName>
    <definedName name="Geotex" localSheetId="3">#REF!</definedName>
    <definedName name="Geotex" localSheetId="6">#REF!</definedName>
    <definedName name="Geotex" localSheetId="1">#REF!</definedName>
    <definedName name="Geotex" localSheetId="2">#REF!</definedName>
    <definedName name="Geotex" localSheetId="4">#REF!</definedName>
    <definedName name="Geotex" localSheetId="5">#REF!</definedName>
    <definedName name="Geotex" localSheetId="0">#REF!</definedName>
    <definedName name="Geotex">#REF!</definedName>
    <definedName name="Geotextil_tejido_ST_200" localSheetId="3">#REF!</definedName>
    <definedName name="Geotextil_tejido_ST_200" localSheetId="6">#REF!</definedName>
    <definedName name="Geotextil_tejido_ST_200" localSheetId="2">#REF!</definedName>
    <definedName name="Geotextil_tejido_ST_200" localSheetId="4">#REF!</definedName>
    <definedName name="Geotextil_tejido_ST_200" localSheetId="5">#REF!</definedName>
    <definedName name="Geotextil_tejido_ST_200" localSheetId="0">#REF!</definedName>
    <definedName name="Geotextil_tejido_ST_200">#REF!</definedName>
    <definedName name="GERENCIA" localSheetId="3">#REF!</definedName>
    <definedName name="GERENCIA" localSheetId="6">#REF!</definedName>
    <definedName name="GERENCIA" localSheetId="2">#REF!</definedName>
    <definedName name="GERENCIA" localSheetId="4">#REF!</definedName>
    <definedName name="GERENCIA" localSheetId="5">#REF!</definedName>
    <definedName name="GERENCIA" localSheetId="0">#REF!</definedName>
    <definedName name="GERENCIA">#REF!</definedName>
    <definedName name="GERENCIA1" localSheetId="3">#REF!</definedName>
    <definedName name="GERENCIA1" localSheetId="6">#REF!</definedName>
    <definedName name="GERENCIA1" localSheetId="2">#REF!</definedName>
    <definedName name="GERENCIA1" localSheetId="4">#REF!</definedName>
    <definedName name="GERENCIA1" localSheetId="5">#REF!</definedName>
    <definedName name="GERENCIA1" localSheetId="0">#REF!</definedName>
    <definedName name="GERENCIA1">#REF!</definedName>
    <definedName name="GERENCIA2" localSheetId="3">#REF!</definedName>
    <definedName name="GERENCIA2" localSheetId="6">#REF!</definedName>
    <definedName name="GERENCIA2" localSheetId="2">#REF!</definedName>
    <definedName name="GERENCIA2" localSheetId="4">#REF!</definedName>
    <definedName name="GERENCIA2" localSheetId="5">#REF!</definedName>
    <definedName name="GERENCIA2" localSheetId="0">#REF!</definedName>
    <definedName name="GERENCIA2">#REF!</definedName>
    <definedName name="Gerente">[50]EMPRESA!$F$12</definedName>
    <definedName name="gerg" localSheetId="3" hidden="1">{"TAB1",#N/A,TRUE,"GENERAL";"TAB2",#N/A,TRUE,"GENERAL";"TAB3",#N/A,TRUE,"GENERAL";"TAB4",#N/A,TRUE,"GENERAL";"TAB5",#N/A,TRUE,"GENERAL"}</definedName>
    <definedName name="gerg" localSheetId="6" hidden="1">{"TAB1",#N/A,TRUE,"GENERAL";"TAB2",#N/A,TRUE,"GENERAL";"TAB3",#N/A,TRUE,"GENERAL";"TAB4",#N/A,TRUE,"GENERAL";"TAB5",#N/A,TRUE,"GENERAL"}</definedName>
    <definedName name="gerg" localSheetId="1" hidden="1">{"TAB1",#N/A,TRUE,"GENERAL";"TAB2",#N/A,TRUE,"GENERAL";"TAB3",#N/A,TRUE,"GENERAL";"TAB4",#N/A,TRUE,"GENERAL";"TAB5",#N/A,TRUE,"GENERAL"}</definedName>
    <definedName name="gerg" localSheetId="2" hidden="1">{"TAB1",#N/A,TRUE,"GENERAL";"TAB2",#N/A,TRUE,"GENERAL";"TAB3",#N/A,TRUE,"GENERAL";"TAB4",#N/A,TRUE,"GENERAL";"TAB5",#N/A,TRUE,"GENERAL"}</definedName>
    <definedName name="gerg" localSheetId="4" hidden="1">{"TAB1",#N/A,TRUE,"GENERAL";"TAB2",#N/A,TRUE,"GENERAL";"TAB3",#N/A,TRUE,"GENERAL";"TAB4",#N/A,TRUE,"GENERAL";"TAB5",#N/A,TRUE,"GENERAL"}</definedName>
    <definedName name="gerg" localSheetId="5" hidden="1">{"TAB1",#N/A,TRUE,"GENERAL";"TAB2",#N/A,TRUE,"GENERAL";"TAB3",#N/A,TRUE,"GENERAL";"TAB4",#N/A,TRUE,"GENERAL";"TAB5",#N/A,TRUE,"GENERAL"}</definedName>
    <definedName name="gerg" localSheetId="0" hidden="1">{"TAB1",#N/A,TRUE,"GENERAL";"TAB2",#N/A,TRUE,"GENERAL";"TAB3",#N/A,TRUE,"GENERAL";"TAB4",#N/A,TRUE,"GENERAL";"TAB5",#N/A,TRUE,"GENERAL"}</definedName>
    <definedName name="gerg" hidden="1">{"TAB1",#N/A,TRUE,"GENERAL";"TAB2",#N/A,TRUE,"GENERAL";"TAB3",#N/A,TRUE,"GENERAL";"TAB4",#N/A,TRUE,"GENERAL";"TAB5",#N/A,TRUE,"GENERAL"}</definedName>
    <definedName name="gerg54" localSheetId="3" hidden="1">{"via1",#N/A,TRUE,"general";"via2",#N/A,TRUE,"general";"via3",#N/A,TRUE,"general"}</definedName>
    <definedName name="gerg54" localSheetId="6" hidden="1">{"via1",#N/A,TRUE,"general";"via2",#N/A,TRUE,"general";"via3",#N/A,TRUE,"general"}</definedName>
    <definedName name="gerg54" localSheetId="1" hidden="1">{"via1",#N/A,TRUE,"general";"via2",#N/A,TRUE,"general";"via3",#N/A,TRUE,"general"}</definedName>
    <definedName name="gerg54" localSheetId="2" hidden="1">{"via1",#N/A,TRUE,"general";"via2",#N/A,TRUE,"general";"via3",#N/A,TRUE,"general"}</definedName>
    <definedName name="gerg54" localSheetId="4" hidden="1">{"via1",#N/A,TRUE,"general";"via2",#N/A,TRUE,"general";"via3",#N/A,TRUE,"general"}</definedName>
    <definedName name="gerg54" localSheetId="5" hidden="1">{"via1",#N/A,TRUE,"general";"via2",#N/A,TRUE,"general";"via3",#N/A,TRUE,"general"}</definedName>
    <definedName name="gerg54" localSheetId="0" hidden="1">{"via1",#N/A,TRUE,"general";"via2",#N/A,TRUE,"general";"via3",#N/A,TRUE,"general"}</definedName>
    <definedName name="gerg54" hidden="1">{"via1",#N/A,TRUE,"general";"via2",#N/A,TRUE,"general";"via3",#N/A,TRUE,"general"}</definedName>
    <definedName name="gergew" localSheetId="3" hidden="1">{"TAB1",#N/A,TRUE,"GENERAL";"TAB2",#N/A,TRUE,"GENERAL";"TAB3",#N/A,TRUE,"GENERAL";"TAB4",#N/A,TRUE,"GENERAL";"TAB5",#N/A,TRUE,"GENERAL"}</definedName>
    <definedName name="gergew" localSheetId="6" hidden="1">{"TAB1",#N/A,TRUE,"GENERAL";"TAB2",#N/A,TRUE,"GENERAL";"TAB3",#N/A,TRUE,"GENERAL";"TAB4",#N/A,TRUE,"GENERAL";"TAB5",#N/A,TRUE,"GENERAL"}</definedName>
    <definedName name="gergew" localSheetId="1" hidden="1">{"TAB1",#N/A,TRUE,"GENERAL";"TAB2",#N/A,TRUE,"GENERAL";"TAB3",#N/A,TRUE,"GENERAL";"TAB4",#N/A,TRUE,"GENERAL";"TAB5",#N/A,TRUE,"GENERAL"}</definedName>
    <definedName name="gergew" localSheetId="2" hidden="1">{"TAB1",#N/A,TRUE,"GENERAL";"TAB2",#N/A,TRUE,"GENERAL";"TAB3",#N/A,TRUE,"GENERAL";"TAB4",#N/A,TRUE,"GENERAL";"TAB5",#N/A,TRUE,"GENERAL"}</definedName>
    <definedName name="gergew" localSheetId="4" hidden="1">{"TAB1",#N/A,TRUE,"GENERAL";"TAB2",#N/A,TRUE,"GENERAL";"TAB3",#N/A,TRUE,"GENERAL";"TAB4",#N/A,TRUE,"GENERAL";"TAB5",#N/A,TRUE,"GENERAL"}</definedName>
    <definedName name="gergew" localSheetId="5" hidden="1">{"TAB1",#N/A,TRUE,"GENERAL";"TAB2",#N/A,TRUE,"GENERAL";"TAB3",#N/A,TRUE,"GENERAL";"TAB4",#N/A,TRUE,"GENERAL";"TAB5",#N/A,TRUE,"GENERAL"}</definedName>
    <definedName name="gergew" localSheetId="0" hidden="1">{"TAB1",#N/A,TRUE,"GENERAL";"TAB2",#N/A,TRUE,"GENERAL";"TAB3",#N/A,TRUE,"GENERAL";"TAB4",#N/A,TRUE,"GENERAL";"TAB5",#N/A,TRUE,"GENERAL"}</definedName>
    <definedName name="gergew" hidden="1">{"TAB1",#N/A,TRUE,"GENERAL";"TAB2",#N/A,TRUE,"GENERAL";"TAB3",#N/A,TRUE,"GENERAL";"TAB4",#N/A,TRUE,"GENERAL";"TAB5",#N/A,TRUE,"GENERAL"}</definedName>
    <definedName name="gergw" localSheetId="3" hidden="1">{"TAB1",#N/A,TRUE,"GENERAL";"TAB2",#N/A,TRUE,"GENERAL";"TAB3",#N/A,TRUE,"GENERAL";"TAB4",#N/A,TRUE,"GENERAL";"TAB5",#N/A,TRUE,"GENERAL"}</definedName>
    <definedName name="gergw" localSheetId="6" hidden="1">{"TAB1",#N/A,TRUE,"GENERAL";"TAB2",#N/A,TRUE,"GENERAL";"TAB3",#N/A,TRUE,"GENERAL";"TAB4",#N/A,TRUE,"GENERAL";"TAB5",#N/A,TRUE,"GENERAL"}</definedName>
    <definedName name="gergw" localSheetId="1" hidden="1">{"TAB1",#N/A,TRUE,"GENERAL";"TAB2",#N/A,TRUE,"GENERAL";"TAB3",#N/A,TRUE,"GENERAL";"TAB4",#N/A,TRUE,"GENERAL";"TAB5",#N/A,TRUE,"GENERAL"}</definedName>
    <definedName name="gergw" localSheetId="2" hidden="1">{"TAB1",#N/A,TRUE,"GENERAL";"TAB2",#N/A,TRUE,"GENERAL";"TAB3",#N/A,TRUE,"GENERAL";"TAB4",#N/A,TRUE,"GENERAL";"TAB5",#N/A,TRUE,"GENERAL"}</definedName>
    <definedName name="gergw" localSheetId="4" hidden="1">{"TAB1",#N/A,TRUE,"GENERAL";"TAB2",#N/A,TRUE,"GENERAL";"TAB3",#N/A,TRUE,"GENERAL";"TAB4",#N/A,TRUE,"GENERAL";"TAB5",#N/A,TRUE,"GENERAL"}</definedName>
    <definedName name="gergw" localSheetId="5" hidden="1">{"TAB1",#N/A,TRUE,"GENERAL";"TAB2",#N/A,TRUE,"GENERAL";"TAB3",#N/A,TRUE,"GENERAL";"TAB4",#N/A,TRUE,"GENERAL";"TAB5",#N/A,TRUE,"GENERAL"}</definedName>
    <definedName name="gergw" localSheetId="0" hidden="1">{"TAB1",#N/A,TRUE,"GENERAL";"TAB2",#N/A,TRUE,"GENERAL";"TAB3",#N/A,TRUE,"GENERAL";"TAB4",#N/A,TRUE,"GENERAL";"TAB5",#N/A,TRUE,"GENERAL"}</definedName>
    <definedName name="gergw" hidden="1">{"TAB1",#N/A,TRUE,"GENERAL";"TAB2",#N/A,TRUE,"GENERAL";"TAB3",#N/A,TRUE,"GENERAL";"TAB4",#N/A,TRUE,"GENERAL";"TAB5",#N/A,TRUE,"GENERAL"}</definedName>
    <definedName name="gfd" localSheetId="3" hidden="1">{"TAB1",#N/A,TRUE,"GENERAL";"TAB2",#N/A,TRUE,"GENERAL";"TAB3",#N/A,TRUE,"GENERAL";"TAB4",#N/A,TRUE,"GENERAL";"TAB5",#N/A,TRUE,"GENERAL"}</definedName>
    <definedName name="gfd" localSheetId="6" hidden="1">{"TAB1",#N/A,TRUE,"GENERAL";"TAB2",#N/A,TRUE,"GENERAL";"TAB3",#N/A,TRUE,"GENERAL";"TAB4",#N/A,TRUE,"GENERAL";"TAB5",#N/A,TRUE,"GENERAL"}</definedName>
    <definedName name="gfd" localSheetId="1" hidden="1">{"TAB1",#N/A,TRUE,"GENERAL";"TAB2",#N/A,TRUE,"GENERAL";"TAB3",#N/A,TRUE,"GENERAL";"TAB4",#N/A,TRUE,"GENERAL";"TAB5",#N/A,TRUE,"GENERAL"}</definedName>
    <definedName name="gfd" localSheetId="2" hidden="1">{"TAB1",#N/A,TRUE,"GENERAL";"TAB2",#N/A,TRUE,"GENERAL";"TAB3",#N/A,TRUE,"GENERAL";"TAB4",#N/A,TRUE,"GENERAL";"TAB5",#N/A,TRUE,"GENERAL"}</definedName>
    <definedName name="gfd" localSheetId="4" hidden="1">{"TAB1",#N/A,TRUE,"GENERAL";"TAB2",#N/A,TRUE,"GENERAL";"TAB3",#N/A,TRUE,"GENERAL";"TAB4",#N/A,TRUE,"GENERAL";"TAB5",#N/A,TRUE,"GENERAL"}</definedName>
    <definedName name="gfd" localSheetId="5" hidden="1">{"TAB1",#N/A,TRUE,"GENERAL";"TAB2",#N/A,TRUE,"GENERAL";"TAB3",#N/A,TRUE,"GENERAL";"TAB4",#N/A,TRUE,"GENERAL";"TAB5",#N/A,TRUE,"GENERAL"}</definedName>
    <definedName name="gfd" localSheetId="0" hidden="1">{"TAB1",#N/A,TRUE,"GENERAL";"TAB2",#N/A,TRUE,"GENERAL";"TAB3",#N/A,TRUE,"GENERAL";"TAB4",#N/A,TRUE,"GENERAL";"TAB5",#N/A,TRUE,"GENERAL"}</definedName>
    <definedName name="gfd" hidden="1">{"TAB1",#N/A,TRUE,"GENERAL";"TAB2",#N/A,TRUE,"GENERAL";"TAB3",#N/A,TRUE,"GENERAL";"TAB4",#N/A,TRUE,"GENERAL";"TAB5",#N/A,TRUE,"GENERAL"}</definedName>
    <definedName name="gfdg" localSheetId="3" hidden="1">{"via1",#N/A,TRUE,"general";"via2",#N/A,TRUE,"general";"via3",#N/A,TRUE,"general"}</definedName>
    <definedName name="gfdg" localSheetId="6" hidden="1">{"via1",#N/A,TRUE,"general";"via2",#N/A,TRUE,"general";"via3",#N/A,TRUE,"general"}</definedName>
    <definedName name="gfdg" localSheetId="1" hidden="1">{"via1",#N/A,TRUE,"general";"via2",#N/A,TRUE,"general";"via3",#N/A,TRUE,"general"}</definedName>
    <definedName name="gfdg" localSheetId="2" hidden="1">{"via1",#N/A,TRUE,"general";"via2",#N/A,TRUE,"general";"via3",#N/A,TRUE,"general"}</definedName>
    <definedName name="gfdg" localSheetId="4" hidden="1">{"via1",#N/A,TRUE,"general";"via2",#N/A,TRUE,"general";"via3",#N/A,TRUE,"general"}</definedName>
    <definedName name="gfdg" localSheetId="5" hidden="1">{"via1",#N/A,TRUE,"general";"via2",#N/A,TRUE,"general";"via3",#N/A,TRUE,"general"}</definedName>
    <definedName name="gfdg" localSheetId="0" hidden="1">{"via1",#N/A,TRUE,"general";"via2",#N/A,TRUE,"general";"via3",#N/A,TRUE,"general"}</definedName>
    <definedName name="gfdg" hidden="1">{"via1",#N/A,TRUE,"general";"via2",#N/A,TRUE,"general";"via3",#N/A,TRUE,"general"}</definedName>
    <definedName name="gffgfhhf" localSheetId="3" hidden="1">{#N/A,#N/A,TRUE,"INGENIERIA";#N/A,#N/A,TRUE,"COMPRAS";#N/A,#N/A,TRUE,"DIRECCION";#N/A,#N/A,TRUE,"RESUMEN"}</definedName>
    <definedName name="gffgfhhf" localSheetId="6" hidden="1">{#N/A,#N/A,TRUE,"INGENIERIA";#N/A,#N/A,TRUE,"COMPRAS";#N/A,#N/A,TRUE,"DIRECCION";#N/A,#N/A,TRUE,"RESUMEN"}</definedName>
    <definedName name="gffgfhhf" localSheetId="1" hidden="1">{#N/A,#N/A,TRUE,"INGENIERIA";#N/A,#N/A,TRUE,"COMPRAS";#N/A,#N/A,TRUE,"DIRECCION";#N/A,#N/A,TRUE,"RESUMEN"}</definedName>
    <definedName name="gffgfhhf" localSheetId="2" hidden="1">{#N/A,#N/A,TRUE,"INGENIERIA";#N/A,#N/A,TRUE,"COMPRAS";#N/A,#N/A,TRUE,"DIRECCION";#N/A,#N/A,TRUE,"RESUMEN"}</definedName>
    <definedName name="gffgfhhf" localSheetId="4" hidden="1">{#N/A,#N/A,TRUE,"INGENIERIA";#N/A,#N/A,TRUE,"COMPRAS";#N/A,#N/A,TRUE,"DIRECCION";#N/A,#N/A,TRUE,"RESUMEN"}</definedName>
    <definedName name="gffgfhhf" localSheetId="5" hidden="1">{#N/A,#N/A,TRUE,"INGENIERIA";#N/A,#N/A,TRUE,"COMPRAS";#N/A,#N/A,TRUE,"DIRECCION";#N/A,#N/A,TRUE,"RESUMEN"}</definedName>
    <definedName name="gffgfhhf" localSheetId="0" hidden="1">{#N/A,#N/A,TRUE,"INGENIERIA";#N/A,#N/A,TRUE,"COMPRAS";#N/A,#N/A,TRUE,"DIRECCION";#N/A,#N/A,TRUE,"RESUMEN"}</definedName>
    <definedName name="gffgfhhf" hidden="1">{#N/A,#N/A,TRUE,"INGENIERIA";#N/A,#N/A,TRUE,"COMPRAS";#N/A,#N/A,TRUE,"DIRECCION";#N/A,#N/A,TRUE,"RESUMEN"}</definedName>
    <definedName name="gfgfgr" localSheetId="3" hidden="1">{"via1",#N/A,TRUE,"general";"via2",#N/A,TRUE,"general";"via3",#N/A,TRUE,"general"}</definedName>
    <definedName name="gfgfgr" localSheetId="6" hidden="1">{"via1",#N/A,TRUE,"general";"via2",#N/A,TRUE,"general";"via3",#N/A,TRUE,"general"}</definedName>
    <definedName name="gfgfgr" localSheetId="1" hidden="1">{"via1",#N/A,TRUE,"general";"via2",#N/A,TRUE,"general";"via3",#N/A,TRUE,"general"}</definedName>
    <definedName name="gfgfgr" localSheetId="2" hidden="1">{"via1",#N/A,TRUE,"general";"via2",#N/A,TRUE,"general";"via3",#N/A,TRUE,"general"}</definedName>
    <definedName name="gfgfgr" localSheetId="4" hidden="1">{"via1",#N/A,TRUE,"general";"via2",#N/A,TRUE,"general";"via3",#N/A,TRUE,"general"}</definedName>
    <definedName name="gfgfgr" localSheetId="5" hidden="1">{"via1",#N/A,TRUE,"general";"via2",#N/A,TRUE,"general";"via3",#N/A,TRUE,"general"}</definedName>
    <definedName name="gfgfgr" localSheetId="0" hidden="1">{"via1",#N/A,TRUE,"general";"via2",#N/A,TRUE,"general";"via3",#N/A,TRUE,"general"}</definedName>
    <definedName name="gfgfgr" hidden="1">{"via1",#N/A,TRUE,"general";"via2",#N/A,TRUE,"general";"via3",#N/A,TRUE,"general"}</definedName>
    <definedName name="gfhf" localSheetId="3" hidden="1">{"via1",#N/A,TRUE,"general";"via2",#N/A,TRUE,"general";"via3",#N/A,TRUE,"general"}</definedName>
    <definedName name="gfhf" localSheetId="6" hidden="1">{"via1",#N/A,TRUE,"general";"via2",#N/A,TRUE,"general";"via3",#N/A,TRUE,"general"}</definedName>
    <definedName name="gfhf" localSheetId="1" hidden="1">{"via1",#N/A,TRUE,"general";"via2",#N/A,TRUE,"general";"via3",#N/A,TRUE,"general"}</definedName>
    <definedName name="gfhf" localSheetId="2" hidden="1">{"via1",#N/A,TRUE,"general";"via2",#N/A,TRUE,"general";"via3",#N/A,TRUE,"general"}</definedName>
    <definedName name="gfhf" localSheetId="4" hidden="1">{"via1",#N/A,TRUE,"general";"via2",#N/A,TRUE,"general";"via3",#N/A,TRUE,"general"}</definedName>
    <definedName name="gfhf" localSheetId="5" hidden="1">{"via1",#N/A,TRUE,"general";"via2",#N/A,TRUE,"general";"via3",#N/A,TRUE,"general"}</definedName>
    <definedName name="gfhf" localSheetId="0" hidden="1">{"via1",#N/A,TRUE,"general";"via2",#N/A,TRUE,"general";"via3",#N/A,TRUE,"general"}</definedName>
    <definedName name="gfhf" hidden="1">{"via1",#N/A,TRUE,"general";"via2",#N/A,TRUE,"general";"via3",#N/A,TRUE,"general"}</definedName>
    <definedName name="gfhfdh" localSheetId="3" hidden="1">{"TAB1",#N/A,TRUE,"GENERAL";"TAB2",#N/A,TRUE,"GENERAL";"TAB3",#N/A,TRUE,"GENERAL";"TAB4",#N/A,TRUE,"GENERAL";"TAB5",#N/A,TRUE,"GENERAL"}</definedName>
    <definedName name="gfhfdh" localSheetId="6" hidden="1">{"TAB1",#N/A,TRUE,"GENERAL";"TAB2",#N/A,TRUE,"GENERAL";"TAB3",#N/A,TRUE,"GENERAL";"TAB4",#N/A,TRUE,"GENERAL";"TAB5",#N/A,TRUE,"GENERAL"}</definedName>
    <definedName name="gfhfdh" localSheetId="1" hidden="1">{"TAB1",#N/A,TRUE,"GENERAL";"TAB2",#N/A,TRUE,"GENERAL";"TAB3",#N/A,TRUE,"GENERAL";"TAB4",#N/A,TRUE,"GENERAL";"TAB5",#N/A,TRUE,"GENERAL"}</definedName>
    <definedName name="gfhfdh" localSheetId="2" hidden="1">{"TAB1",#N/A,TRUE,"GENERAL";"TAB2",#N/A,TRUE,"GENERAL";"TAB3",#N/A,TRUE,"GENERAL";"TAB4",#N/A,TRUE,"GENERAL";"TAB5",#N/A,TRUE,"GENERAL"}</definedName>
    <definedName name="gfhfdh" localSheetId="4" hidden="1">{"TAB1",#N/A,TRUE,"GENERAL";"TAB2",#N/A,TRUE,"GENERAL";"TAB3",#N/A,TRUE,"GENERAL";"TAB4",#N/A,TRUE,"GENERAL";"TAB5",#N/A,TRUE,"GENERAL"}</definedName>
    <definedName name="gfhfdh" localSheetId="5" hidden="1">{"TAB1",#N/A,TRUE,"GENERAL";"TAB2",#N/A,TRUE,"GENERAL";"TAB3",#N/A,TRUE,"GENERAL";"TAB4",#N/A,TRUE,"GENERAL";"TAB5",#N/A,TRUE,"GENERAL"}</definedName>
    <definedName name="gfhfdh" localSheetId="0" hidden="1">{"TAB1",#N/A,TRUE,"GENERAL";"TAB2",#N/A,TRUE,"GENERAL";"TAB3",#N/A,TRUE,"GENERAL";"TAB4",#N/A,TRUE,"GENERAL";"TAB5",#N/A,TRUE,"GENERAL"}</definedName>
    <definedName name="gfhfdh" hidden="1">{"TAB1",#N/A,TRUE,"GENERAL";"TAB2",#N/A,TRUE,"GENERAL";"TAB3",#N/A,TRUE,"GENERAL";"TAB4",#N/A,TRUE,"GENERAL";"TAB5",#N/A,TRUE,"GENERAL"}</definedName>
    <definedName name="gfhgfh" localSheetId="3" hidden="1">{"TAB1",#N/A,TRUE,"GENERAL";"TAB2",#N/A,TRUE,"GENERAL";"TAB3",#N/A,TRUE,"GENERAL";"TAB4",#N/A,TRUE,"GENERAL";"TAB5",#N/A,TRUE,"GENERAL"}</definedName>
    <definedName name="gfhgfh" localSheetId="6" hidden="1">{"TAB1",#N/A,TRUE,"GENERAL";"TAB2",#N/A,TRUE,"GENERAL";"TAB3",#N/A,TRUE,"GENERAL";"TAB4",#N/A,TRUE,"GENERAL";"TAB5",#N/A,TRUE,"GENERAL"}</definedName>
    <definedName name="gfhgfh" localSheetId="1" hidden="1">{"TAB1",#N/A,TRUE,"GENERAL";"TAB2",#N/A,TRUE,"GENERAL";"TAB3",#N/A,TRUE,"GENERAL";"TAB4",#N/A,TRUE,"GENERAL";"TAB5",#N/A,TRUE,"GENERAL"}</definedName>
    <definedName name="gfhgfh" localSheetId="2" hidden="1">{"TAB1",#N/A,TRUE,"GENERAL";"TAB2",#N/A,TRUE,"GENERAL";"TAB3",#N/A,TRUE,"GENERAL";"TAB4",#N/A,TRUE,"GENERAL";"TAB5",#N/A,TRUE,"GENERAL"}</definedName>
    <definedName name="gfhgfh" localSheetId="4" hidden="1">{"TAB1",#N/A,TRUE,"GENERAL";"TAB2",#N/A,TRUE,"GENERAL";"TAB3",#N/A,TRUE,"GENERAL";"TAB4",#N/A,TRUE,"GENERAL";"TAB5",#N/A,TRUE,"GENERAL"}</definedName>
    <definedName name="gfhgfh" localSheetId="5" hidden="1">{"TAB1",#N/A,TRUE,"GENERAL";"TAB2",#N/A,TRUE,"GENERAL";"TAB3",#N/A,TRUE,"GENERAL";"TAB4",#N/A,TRUE,"GENERAL";"TAB5",#N/A,TRUE,"GENERAL"}</definedName>
    <definedName name="gfhgfh" localSheetId="0" hidden="1">{"TAB1",#N/A,TRUE,"GENERAL";"TAB2",#N/A,TRUE,"GENERAL";"TAB3",#N/A,TRUE,"GENERAL";"TAB4",#N/A,TRUE,"GENERAL";"TAB5",#N/A,TRUE,"GENERAL"}</definedName>
    <definedName name="gfhgfh" hidden="1">{"TAB1",#N/A,TRUE,"GENERAL";"TAB2",#N/A,TRUE,"GENERAL";"TAB3",#N/A,TRUE,"GENERAL";"TAB4",#N/A,TRUE,"GENERAL";"TAB5",#N/A,TRUE,"GENERAL"}</definedName>
    <definedName name="GFJHGJ" localSheetId="3" hidden="1">{"TAB1",#N/A,TRUE,"GENERAL";"TAB2",#N/A,TRUE,"GENERAL";"TAB3",#N/A,TRUE,"GENERAL";"TAB4",#N/A,TRUE,"GENERAL";"TAB5",#N/A,TRUE,"GENERAL"}</definedName>
    <definedName name="GFJHGJ" localSheetId="6" hidden="1">{"TAB1",#N/A,TRUE,"GENERAL";"TAB2",#N/A,TRUE,"GENERAL";"TAB3",#N/A,TRUE,"GENERAL";"TAB4",#N/A,TRUE,"GENERAL";"TAB5",#N/A,TRUE,"GENERAL"}</definedName>
    <definedName name="GFJHGJ" localSheetId="1" hidden="1">{"TAB1",#N/A,TRUE,"GENERAL";"TAB2",#N/A,TRUE,"GENERAL";"TAB3",#N/A,TRUE,"GENERAL";"TAB4",#N/A,TRUE,"GENERAL";"TAB5",#N/A,TRUE,"GENERAL"}</definedName>
    <definedName name="GFJHGJ" localSheetId="2" hidden="1">{"TAB1",#N/A,TRUE,"GENERAL";"TAB2",#N/A,TRUE,"GENERAL";"TAB3",#N/A,TRUE,"GENERAL";"TAB4",#N/A,TRUE,"GENERAL";"TAB5",#N/A,TRUE,"GENERAL"}</definedName>
    <definedName name="GFJHGJ" localSheetId="4" hidden="1">{"TAB1",#N/A,TRUE,"GENERAL";"TAB2",#N/A,TRUE,"GENERAL";"TAB3",#N/A,TRUE,"GENERAL";"TAB4",#N/A,TRUE,"GENERAL";"TAB5",#N/A,TRUE,"GENERAL"}</definedName>
    <definedName name="GFJHGJ" localSheetId="5" hidden="1">{"TAB1",#N/A,TRUE,"GENERAL";"TAB2",#N/A,TRUE,"GENERAL";"TAB3",#N/A,TRUE,"GENERAL";"TAB4",#N/A,TRUE,"GENERAL";"TAB5",#N/A,TRUE,"GENERAL"}</definedName>
    <definedName name="GFJHGJ" localSheetId="0" hidden="1">{"TAB1",#N/A,TRUE,"GENERAL";"TAB2",#N/A,TRUE,"GENERAL";"TAB3",#N/A,TRUE,"GENERAL";"TAB4",#N/A,TRUE,"GENERAL";"TAB5",#N/A,TRUE,"GENERAL"}</definedName>
    <definedName name="GFJHGJ" hidden="1">{"TAB1",#N/A,TRUE,"GENERAL";"TAB2",#N/A,TRUE,"GENERAL";"TAB3",#N/A,TRUE,"GENERAL";"TAB4",#N/A,TRUE,"GENERAL";"TAB5",#N/A,TRUE,"GENERAL"}</definedName>
    <definedName name="gfjjh" localSheetId="3" hidden="1">{"via1",#N/A,TRUE,"general";"via2",#N/A,TRUE,"general";"via3",#N/A,TRUE,"general"}</definedName>
    <definedName name="gfjjh" localSheetId="6" hidden="1">{"via1",#N/A,TRUE,"general";"via2",#N/A,TRUE,"general";"via3",#N/A,TRUE,"general"}</definedName>
    <definedName name="gfjjh" localSheetId="1" hidden="1">{"via1",#N/A,TRUE,"general";"via2",#N/A,TRUE,"general";"via3",#N/A,TRUE,"general"}</definedName>
    <definedName name="gfjjh" localSheetId="2" hidden="1">{"via1",#N/A,TRUE,"general";"via2",#N/A,TRUE,"general";"via3",#N/A,TRUE,"general"}</definedName>
    <definedName name="gfjjh" localSheetId="4" hidden="1">{"via1",#N/A,TRUE,"general";"via2",#N/A,TRUE,"general";"via3",#N/A,TRUE,"general"}</definedName>
    <definedName name="gfjjh" localSheetId="5" hidden="1">{"via1",#N/A,TRUE,"general";"via2",#N/A,TRUE,"general";"via3",#N/A,TRUE,"general"}</definedName>
    <definedName name="gfjjh" localSheetId="0" hidden="1">{"via1",#N/A,TRUE,"general";"via2",#N/A,TRUE,"general";"via3",#N/A,TRUE,"general"}</definedName>
    <definedName name="gfjjh" hidden="1">{"via1",#N/A,TRUE,"general";"via2",#N/A,TRUE,"general";"via3",#N/A,TRUE,"general"}</definedName>
    <definedName name="GFN">[17]Tablas!#REF!</definedName>
    <definedName name="gfutyj6" localSheetId="3" hidden="1">{"via1",#N/A,TRUE,"general";"via2",#N/A,TRUE,"general";"via3",#N/A,TRUE,"general"}</definedName>
    <definedName name="gfutyj6" localSheetId="6" hidden="1">{"via1",#N/A,TRUE,"general";"via2",#N/A,TRUE,"general";"via3",#N/A,TRUE,"general"}</definedName>
    <definedName name="gfutyj6" localSheetId="1" hidden="1">{"via1",#N/A,TRUE,"general";"via2",#N/A,TRUE,"general";"via3",#N/A,TRUE,"general"}</definedName>
    <definedName name="gfutyj6" localSheetId="2" hidden="1">{"via1",#N/A,TRUE,"general";"via2",#N/A,TRUE,"general";"via3",#N/A,TRUE,"general"}</definedName>
    <definedName name="gfutyj6" localSheetId="4" hidden="1">{"via1",#N/A,TRUE,"general";"via2",#N/A,TRUE,"general";"via3",#N/A,TRUE,"general"}</definedName>
    <definedName name="gfutyj6" localSheetId="5" hidden="1">{"via1",#N/A,TRUE,"general";"via2",#N/A,TRUE,"general";"via3",#N/A,TRUE,"general"}</definedName>
    <definedName name="gfutyj6" localSheetId="0" hidden="1">{"via1",#N/A,TRUE,"general";"via2",#N/A,TRUE,"general";"via3",#N/A,TRUE,"general"}</definedName>
    <definedName name="gfutyj6" hidden="1">{"via1",#N/A,TRUE,"general";"via2",#N/A,TRUE,"general";"via3",#N/A,TRUE,"general"}</definedName>
    <definedName name="GG">'[49]CIRCUITOS CODENSA'!#REF!</definedName>
    <definedName name="ggdr" localSheetId="3" hidden="1">{"via1",#N/A,TRUE,"general";"via2",#N/A,TRUE,"general";"via3",#N/A,TRUE,"general"}</definedName>
    <definedName name="ggdr" localSheetId="6" hidden="1">{"via1",#N/A,TRUE,"general";"via2",#N/A,TRUE,"general";"via3",#N/A,TRUE,"general"}</definedName>
    <definedName name="ggdr" localSheetId="1" hidden="1">{"via1",#N/A,TRUE,"general";"via2",#N/A,TRUE,"general";"via3",#N/A,TRUE,"general"}</definedName>
    <definedName name="ggdr" localSheetId="2" hidden="1">{"via1",#N/A,TRUE,"general";"via2",#N/A,TRUE,"general";"via3",#N/A,TRUE,"general"}</definedName>
    <definedName name="ggdr" localSheetId="4" hidden="1">{"via1",#N/A,TRUE,"general";"via2",#N/A,TRUE,"general";"via3",#N/A,TRUE,"general"}</definedName>
    <definedName name="ggdr" localSheetId="5" hidden="1">{"via1",#N/A,TRUE,"general";"via2",#N/A,TRUE,"general";"via3",#N/A,TRUE,"general"}</definedName>
    <definedName name="ggdr" localSheetId="0" hidden="1">{"via1",#N/A,TRUE,"general";"via2",#N/A,TRUE,"general";"via3",#N/A,TRUE,"general"}</definedName>
    <definedName name="ggdr" hidden="1">{"via1",#N/A,TRUE,"general";"via2",#N/A,TRUE,"general";"via3",#N/A,TRUE,"general"}</definedName>
    <definedName name="ggerg" localSheetId="3" hidden="1">{"TAB1",#N/A,TRUE,"GENERAL";"TAB2",#N/A,TRUE,"GENERAL";"TAB3",#N/A,TRUE,"GENERAL";"TAB4",#N/A,TRUE,"GENERAL";"TAB5",#N/A,TRUE,"GENERAL"}</definedName>
    <definedName name="ggerg" localSheetId="6" hidden="1">{"TAB1",#N/A,TRUE,"GENERAL";"TAB2",#N/A,TRUE,"GENERAL";"TAB3",#N/A,TRUE,"GENERAL";"TAB4",#N/A,TRUE,"GENERAL";"TAB5",#N/A,TRUE,"GENERAL"}</definedName>
    <definedName name="ggerg" localSheetId="1" hidden="1">{"TAB1",#N/A,TRUE,"GENERAL";"TAB2",#N/A,TRUE,"GENERAL";"TAB3",#N/A,TRUE,"GENERAL";"TAB4",#N/A,TRUE,"GENERAL";"TAB5",#N/A,TRUE,"GENERAL"}</definedName>
    <definedName name="ggerg" localSheetId="2" hidden="1">{"TAB1",#N/A,TRUE,"GENERAL";"TAB2",#N/A,TRUE,"GENERAL";"TAB3",#N/A,TRUE,"GENERAL";"TAB4",#N/A,TRUE,"GENERAL";"TAB5",#N/A,TRUE,"GENERAL"}</definedName>
    <definedName name="ggerg" localSheetId="4" hidden="1">{"TAB1",#N/A,TRUE,"GENERAL";"TAB2",#N/A,TRUE,"GENERAL";"TAB3",#N/A,TRUE,"GENERAL";"TAB4",#N/A,TRUE,"GENERAL";"TAB5",#N/A,TRUE,"GENERAL"}</definedName>
    <definedName name="ggerg" localSheetId="5" hidden="1">{"TAB1",#N/A,TRUE,"GENERAL";"TAB2",#N/A,TRUE,"GENERAL";"TAB3",#N/A,TRUE,"GENERAL";"TAB4",#N/A,TRUE,"GENERAL";"TAB5",#N/A,TRUE,"GENERAL"}</definedName>
    <definedName name="ggerg" localSheetId="0" hidden="1">{"TAB1",#N/A,TRUE,"GENERAL";"TAB2",#N/A,TRUE,"GENERAL";"TAB3",#N/A,TRUE,"GENERAL";"TAB4",#N/A,TRUE,"GENERAL";"TAB5",#N/A,TRUE,"GENERAL"}</definedName>
    <definedName name="ggerg" hidden="1">{"TAB1",#N/A,TRUE,"GENERAL";"TAB2",#N/A,TRUE,"GENERAL";"TAB3",#N/A,TRUE,"GENERAL";"TAB4",#N/A,TRUE,"GENERAL";"TAB5",#N/A,TRUE,"GENERAL"}</definedName>
    <definedName name="GGG" localSheetId="3">'BANCO DE ARENA'!ERR</definedName>
    <definedName name="GGG" localSheetId="6">'DOMINGO PEREZ'!ERR</definedName>
    <definedName name="GGG" localSheetId="1">GUAIMARAL!ERR</definedName>
    <definedName name="GGG" localSheetId="2">'NIÑA CECI'!ERR</definedName>
    <definedName name="GGG" localSheetId="4">PALMARITO!ERR</definedName>
    <definedName name="GGG" localSheetId="5">SALADO!ERR</definedName>
    <definedName name="GGG" localSheetId="0">'SAN FAUSTINO'!ERR</definedName>
    <definedName name="GGG">[0]!ERR</definedName>
    <definedName name="gggb" localSheetId="3" hidden="1">{"TAB1",#N/A,TRUE,"GENERAL";"TAB2",#N/A,TRUE,"GENERAL";"TAB3",#N/A,TRUE,"GENERAL";"TAB4",#N/A,TRUE,"GENERAL";"TAB5",#N/A,TRUE,"GENERAL"}</definedName>
    <definedName name="gggb" localSheetId="6" hidden="1">{"TAB1",#N/A,TRUE,"GENERAL";"TAB2",#N/A,TRUE,"GENERAL";"TAB3",#N/A,TRUE,"GENERAL";"TAB4",#N/A,TRUE,"GENERAL";"TAB5",#N/A,TRUE,"GENERAL"}</definedName>
    <definedName name="gggb" localSheetId="1" hidden="1">{"TAB1",#N/A,TRUE,"GENERAL";"TAB2",#N/A,TRUE,"GENERAL";"TAB3",#N/A,TRUE,"GENERAL";"TAB4",#N/A,TRUE,"GENERAL";"TAB5",#N/A,TRUE,"GENERAL"}</definedName>
    <definedName name="gggb" localSheetId="2" hidden="1">{"TAB1",#N/A,TRUE,"GENERAL";"TAB2",#N/A,TRUE,"GENERAL";"TAB3",#N/A,TRUE,"GENERAL";"TAB4",#N/A,TRUE,"GENERAL";"TAB5",#N/A,TRUE,"GENERAL"}</definedName>
    <definedName name="gggb" localSheetId="4" hidden="1">{"TAB1",#N/A,TRUE,"GENERAL";"TAB2",#N/A,TRUE,"GENERAL";"TAB3",#N/A,TRUE,"GENERAL";"TAB4",#N/A,TRUE,"GENERAL";"TAB5",#N/A,TRUE,"GENERAL"}</definedName>
    <definedName name="gggb" localSheetId="5" hidden="1">{"TAB1",#N/A,TRUE,"GENERAL";"TAB2",#N/A,TRUE,"GENERAL";"TAB3",#N/A,TRUE,"GENERAL";"TAB4",#N/A,TRUE,"GENERAL";"TAB5",#N/A,TRUE,"GENERAL"}</definedName>
    <definedName name="gggb" localSheetId="0" hidden="1">{"TAB1",#N/A,TRUE,"GENERAL";"TAB2",#N/A,TRUE,"GENERAL";"TAB3",#N/A,TRUE,"GENERAL";"TAB4",#N/A,TRUE,"GENERAL";"TAB5",#N/A,TRUE,"GENERAL"}</definedName>
    <definedName name="gggb" hidden="1">{"TAB1",#N/A,TRUE,"GENERAL";"TAB2",#N/A,TRUE,"GENERAL";"TAB3",#N/A,TRUE,"GENERAL";"TAB4",#N/A,TRUE,"GENERAL";"TAB5",#N/A,TRUE,"GENERAL"}</definedName>
    <definedName name="gggg" localSheetId="3" hidden="1">{"via1",#N/A,TRUE,"general";"via2",#N/A,TRUE,"general";"via3",#N/A,TRUE,"general"}</definedName>
    <definedName name="gggg" localSheetId="6" hidden="1">{"via1",#N/A,TRUE,"general";"via2",#N/A,TRUE,"general";"via3",#N/A,TRUE,"general"}</definedName>
    <definedName name="gggg" localSheetId="1" hidden="1">{"via1",#N/A,TRUE,"general";"via2",#N/A,TRUE,"general";"via3",#N/A,TRUE,"general"}</definedName>
    <definedName name="gggg" localSheetId="2" hidden="1">{"via1",#N/A,TRUE,"general";"via2",#N/A,TRUE,"general";"via3",#N/A,TRUE,"general"}</definedName>
    <definedName name="gggg" localSheetId="4" hidden="1">{"via1",#N/A,TRUE,"general";"via2",#N/A,TRUE,"general";"via3",#N/A,TRUE,"general"}</definedName>
    <definedName name="gggg" localSheetId="5" hidden="1">{"via1",#N/A,TRUE,"general";"via2",#N/A,TRUE,"general";"via3",#N/A,TRUE,"general"}</definedName>
    <definedName name="gggg" localSheetId="0" hidden="1">{"via1",#N/A,TRUE,"general";"via2",#N/A,TRUE,"general";"via3",#N/A,TRUE,"general"}</definedName>
    <definedName name="gggg" hidden="1">{"via1",#N/A,TRUE,"general";"via2",#N/A,TRUE,"general";"via3",#N/A,TRUE,"general"}</definedName>
    <definedName name="ggggd" localSheetId="3" hidden="1">{"TAB1",#N/A,TRUE,"GENERAL";"TAB2",#N/A,TRUE,"GENERAL";"TAB3",#N/A,TRUE,"GENERAL";"TAB4",#N/A,TRUE,"GENERAL";"TAB5",#N/A,TRUE,"GENERAL"}</definedName>
    <definedName name="ggggd" localSheetId="6" hidden="1">{"TAB1",#N/A,TRUE,"GENERAL";"TAB2",#N/A,TRUE,"GENERAL";"TAB3",#N/A,TRUE,"GENERAL";"TAB4",#N/A,TRUE,"GENERAL";"TAB5",#N/A,TRUE,"GENERAL"}</definedName>
    <definedName name="ggggd" localSheetId="1" hidden="1">{"TAB1",#N/A,TRUE,"GENERAL";"TAB2",#N/A,TRUE,"GENERAL";"TAB3",#N/A,TRUE,"GENERAL";"TAB4",#N/A,TRUE,"GENERAL";"TAB5",#N/A,TRUE,"GENERAL"}</definedName>
    <definedName name="ggggd" localSheetId="2" hidden="1">{"TAB1",#N/A,TRUE,"GENERAL";"TAB2",#N/A,TRUE,"GENERAL";"TAB3",#N/A,TRUE,"GENERAL";"TAB4",#N/A,TRUE,"GENERAL";"TAB5",#N/A,TRUE,"GENERAL"}</definedName>
    <definedName name="ggggd" localSheetId="4" hidden="1">{"TAB1",#N/A,TRUE,"GENERAL";"TAB2",#N/A,TRUE,"GENERAL";"TAB3",#N/A,TRUE,"GENERAL";"TAB4",#N/A,TRUE,"GENERAL";"TAB5",#N/A,TRUE,"GENERAL"}</definedName>
    <definedName name="ggggd" localSheetId="5" hidden="1">{"TAB1",#N/A,TRUE,"GENERAL";"TAB2",#N/A,TRUE,"GENERAL";"TAB3",#N/A,TRUE,"GENERAL";"TAB4",#N/A,TRUE,"GENERAL";"TAB5",#N/A,TRUE,"GENERAL"}</definedName>
    <definedName name="ggggd" localSheetId="0" hidden="1">{"TAB1",#N/A,TRUE,"GENERAL";"TAB2",#N/A,TRUE,"GENERAL";"TAB3",#N/A,TRUE,"GENERAL";"TAB4",#N/A,TRUE,"GENERAL";"TAB5",#N/A,TRUE,"GENERAL"}</definedName>
    <definedName name="ggggd" hidden="1">{"TAB1",#N/A,TRUE,"GENERAL";"TAB2",#N/A,TRUE,"GENERAL";"TAB3",#N/A,TRUE,"GENERAL";"TAB4",#N/A,TRUE,"GENERAL";"TAB5",#N/A,TRUE,"GENERAL"}</definedName>
    <definedName name="gggggt" localSheetId="3" hidden="1">{"via1",#N/A,TRUE,"general";"via2",#N/A,TRUE,"general";"via3",#N/A,TRUE,"general"}</definedName>
    <definedName name="gggggt" localSheetId="6" hidden="1">{"via1",#N/A,TRUE,"general";"via2",#N/A,TRUE,"general";"via3",#N/A,TRUE,"general"}</definedName>
    <definedName name="gggggt" localSheetId="1" hidden="1">{"via1",#N/A,TRUE,"general";"via2",#N/A,TRUE,"general";"via3",#N/A,TRUE,"general"}</definedName>
    <definedName name="gggggt" localSheetId="2" hidden="1">{"via1",#N/A,TRUE,"general";"via2",#N/A,TRUE,"general";"via3",#N/A,TRUE,"general"}</definedName>
    <definedName name="gggggt" localSheetId="4" hidden="1">{"via1",#N/A,TRUE,"general";"via2",#N/A,TRUE,"general";"via3",#N/A,TRUE,"general"}</definedName>
    <definedName name="gggggt" localSheetId="5" hidden="1">{"via1",#N/A,TRUE,"general";"via2",#N/A,TRUE,"general";"via3",#N/A,TRUE,"general"}</definedName>
    <definedName name="gggggt" localSheetId="0" hidden="1">{"via1",#N/A,TRUE,"general";"via2",#N/A,TRUE,"general";"via3",#N/A,TRUE,"general"}</definedName>
    <definedName name="gggggt" hidden="1">{"via1",#N/A,TRUE,"general";"via2",#N/A,TRUE,"general";"via3",#N/A,TRUE,"general"}</definedName>
    <definedName name="gggghn" localSheetId="3" hidden="1">{"TAB1",#N/A,TRUE,"GENERAL";"TAB2",#N/A,TRUE,"GENERAL";"TAB3",#N/A,TRUE,"GENERAL";"TAB4",#N/A,TRUE,"GENERAL";"TAB5",#N/A,TRUE,"GENERAL"}</definedName>
    <definedName name="gggghn" localSheetId="6" hidden="1">{"TAB1",#N/A,TRUE,"GENERAL";"TAB2",#N/A,TRUE,"GENERAL";"TAB3",#N/A,TRUE,"GENERAL";"TAB4",#N/A,TRUE,"GENERAL";"TAB5",#N/A,TRUE,"GENERAL"}</definedName>
    <definedName name="gggghn" localSheetId="1" hidden="1">{"TAB1",#N/A,TRUE,"GENERAL";"TAB2",#N/A,TRUE,"GENERAL";"TAB3",#N/A,TRUE,"GENERAL";"TAB4",#N/A,TRUE,"GENERAL";"TAB5",#N/A,TRUE,"GENERAL"}</definedName>
    <definedName name="gggghn" localSheetId="2" hidden="1">{"TAB1",#N/A,TRUE,"GENERAL";"TAB2",#N/A,TRUE,"GENERAL";"TAB3",#N/A,TRUE,"GENERAL";"TAB4",#N/A,TRUE,"GENERAL";"TAB5",#N/A,TRUE,"GENERAL"}</definedName>
    <definedName name="gggghn" localSheetId="4" hidden="1">{"TAB1",#N/A,TRUE,"GENERAL";"TAB2",#N/A,TRUE,"GENERAL";"TAB3",#N/A,TRUE,"GENERAL";"TAB4",#N/A,TRUE,"GENERAL";"TAB5",#N/A,TRUE,"GENERAL"}</definedName>
    <definedName name="gggghn" localSheetId="5" hidden="1">{"TAB1",#N/A,TRUE,"GENERAL";"TAB2",#N/A,TRUE,"GENERAL";"TAB3",#N/A,TRUE,"GENERAL";"TAB4",#N/A,TRUE,"GENERAL";"TAB5",#N/A,TRUE,"GENERAL"}</definedName>
    <definedName name="gggghn" localSheetId="0" hidden="1">{"TAB1",#N/A,TRUE,"GENERAL";"TAB2",#N/A,TRUE,"GENERAL";"TAB3",#N/A,TRUE,"GENERAL";"TAB4",#N/A,TRUE,"GENERAL";"TAB5",#N/A,TRUE,"GENERAL"}</definedName>
    <definedName name="gggghn" hidden="1">{"TAB1",#N/A,TRUE,"GENERAL";"TAB2",#N/A,TRUE,"GENERAL";"TAB3",#N/A,TRUE,"GENERAL";"TAB4",#N/A,TRUE,"GENERAL";"TAB5",#N/A,TRUE,"GENERAL"}</definedName>
    <definedName name="ggggt" localSheetId="3" hidden="1">{"TAB1",#N/A,TRUE,"GENERAL";"TAB2",#N/A,TRUE,"GENERAL";"TAB3",#N/A,TRUE,"GENERAL";"TAB4",#N/A,TRUE,"GENERAL";"TAB5",#N/A,TRUE,"GENERAL"}</definedName>
    <definedName name="ggggt" localSheetId="6" hidden="1">{"TAB1",#N/A,TRUE,"GENERAL";"TAB2",#N/A,TRUE,"GENERAL";"TAB3",#N/A,TRUE,"GENERAL";"TAB4",#N/A,TRUE,"GENERAL";"TAB5",#N/A,TRUE,"GENERAL"}</definedName>
    <definedName name="ggggt" localSheetId="1" hidden="1">{"TAB1",#N/A,TRUE,"GENERAL";"TAB2",#N/A,TRUE,"GENERAL";"TAB3",#N/A,TRUE,"GENERAL";"TAB4",#N/A,TRUE,"GENERAL";"TAB5",#N/A,TRUE,"GENERAL"}</definedName>
    <definedName name="ggggt" localSheetId="2" hidden="1">{"TAB1",#N/A,TRUE,"GENERAL";"TAB2",#N/A,TRUE,"GENERAL";"TAB3",#N/A,TRUE,"GENERAL";"TAB4",#N/A,TRUE,"GENERAL";"TAB5",#N/A,TRUE,"GENERAL"}</definedName>
    <definedName name="ggggt" localSheetId="4" hidden="1">{"TAB1",#N/A,TRUE,"GENERAL";"TAB2",#N/A,TRUE,"GENERAL";"TAB3",#N/A,TRUE,"GENERAL";"TAB4",#N/A,TRUE,"GENERAL";"TAB5",#N/A,TRUE,"GENERAL"}</definedName>
    <definedName name="ggggt" localSheetId="5" hidden="1">{"TAB1",#N/A,TRUE,"GENERAL";"TAB2",#N/A,TRUE,"GENERAL";"TAB3",#N/A,TRUE,"GENERAL";"TAB4",#N/A,TRUE,"GENERAL";"TAB5",#N/A,TRUE,"GENERAL"}</definedName>
    <definedName name="ggggt" localSheetId="0" hidden="1">{"TAB1",#N/A,TRUE,"GENERAL";"TAB2",#N/A,TRUE,"GENERAL";"TAB3",#N/A,TRUE,"GENERAL";"TAB4",#N/A,TRUE,"GENERAL";"TAB5",#N/A,TRUE,"GENERAL"}</definedName>
    <definedName name="ggggt" hidden="1">{"TAB1",#N/A,TRUE,"GENERAL";"TAB2",#N/A,TRUE,"GENERAL";"TAB3",#N/A,TRUE,"GENERAL";"TAB4",#N/A,TRUE,"GENERAL";"TAB5",#N/A,TRUE,"GENERAL"}</definedName>
    <definedName name="ggggy" localSheetId="3" hidden="1">{"TAB1",#N/A,TRUE,"GENERAL";"TAB2",#N/A,TRUE,"GENERAL";"TAB3",#N/A,TRUE,"GENERAL";"TAB4",#N/A,TRUE,"GENERAL";"TAB5",#N/A,TRUE,"GENERAL"}</definedName>
    <definedName name="ggggy" localSheetId="6" hidden="1">{"TAB1",#N/A,TRUE,"GENERAL";"TAB2",#N/A,TRUE,"GENERAL";"TAB3",#N/A,TRUE,"GENERAL";"TAB4",#N/A,TRUE,"GENERAL";"TAB5",#N/A,TRUE,"GENERAL"}</definedName>
    <definedName name="ggggy" localSheetId="1" hidden="1">{"TAB1",#N/A,TRUE,"GENERAL";"TAB2",#N/A,TRUE,"GENERAL";"TAB3",#N/A,TRUE,"GENERAL";"TAB4",#N/A,TRUE,"GENERAL";"TAB5",#N/A,TRUE,"GENERAL"}</definedName>
    <definedName name="ggggy" localSheetId="2" hidden="1">{"TAB1",#N/A,TRUE,"GENERAL";"TAB2",#N/A,TRUE,"GENERAL";"TAB3",#N/A,TRUE,"GENERAL";"TAB4",#N/A,TRUE,"GENERAL";"TAB5",#N/A,TRUE,"GENERAL"}</definedName>
    <definedName name="ggggy" localSheetId="4" hidden="1">{"TAB1",#N/A,TRUE,"GENERAL";"TAB2",#N/A,TRUE,"GENERAL";"TAB3",#N/A,TRUE,"GENERAL";"TAB4",#N/A,TRUE,"GENERAL";"TAB5",#N/A,TRUE,"GENERAL"}</definedName>
    <definedName name="ggggy" localSheetId="5" hidden="1">{"TAB1",#N/A,TRUE,"GENERAL";"TAB2",#N/A,TRUE,"GENERAL";"TAB3",#N/A,TRUE,"GENERAL";"TAB4",#N/A,TRUE,"GENERAL";"TAB5",#N/A,TRUE,"GENERAL"}</definedName>
    <definedName name="ggggy" localSheetId="0" hidden="1">{"TAB1",#N/A,TRUE,"GENERAL";"TAB2",#N/A,TRUE,"GENERAL";"TAB3",#N/A,TRUE,"GENERAL";"TAB4",#N/A,TRUE,"GENERAL";"TAB5",#N/A,TRUE,"GENERAL"}</definedName>
    <definedName name="ggggy" hidden="1">{"TAB1",#N/A,TRUE,"GENERAL";"TAB2",#N/A,TRUE,"GENERAL";"TAB3",#N/A,TRUE,"GENERAL";"TAB4",#N/A,TRUE,"GENERAL";"TAB5",#N/A,TRUE,"GENERAL"}</definedName>
    <definedName name="gggtgd" localSheetId="3" hidden="1">{"via1",#N/A,TRUE,"general";"via2",#N/A,TRUE,"general";"via3",#N/A,TRUE,"general"}</definedName>
    <definedName name="gggtgd" localSheetId="6" hidden="1">{"via1",#N/A,TRUE,"general";"via2",#N/A,TRUE,"general";"via3",#N/A,TRUE,"general"}</definedName>
    <definedName name="gggtgd" localSheetId="1" hidden="1">{"via1",#N/A,TRUE,"general";"via2",#N/A,TRUE,"general";"via3",#N/A,TRUE,"general"}</definedName>
    <definedName name="gggtgd" localSheetId="2" hidden="1">{"via1",#N/A,TRUE,"general";"via2",#N/A,TRUE,"general";"via3",#N/A,TRUE,"general"}</definedName>
    <definedName name="gggtgd" localSheetId="4" hidden="1">{"via1",#N/A,TRUE,"general";"via2",#N/A,TRUE,"general";"via3",#N/A,TRUE,"general"}</definedName>
    <definedName name="gggtgd" localSheetId="5" hidden="1">{"via1",#N/A,TRUE,"general";"via2",#N/A,TRUE,"general";"via3",#N/A,TRUE,"general"}</definedName>
    <definedName name="gggtgd" localSheetId="0" hidden="1">{"via1",#N/A,TRUE,"general";"via2",#N/A,TRUE,"general";"via3",#N/A,TRUE,"general"}</definedName>
    <definedName name="gggtgd" hidden="1">{"via1",#N/A,TRUE,"general";"via2",#N/A,TRUE,"general";"via3",#N/A,TRUE,"general"}</definedName>
    <definedName name="ggjgjkg" localSheetId="3" hidden="1">{#N/A,#N/A,TRUE,"1842CWN0"}</definedName>
    <definedName name="ggjgjkg" localSheetId="6" hidden="1">{#N/A,#N/A,TRUE,"1842CWN0"}</definedName>
    <definedName name="ggjgjkg" localSheetId="1" hidden="1">{#N/A,#N/A,TRUE,"1842CWN0"}</definedName>
    <definedName name="ggjgjkg" localSheetId="2" hidden="1">{#N/A,#N/A,TRUE,"1842CWN0"}</definedName>
    <definedName name="ggjgjkg" localSheetId="4" hidden="1">{#N/A,#N/A,TRUE,"1842CWN0"}</definedName>
    <definedName name="ggjgjkg" localSheetId="5" hidden="1">{#N/A,#N/A,TRUE,"1842CWN0"}</definedName>
    <definedName name="ggjgjkg" localSheetId="0" hidden="1">{#N/A,#N/A,TRUE,"1842CWN0"}</definedName>
    <definedName name="ggjgjkg" hidden="1">{#N/A,#N/A,TRUE,"1842CWN0"}</definedName>
    <definedName name="ggtgt" localSheetId="3" hidden="1">{"via1",#N/A,TRUE,"general";"via2",#N/A,TRUE,"general";"via3",#N/A,TRUE,"general"}</definedName>
    <definedName name="ggtgt" localSheetId="6" hidden="1">{"via1",#N/A,TRUE,"general";"via2",#N/A,TRUE,"general";"via3",#N/A,TRUE,"general"}</definedName>
    <definedName name="ggtgt" localSheetId="1" hidden="1">{"via1",#N/A,TRUE,"general";"via2",#N/A,TRUE,"general";"via3",#N/A,TRUE,"general"}</definedName>
    <definedName name="ggtgt" localSheetId="2" hidden="1">{"via1",#N/A,TRUE,"general";"via2",#N/A,TRUE,"general";"via3",#N/A,TRUE,"general"}</definedName>
    <definedName name="ggtgt" localSheetId="4" hidden="1">{"via1",#N/A,TRUE,"general";"via2",#N/A,TRUE,"general";"via3",#N/A,TRUE,"general"}</definedName>
    <definedName name="ggtgt" localSheetId="5" hidden="1">{"via1",#N/A,TRUE,"general";"via2",#N/A,TRUE,"general";"via3",#N/A,TRUE,"general"}</definedName>
    <definedName name="ggtgt" localSheetId="0" hidden="1">{"via1",#N/A,TRUE,"general";"via2",#N/A,TRUE,"general";"via3",#N/A,TRUE,"general"}</definedName>
    <definedName name="ggtgt" hidden="1">{"via1",#N/A,TRUE,"general";"via2",#N/A,TRUE,"general";"via3",#N/A,TRUE,"general"}</definedName>
    <definedName name="ghdghuy" localSheetId="3" hidden="1">{"via1",#N/A,TRUE,"general";"via2",#N/A,TRUE,"general";"via3",#N/A,TRUE,"general"}</definedName>
    <definedName name="ghdghuy" localSheetId="6" hidden="1">{"via1",#N/A,TRUE,"general";"via2",#N/A,TRUE,"general";"via3",#N/A,TRUE,"general"}</definedName>
    <definedName name="ghdghuy" localSheetId="1" hidden="1">{"via1",#N/A,TRUE,"general";"via2",#N/A,TRUE,"general";"via3",#N/A,TRUE,"general"}</definedName>
    <definedName name="ghdghuy" localSheetId="2" hidden="1">{"via1",#N/A,TRUE,"general";"via2",#N/A,TRUE,"general";"via3",#N/A,TRUE,"general"}</definedName>
    <definedName name="ghdghuy" localSheetId="4" hidden="1">{"via1",#N/A,TRUE,"general";"via2",#N/A,TRUE,"general";"via3",#N/A,TRUE,"general"}</definedName>
    <definedName name="ghdghuy" localSheetId="5" hidden="1">{"via1",#N/A,TRUE,"general";"via2",#N/A,TRUE,"general";"via3",#N/A,TRUE,"general"}</definedName>
    <definedName name="ghdghuy" localSheetId="0" hidden="1">{"via1",#N/A,TRUE,"general";"via2",#N/A,TRUE,"general";"via3",#N/A,TRUE,"general"}</definedName>
    <definedName name="ghdghuy" hidden="1">{"via1",#N/A,TRUE,"general";"via2",#N/A,TRUE,"general";"via3",#N/A,TRUE,"general"}</definedName>
    <definedName name="GHDP" localSheetId="3" hidden="1">{"via1",#N/A,TRUE,"general";"via2",#N/A,TRUE,"general";"via3",#N/A,TRUE,"general"}</definedName>
    <definedName name="GHDP" localSheetId="6" hidden="1">{"via1",#N/A,TRUE,"general";"via2",#N/A,TRUE,"general";"via3",#N/A,TRUE,"general"}</definedName>
    <definedName name="GHDP" localSheetId="1" hidden="1">{"via1",#N/A,TRUE,"general";"via2",#N/A,TRUE,"general";"via3",#N/A,TRUE,"general"}</definedName>
    <definedName name="GHDP" localSheetId="2" hidden="1">{"via1",#N/A,TRUE,"general";"via2",#N/A,TRUE,"general";"via3",#N/A,TRUE,"general"}</definedName>
    <definedName name="GHDP" localSheetId="4" hidden="1">{"via1",#N/A,TRUE,"general";"via2",#N/A,TRUE,"general";"via3",#N/A,TRUE,"general"}</definedName>
    <definedName name="GHDP" localSheetId="5" hidden="1">{"via1",#N/A,TRUE,"general";"via2",#N/A,TRUE,"general";"via3",#N/A,TRUE,"general"}</definedName>
    <definedName name="GHDP" localSheetId="0" hidden="1">{"via1",#N/A,TRUE,"general";"via2",#N/A,TRUE,"general";"via3",#N/A,TRUE,"general"}</definedName>
    <definedName name="GHDP" hidden="1">{"via1",#N/A,TRUE,"general";"via2",#N/A,TRUE,"general";"via3",#N/A,TRUE,"general"}</definedName>
    <definedName name="ghf">'[101]7422CW00'!#REF!</definedName>
    <definedName name="ghfg" localSheetId="3" hidden="1">{"via1",#N/A,TRUE,"general";"via2",#N/A,TRUE,"general";"via3",#N/A,TRUE,"general"}</definedName>
    <definedName name="ghfg" localSheetId="6" hidden="1">{"via1",#N/A,TRUE,"general";"via2",#N/A,TRUE,"general";"via3",#N/A,TRUE,"general"}</definedName>
    <definedName name="ghfg" localSheetId="1" hidden="1">{"via1",#N/A,TRUE,"general";"via2",#N/A,TRUE,"general";"via3",#N/A,TRUE,"general"}</definedName>
    <definedName name="ghfg" localSheetId="2" hidden="1">{"via1",#N/A,TRUE,"general";"via2",#N/A,TRUE,"general";"via3",#N/A,TRUE,"general"}</definedName>
    <definedName name="ghfg" localSheetId="4" hidden="1">{"via1",#N/A,TRUE,"general";"via2",#N/A,TRUE,"general";"via3",#N/A,TRUE,"general"}</definedName>
    <definedName name="ghfg" localSheetId="5" hidden="1">{"via1",#N/A,TRUE,"general";"via2",#N/A,TRUE,"general";"via3",#N/A,TRUE,"general"}</definedName>
    <definedName name="ghfg" localSheetId="0" hidden="1">{"via1",#N/A,TRUE,"general";"via2",#N/A,TRUE,"general";"via3",#N/A,TRUE,"general"}</definedName>
    <definedName name="ghfg" hidden="1">{"via1",#N/A,TRUE,"general";"via2",#N/A,TRUE,"general";"via3",#N/A,TRUE,"general"}</definedName>
    <definedName name="ghghy" localSheetId="3">#REF!</definedName>
    <definedName name="ghghy" localSheetId="6">#REF!</definedName>
    <definedName name="ghghy" localSheetId="1">#REF!</definedName>
    <definedName name="ghghy" localSheetId="2">#REF!</definedName>
    <definedName name="ghghy" localSheetId="4">#REF!</definedName>
    <definedName name="ghghy" localSheetId="5">#REF!</definedName>
    <definedName name="ghghy" localSheetId="0">#REF!</definedName>
    <definedName name="ghghy">#REF!</definedName>
    <definedName name="ghjghj" localSheetId="3" hidden="1">{"TAB1",#N/A,TRUE,"GENERAL";"TAB2",#N/A,TRUE,"GENERAL";"TAB3",#N/A,TRUE,"GENERAL";"TAB4",#N/A,TRUE,"GENERAL";"TAB5",#N/A,TRUE,"GENERAL"}</definedName>
    <definedName name="ghjghj" localSheetId="6" hidden="1">{"TAB1",#N/A,TRUE,"GENERAL";"TAB2",#N/A,TRUE,"GENERAL";"TAB3",#N/A,TRUE,"GENERAL";"TAB4",#N/A,TRUE,"GENERAL";"TAB5",#N/A,TRUE,"GENERAL"}</definedName>
    <definedName name="ghjghj" localSheetId="1" hidden="1">{"TAB1",#N/A,TRUE,"GENERAL";"TAB2",#N/A,TRUE,"GENERAL";"TAB3",#N/A,TRUE,"GENERAL";"TAB4",#N/A,TRUE,"GENERAL";"TAB5",#N/A,TRUE,"GENERAL"}</definedName>
    <definedName name="ghjghj" localSheetId="2" hidden="1">{"TAB1",#N/A,TRUE,"GENERAL";"TAB2",#N/A,TRUE,"GENERAL";"TAB3",#N/A,TRUE,"GENERAL";"TAB4",#N/A,TRUE,"GENERAL";"TAB5",#N/A,TRUE,"GENERAL"}</definedName>
    <definedName name="ghjghj" localSheetId="4" hidden="1">{"TAB1",#N/A,TRUE,"GENERAL";"TAB2",#N/A,TRUE,"GENERAL";"TAB3",#N/A,TRUE,"GENERAL";"TAB4",#N/A,TRUE,"GENERAL";"TAB5",#N/A,TRUE,"GENERAL"}</definedName>
    <definedName name="ghjghj" localSheetId="5" hidden="1">{"TAB1",#N/A,TRUE,"GENERAL";"TAB2",#N/A,TRUE,"GENERAL";"TAB3",#N/A,TRUE,"GENERAL";"TAB4",#N/A,TRUE,"GENERAL";"TAB5",#N/A,TRUE,"GENERAL"}</definedName>
    <definedName name="ghjghj" localSheetId="0" hidden="1">{"TAB1",#N/A,TRUE,"GENERAL";"TAB2",#N/A,TRUE,"GENERAL";"TAB3",#N/A,TRUE,"GENERAL";"TAB4",#N/A,TRUE,"GENERAL";"TAB5",#N/A,TRUE,"GENERAL"}</definedName>
    <definedName name="ghjghj" hidden="1">{"TAB1",#N/A,TRUE,"GENERAL";"TAB2",#N/A,TRUE,"GENERAL";"TAB3",#N/A,TRUE,"GENERAL";"TAB4",#N/A,TRUE,"GENERAL";"TAB5",#N/A,TRUE,"GENERAL"}</definedName>
    <definedName name="GHKJHK" localSheetId="3" hidden="1">{"TAB1",#N/A,TRUE,"GENERAL";"TAB2",#N/A,TRUE,"GENERAL";"TAB3",#N/A,TRUE,"GENERAL";"TAB4",#N/A,TRUE,"GENERAL";"TAB5",#N/A,TRUE,"GENERAL"}</definedName>
    <definedName name="GHKJHK" localSheetId="6" hidden="1">{"TAB1",#N/A,TRUE,"GENERAL";"TAB2",#N/A,TRUE,"GENERAL";"TAB3",#N/A,TRUE,"GENERAL";"TAB4",#N/A,TRUE,"GENERAL";"TAB5",#N/A,TRUE,"GENERAL"}</definedName>
    <definedName name="GHKJHK" localSheetId="1" hidden="1">{"TAB1",#N/A,TRUE,"GENERAL";"TAB2",#N/A,TRUE,"GENERAL";"TAB3",#N/A,TRUE,"GENERAL";"TAB4",#N/A,TRUE,"GENERAL";"TAB5",#N/A,TRUE,"GENERAL"}</definedName>
    <definedName name="GHKJHK" localSheetId="2" hidden="1">{"TAB1",#N/A,TRUE,"GENERAL";"TAB2",#N/A,TRUE,"GENERAL";"TAB3",#N/A,TRUE,"GENERAL";"TAB4",#N/A,TRUE,"GENERAL";"TAB5",#N/A,TRUE,"GENERAL"}</definedName>
    <definedName name="GHKJHK" localSheetId="4" hidden="1">{"TAB1",#N/A,TRUE,"GENERAL";"TAB2",#N/A,TRUE,"GENERAL";"TAB3",#N/A,TRUE,"GENERAL";"TAB4",#N/A,TRUE,"GENERAL";"TAB5",#N/A,TRUE,"GENERAL"}</definedName>
    <definedName name="GHKJHK" localSheetId="5" hidden="1">{"TAB1",#N/A,TRUE,"GENERAL";"TAB2",#N/A,TRUE,"GENERAL";"TAB3",#N/A,TRUE,"GENERAL";"TAB4",#N/A,TRUE,"GENERAL";"TAB5",#N/A,TRUE,"GENERAL"}</definedName>
    <definedName name="GHKJHK" localSheetId="0" hidden="1">{"TAB1",#N/A,TRUE,"GENERAL";"TAB2",#N/A,TRUE,"GENERAL";"TAB3",#N/A,TRUE,"GENERAL";"TAB4",#N/A,TRUE,"GENERAL";"TAB5",#N/A,TRUE,"GENERAL"}</definedName>
    <definedName name="GHKJHK" hidden="1">{"TAB1",#N/A,TRUE,"GENERAL";"TAB2",#N/A,TRUE,"GENERAL";"TAB3",#N/A,TRUE,"GENERAL";"TAB4",#N/A,TRUE,"GENERAL";"TAB5",#N/A,TRUE,"GENERAL"}</definedName>
    <definedName name="ghnbbfr" localSheetId="3" hidden="1">{#N/A,#N/A,TRUE,"1842CWN0"}</definedName>
    <definedName name="ghnbbfr" localSheetId="6" hidden="1">{#N/A,#N/A,TRUE,"1842CWN0"}</definedName>
    <definedName name="ghnbbfr" localSheetId="1" hidden="1">{#N/A,#N/A,TRUE,"1842CWN0"}</definedName>
    <definedName name="ghnbbfr" localSheetId="2" hidden="1">{#N/A,#N/A,TRUE,"1842CWN0"}</definedName>
    <definedName name="ghnbbfr" localSheetId="4" hidden="1">{#N/A,#N/A,TRUE,"1842CWN0"}</definedName>
    <definedName name="ghnbbfr" localSheetId="5" hidden="1">{#N/A,#N/A,TRUE,"1842CWN0"}</definedName>
    <definedName name="ghnbbfr" localSheetId="0" hidden="1">{#N/A,#N/A,TRUE,"1842CWN0"}</definedName>
    <definedName name="ghnbbfr" hidden="1">{#N/A,#N/A,TRUE,"1842CWN0"}</definedName>
    <definedName name="GJHVCB" localSheetId="3" hidden="1">{"TAB1",#N/A,TRUE,"GENERAL";"TAB2",#N/A,TRUE,"GENERAL";"TAB3",#N/A,TRUE,"GENERAL";"TAB4",#N/A,TRUE,"GENERAL";"TAB5",#N/A,TRUE,"GENERAL"}</definedName>
    <definedName name="GJHVCB" localSheetId="6" hidden="1">{"TAB1",#N/A,TRUE,"GENERAL";"TAB2",#N/A,TRUE,"GENERAL";"TAB3",#N/A,TRUE,"GENERAL";"TAB4",#N/A,TRUE,"GENERAL";"TAB5",#N/A,TRUE,"GENERAL"}</definedName>
    <definedName name="GJHVCB" localSheetId="1" hidden="1">{"TAB1",#N/A,TRUE,"GENERAL";"TAB2",#N/A,TRUE,"GENERAL";"TAB3",#N/A,TRUE,"GENERAL";"TAB4",#N/A,TRUE,"GENERAL";"TAB5",#N/A,TRUE,"GENERAL"}</definedName>
    <definedName name="GJHVCB" localSheetId="2" hidden="1">{"TAB1",#N/A,TRUE,"GENERAL";"TAB2",#N/A,TRUE,"GENERAL";"TAB3",#N/A,TRUE,"GENERAL";"TAB4",#N/A,TRUE,"GENERAL";"TAB5",#N/A,TRUE,"GENERAL"}</definedName>
    <definedName name="GJHVCB" localSheetId="4" hidden="1">{"TAB1",#N/A,TRUE,"GENERAL";"TAB2",#N/A,TRUE,"GENERAL";"TAB3",#N/A,TRUE,"GENERAL";"TAB4",#N/A,TRUE,"GENERAL";"TAB5",#N/A,TRUE,"GENERAL"}</definedName>
    <definedName name="GJHVCB" localSheetId="5" hidden="1">{"TAB1",#N/A,TRUE,"GENERAL";"TAB2",#N/A,TRUE,"GENERAL";"TAB3",#N/A,TRUE,"GENERAL";"TAB4",#N/A,TRUE,"GENERAL";"TAB5",#N/A,TRUE,"GENERAL"}</definedName>
    <definedName name="GJHVCB" localSheetId="0" hidden="1">{"TAB1",#N/A,TRUE,"GENERAL";"TAB2",#N/A,TRUE,"GENERAL";"TAB3",#N/A,TRUE,"GENERAL";"TAB4",#N/A,TRUE,"GENERAL";"TAB5",#N/A,TRUE,"GENERAL"}</definedName>
    <definedName name="GJHVCB" hidden="1">{"TAB1",#N/A,TRUE,"GENERAL";"TAB2",#N/A,TRUE,"GENERAL";"TAB3",#N/A,TRUE,"GENERAL";"TAB4",#N/A,TRUE,"GENERAL";"TAB5",#N/A,TRUE,"GENERAL"}</definedName>
    <definedName name="gk" localSheetId="3" hidden="1">{"via1",#N/A,TRUE,"general";"via2",#N/A,TRUE,"general";"via3",#N/A,TRUE,"general"}</definedName>
    <definedName name="gk" localSheetId="6" hidden="1">{"via1",#N/A,TRUE,"general";"via2",#N/A,TRUE,"general";"via3",#N/A,TRUE,"general"}</definedName>
    <definedName name="gk" localSheetId="1" hidden="1">{"via1",#N/A,TRUE,"general";"via2",#N/A,TRUE,"general";"via3",#N/A,TRUE,"general"}</definedName>
    <definedName name="gk" localSheetId="2" hidden="1">{"via1",#N/A,TRUE,"general";"via2",#N/A,TRUE,"general";"via3",#N/A,TRUE,"general"}</definedName>
    <definedName name="gk" localSheetId="4" hidden="1">{"via1",#N/A,TRUE,"general";"via2",#N/A,TRUE,"general";"via3",#N/A,TRUE,"general"}</definedName>
    <definedName name="gk" localSheetId="5" hidden="1">{"via1",#N/A,TRUE,"general";"via2",#N/A,TRUE,"general";"via3",#N/A,TRUE,"general"}</definedName>
    <definedName name="gk" localSheetId="0" hidden="1">{"via1",#N/A,TRUE,"general";"via2",#N/A,TRUE,"general";"via3",#N/A,TRUE,"general"}</definedName>
    <definedName name="gk" hidden="1">{"via1",#N/A,TRUE,"general";"via2",#N/A,TRUE,"general";"via3",#N/A,TRUE,"general"}</definedName>
    <definedName name="GKJDGDIJZ">"Imagen 3"</definedName>
    <definedName name="GMM_ON_ASO">[17]Tablas!#REF!</definedName>
    <definedName name="GMM_ON_DMARES" localSheetId="3">#REF!</definedName>
    <definedName name="GMM_ON_DMARES" localSheetId="6">#REF!</definedName>
    <definedName name="GMM_ON_DMARES" localSheetId="1">#REF!</definedName>
    <definedName name="GMM_ON_DMARES" localSheetId="2">#REF!</definedName>
    <definedName name="GMM_ON_DMARES" localSheetId="4">#REF!</definedName>
    <definedName name="GMM_ON_DMARES" localSheetId="5">#REF!</definedName>
    <definedName name="GMM_ON_DMARES" localSheetId="0">#REF!</definedName>
    <definedName name="GMM_ON_DMARES">#REF!</definedName>
    <definedName name="GMM_ON_DRIO" localSheetId="3">#REF!</definedName>
    <definedName name="GMM_ON_DRIO" localSheetId="6">#REF!</definedName>
    <definedName name="GMM_ON_DRIO" localSheetId="1">#REF!</definedName>
    <definedName name="GMM_ON_DRIO" localSheetId="2">#REF!</definedName>
    <definedName name="GMM_ON_DRIO" localSheetId="4">#REF!</definedName>
    <definedName name="GMM_ON_DRIO" localSheetId="5">#REF!</definedName>
    <definedName name="GMM_ON_DRIO" localSheetId="0">#REF!</definedName>
    <definedName name="GMM_ON_DRIO">#REF!</definedName>
    <definedName name="GOR" localSheetId="3">#REF!</definedName>
    <definedName name="GOR" localSheetId="6">#REF!</definedName>
    <definedName name="GOR" localSheetId="1">#REF!</definedName>
    <definedName name="GOR" localSheetId="2">#REF!</definedName>
    <definedName name="GOR" localSheetId="4">#REF!</definedName>
    <definedName name="GOR" localSheetId="5">#REF!</definedName>
    <definedName name="GOR" localSheetId="0">#REF!</definedName>
    <definedName name="GOR">#REF!</definedName>
    <definedName name="GOT" localSheetId="1">[17]Tablas!#REF!</definedName>
    <definedName name="GOT">[17]Tablas!#REF!</definedName>
    <definedName name="GPO" localSheetId="1">[17]Tablas!#REF!</definedName>
    <definedName name="GPO">[17]Tablas!#REF!</definedName>
    <definedName name="GPR" localSheetId="1">[17]Tablas!#REF!</definedName>
    <definedName name="GPR">[17]Tablas!#REF!</definedName>
    <definedName name="_xlnm.Recorder" localSheetId="3">#REF!</definedName>
    <definedName name="_xlnm.Recorder" localSheetId="6">#REF!</definedName>
    <definedName name="_xlnm.Recorder" localSheetId="2">#REF!</definedName>
    <definedName name="_xlnm.Recorder" localSheetId="4">#REF!</definedName>
    <definedName name="_xlnm.Recorder" localSheetId="5">#REF!</definedName>
    <definedName name="_xlnm.Recorder" localSheetId="0">#REF!</definedName>
    <definedName name="_xlnm.Recorder">#REF!</definedName>
    <definedName name="GRAF1ANO" localSheetId="3" hidden="1">{"via1",#N/A,TRUE,"general";"via2",#N/A,TRUE,"general";"via3",#N/A,TRUE,"general"}</definedName>
    <definedName name="GRAF1ANO" localSheetId="6" hidden="1">{"via1",#N/A,TRUE,"general";"via2",#N/A,TRUE,"general";"via3",#N/A,TRUE,"general"}</definedName>
    <definedName name="GRAF1ANO" localSheetId="1" hidden="1">{"via1",#N/A,TRUE,"general";"via2",#N/A,TRUE,"general";"via3",#N/A,TRUE,"general"}</definedName>
    <definedName name="GRAF1ANO" localSheetId="2" hidden="1">{"via1",#N/A,TRUE,"general";"via2",#N/A,TRUE,"general";"via3",#N/A,TRUE,"general"}</definedName>
    <definedName name="GRAF1ANO" localSheetId="4" hidden="1">{"via1",#N/A,TRUE,"general";"via2",#N/A,TRUE,"general";"via3",#N/A,TRUE,"general"}</definedName>
    <definedName name="GRAF1ANO" localSheetId="5" hidden="1">{"via1",#N/A,TRUE,"general";"via2",#N/A,TRUE,"general";"via3",#N/A,TRUE,"general"}</definedName>
    <definedName name="GRAF1ANO" localSheetId="0" hidden="1">{"via1",#N/A,TRUE,"general";"via2",#N/A,TRUE,"general";"via3",#N/A,TRUE,"general"}</definedName>
    <definedName name="GRAF1ANO" hidden="1">{"via1",#N/A,TRUE,"general";"via2",#N/A,TRUE,"general";"via3",#N/A,TRUE,"general"}</definedName>
    <definedName name="GRAF1AÑO" localSheetId="3" hidden="1">{"TAB1",#N/A,TRUE,"GENERAL";"TAB2",#N/A,TRUE,"GENERAL";"TAB3",#N/A,TRUE,"GENERAL";"TAB4",#N/A,TRUE,"GENERAL";"TAB5",#N/A,TRUE,"GENERAL"}</definedName>
    <definedName name="GRAF1AÑO" localSheetId="6" hidden="1">{"TAB1",#N/A,TRUE,"GENERAL";"TAB2",#N/A,TRUE,"GENERAL";"TAB3",#N/A,TRUE,"GENERAL";"TAB4",#N/A,TRUE,"GENERAL";"TAB5",#N/A,TRUE,"GENERAL"}</definedName>
    <definedName name="GRAF1AÑO" localSheetId="1" hidden="1">{"TAB1",#N/A,TRUE,"GENERAL";"TAB2",#N/A,TRUE,"GENERAL";"TAB3",#N/A,TRUE,"GENERAL";"TAB4",#N/A,TRUE,"GENERAL";"TAB5",#N/A,TRUE,"GENERAL"}</definedName>
    <definedName name="GRAF1AÑO" localSheetId="2" hidden="1">{"TAB1",#N/A,TRUE,"GENERAL";"TAB2",#N/A,TRUE,"GENERAL";"TAB3",#N/A,TRUE,"GENERAL";"TAB4",#N/A,TRUE,"GENERAL";"TAB5",#N/A,TRUE,"GENERAL"}</definedName>
    <definedName name="GRAF1AÑO" localSheetId="4" hidden="1">{"TAB1",#N/A,TRUE,"GENERAL";"TAB2",#N/A,TRUE,"GENERAL";"TAB3",#N/A,TRUE,"GENERAL";"TAB4",#N/A,TRUE,"GENERAL";"TAB5",#N/A,TRUE,"GENERAL"}</definedName>
    <definedName name="GRAF1AÑO" localSheetId="5" hidden="1">{"TAB1",#N/A,TRUE,"GENERAL";"TAB2",#N/A,TRUE,"GENERAL";"TAB3",#N/A,TRUE,"GENERAL";"TAB4",#N/A,TRUE,"GENERAL";"TAB5",#N/A,TRUE,"GENERAL"}</definedName>
    <definedName name="GRAF1AÑO" localSheetId="0" hidden="1">{"TAB1",#N/A,TRUE,"GENERAL";"TAB2",#N/A,TRUE,"GENERAL";"TAB3",#N/A,TRUE,"GENERAL";"TAB4",#N/A,TRUE,"GENERAL";"TAB5",#N/A,TRUE,"GENERAL"}</definedName>
    <definedName name="GRAF1AÑO" hidden="1">{"TAB1",#N/A,TRUE,"GENERAL";"TAB2",#N/A,TRUE,"GENERAL";"TAB3",#N/A,TRUE,"GENERAL";"TAB4",#N/A,TRUE,"GENERAL";"TAB5",#N/A,TRUE,"GENERAL"}</definedName>
    <definedName name="GRAF2" localSheetId="3">#REF!</definedName>
    <definedName name="GRAF2" localSheetId="6">#REF!</definedName>
    <definedName name="GRAF2" localSheetId="1">#REF!</definedName>
    <definedName name="GRAF2" localSheetId="2">#REF!</definedName>
    <definedName name="GRAF2" localSheetId="4">#REF!</definedName>
    <definedName name="GRAF2" localSheetId="5">#REF!</definedName>
    <definedName name="GRAF2" localSheetId="0">#REF!</definedName>
    <definedName name="GRAF2">#REF!</definedName>
    <definedName name="GRAF3" localSheetId="3">#REF!</definedName>
    <definedName name="GRAF3" localSheetId="6">#REF!</definedName>
    <definedName name="GRAF3" localSheetId="1">#REF!</definedName>
    <definedName name="GRAF3" localSheetId="2">#REF!</definedName>
    <definedName name="GRAF3" localSheetId="4">#REF!</definedName>
    <definedName name="GRAF3" localSheetId="5">#REF!</definedName>
    <definedName name="GRAF3" localSheetId="0">#REF!</definedName>
    <definedName name="GRAF3">#REF!</definedName>
    <definedName name="Grama_Kikuyo" localSheetId="3">#REF!</definedName>
    <definedName name="Grama_Kikuyo" localSheetId="6">#REF!</definedName>
    <definedName name="Grama_Kikuyo" localSheetId="2">#REF!</definedName>
    <definedName name="Grama_Kikuyo" localSheetId="4">#REF!</definedName>
    <definedName name="Grama_Kikuyo" localSheetId="5">#REF!</definedName>
    <definedName name="Grama_Kikuyo" localSheetId="0">#REF!</definedName>
    <definedName name="Grama_Kikuyo">#REF!</definedName>
    <definedName name="Granito__No_hay_sugerencias__peruano_No_3" localSheetId="3">#REF!</definedName>
    <definedName name="Granito__No_hay_sugerencias__peruano_No_3" localSheetId="6">#REF!</definedName>
    <definedName name="Granito__No_hay_sugerencias__peruano_No_3" localSheetId="2">#REF!</definedName>
    <definedName name="Granito__No_hay_sugerencias__peruano_No_3" localSheetId="4">#REF!</definedName>
    <definedName name="Granito__No_hay_sugerencias__peruano_No_3" localSheetId="5">#REF!</definedName>
    <definedName name="Granito__No_hay_sugerencias__peruano_No_3" localSheetId="0">#REF!</definedName>
    <definedName name="Granito__No_hay_sugerencias__peruano_No_3">#REF!</definedName>
    <definedName name="Granito_Blanco_Huila_No._1" localSheetId="3">#REF!</definedName>
    <definedName name="Granito_Blanco_Huila_No._1" localSheetId="6">#REF!</definedName>
    <definedName name="Granito_Blanco_Huila_No._1" localSheetId="2">#REF!</definedName>
    <definedName name="Granito_Blanco_Huila_No._1" localSheetId="4">#REF!</definedName>
    <definedName name="Granito_Blanco_Huila_No._1" localSheetId="5">#REF!</definedName>
    <definedName name="Granito_Blanco_Huila_No._1" localSheetId="0">#REF!</definedName>
    <definedName name="Granito_Blanco_Huila_No._1">#REF!</definedName>
    <definedName name="Granito_Rosa_Porrino_JP__30___e_10mm" localSheetId="3">#REF!</definedName>
    <definedName name="Granito_Rosa_Porrino_JP__30___e_10mm" localSheetId="6">#REF!</definedName>
    <definedName name="Granito_Rosa_Porrino_JP__30___e_10mm" localSheetId="2">#REF!</definedName>
    <definedName name="Granito_Rosa_Porrino_JP__30___e_10mm" localSheetId="4">#REF!</definedName>
    <definedName name="Granito_Rosa_Porrino_JP__30___e_10mm" localSheetId="5">#REF!</definedName>
    <definedName name="Granito_Rosa_Porrino_JP__30___e_10mm" localSheetId="0">#REF!</definedName>
    <definedName name="Granito_Rosa_Porrino_JP__30___e_10mm">#REF!</definedName>
    <definedName name="Gravilla" localSheetId="3">#REF!</definedName>
    <definedName name="Gravilla" localSheetId="6">#REF!</definedName>
    <definedName name="Gravilla" localSheetId="2">#REF!</definedName>
    <definedName name="Gravilla" localSheetId="4">#REF!</definedName>
    <definedName name="Gravilla" localSheetId="5">#REF!</definedName>
    <definedName name="Gravilla" localSheetId="0">#REF!</definedName>
    <definedName name="Gravilla">#REF!</definedName>
    <definedName name="Gravilla_de_río" localSheetId="3">#REF!</definedName>
    <definedName name="Gravilla_de_río" localSheetId="6">#REF!</definedName>
    <definedName name="Gravilla_de_río" localSheetId="2">#REF!</definedName>
    <definedName name="Gravilla_de_río" localSheetId="4">#REF!</definedName>
    <definedName name="Gravilla_de_río" localSheetId="5">#REF!</definedName>
    <definedName name="Gravilla_de_río" localSheetId="0">#REF!</definedName>
    <definedName name="Gravilla_de_río">#REF!</definedName>
    <definedName name="GRC">[17]Tablas!#REF!</definedName>
    <definedName name="GRC_ON_ASO">[17]Tablas!#REF!</definedName>
    <definedName name="GRC_ON_DAPIAY" localSheetId="3">#REF!</definedName>
    <definedName name="GRC_ON_DAPIAY" localSheetId="6">#REF!</definedName>
    <definedName name="GRC_ON_DAPIAY" localSheetId="1">#REF!</definedName>
    <definedName name="GRC_ON_DAPIAY" localSheetId="2">#REF!</definedName>
    <definedName name="GRC_ON_DAPIAY" localSheetId="4">#REF!</definedName>
    <definedName name="GRC_ON_DAPIAY" localSheetId="5">#REF!</definedName>
    <definedName name="GRC_ON_DAPIAY" localSheetId="0">#REF!</definedName>
    <definedName name="GRC_ON_DAPIAY">#REF!</definedName>
    <definedName name="GRC_ON_GER" localSheetId="3">#REF!</definedName>
    <definedName name="GRC_ON_GER" localSheetId="6">#REF!</definedName>
    <definedName name="GRC_ON_GER" localSheetId="1">#REF!</definedName>
    <definedName name="GRC_ON_GER" localSheetId="2">#REF!</definedName>
    <definedName name="GRC_ON_GER" localSheetId="4">#REF!</definedName>
    <definedName name="GRC_ON_GER" localSheetId="5">#REF!</definedName>
    <definedName name="GRC_ON_GER" localSheetId="0">#REF!</definedName>
    <definedName name="GRC_ON_GER">#REF!</definedName>
    <definedName name="gregds" localSheetId="3" hidden="1">{"TAB1",#N/A,TRUE,"GENERAL";"TAB2",#N/A,TRUE,"GENERAL";"TAB3",#N/A,TRUE,"GENERAL";"TAB4",#N/A,TRUE,"GENERAL";"TAB5",#N/A,TRUE,"GENERAL"}</definedName>
    <definedName name="gregds" localSheetId="6" hidden="1">{"TAB1",#N/A,TRUE,"GENERAL";"TAB2",#N/A,TRUE,"GENERAL";"TAB3",#N/A,TRUE,"GENERAL";"TAB4",#N/A,TRUE,"GENERAL";"TAB5",#N/A,TRUE,"GENERAL"}</definedName>
    <definedName name="gregds" localSheetId="1" hidden="1">{"TAB1",#N/A,TRUE,"GENERAL";"TAB2",#N/A,TRUE,"GENERAL";"TAB3",#N/A,TRUE,"GENERAL";"TAB4",#N/A,TRUE,"GENERAL";"TAB5",#N/A,TRUE,"GENERAL"}</definedName>
    <definedName name="gregds" localSheetId="2" hidden="1">{"TAB1",#N/A,TRUE,"GENERAL";"TAB2",#N/A,TRUE,"GENERAL";"TAB3",#N/A,TRUE,"GENERAL";"TAB4",#N/A,TRUE,"GENERAL";"TAB5",#N/A,TRUE,"GENERAL"}</definedName>
    <definedName name="gregds" localSheetId="4" hidden="1">{"TAB1",#N/A,TRUE,"GENERAL";"TAB2",#N/A,TRUE,"GENERAL";"TAB3",#N/A,TRUE,"GENERAL";"TAB4",#N/A,TRUE,"GENERAL";"TAB5",#N/A,TRUE,"GENERAL"}</definedName>
    <definedName name="gregds" localSheetId="5" hidden="1">{"TAB1",#N/A,TRUE,"GENERAL";"TAB2",#N/A,TRUE,"GENERAL";"TAB3",#N/A,TRUE,"GENERAL";"TAB4",#N/A,TRUE,"GENERAL";"TAB5",#N/A,TRUE,"GENERAL"}</definedName>
    <definedName name="gregds" localSheetId="0" hidden="1">{"TAB1",#N/A,TRUE,"GENERAL";"TAB2",#N/A,TRUE,"GENERAL";"TAB3",#N/A,TRUE,"GENERAL";"TAB4",#N/A,TRUE,"GENERAL";"TAB5",#N/A,TRUE,"GENERAL"}</definedName>
    <definedName name="gregds" hidden="1">{"TAB1",#N/A,TRUE,"GENERAL";"TAB2",#N/A,TRUE,"GENERAL";"TAB3",#N/A,TRUE,"GENERAL";"TAB4",#N/A,TRUE,"GENERAL";"TAB5",#N/A,TRUE,"GENERAL"}</definedName>
    <definedName name="grehrtyh" localSheetId="3" hidden="1">{"TAB1",#N/A,TRUE,"GENERAL";"TAB2",#N/A,TRUE,"GENERAL";"TAB3",#N/A,TRUE,"GENERAL";"TAB4",#N/A,TRUE,"GENERAL";"TAB5",#N/A,TRUE,"GENERAL"}</definedName>
    <definedName name="grehrtyh" localSheetId="6" hidden="1">{"TAB1",#N/A,TRUE,"GENERAL";"TAB2",#N/A,TRUE,"GENERAL";"TAB3",#N/A,TRUE,"GENERAL";"TAB4",#N/A,TRUE,"GENERAL";"TAB5",#N/A,TRUE,"GENERAL"}</definedName>
    <definedName name="grehrtyh" localSheetId="1" hidden="1">{"TAB1",#N/A,TRUE,"GENERAL";"TAB2",#N/A,TRUE,"GENERAL";"TAB3",#N/A,TRUE,"GENERAL";"TAB4",#N/A,TRUE,"GENERAL";"TAB5",#N/A,TRUE,"GENERAL"}</definedName>
    <definedName name="grehrtyh" localSheetId="2" hidden="1">{"TAB1",#N/A,TRUE,"GENERAL";"TAB2",#N/A,TRUE,"GENERAL";"TAB3",#N/A,TRUE,"GENERAL";"TAB4",#N/A,TRUE,"GENERAL";"TAB5",#N/A,TRUE,"GENERAL"}</definedName>
    <definedName name="grehrtyh" localSheetId="4" hidden="1">{"TAB1",#N/A,TRUE,"GENERAL";"TAB2",#N/A,TRUE,"GENERAL";"TAB3",#N/A,TRUE,"GENERAL";"TAB4",#N/A,TRUE,"GENERAL";"TAB5",#N/A,TRUE,"GENERAL"}</definedName>
    <definedName name="grehrtyh" localSheetId="5" hidden="1">{"TAB1",#N/A,TRUE,"GENERAL";"TAB2",#N/A,TRUE,"GENERAL";"TAB3",#N/A,TRUE,"GENERAL";"TAB4",#N/A,TRUE,"GENERAL";"TAB5",#N/A,TRUE,"GENERAL"}</definedName>
    <definedName name="grehrtyh" localSheetId="0" hidden="1">{"TAB1",#N/A,TRUE,"GENERAL";"TAB2",#N/A,TRUE,"GENERAL";"TAB3",#N/A,TRUE,"GENERAL";"TAB4",#N/A,TRUE,"GENERAL";"TAB5",#N/A,TRUE,"GENERAL"}</definedName>
    <definedName name="grehrtyh" hidden="1">{"TAB1",#N/A,TRUE,"GENERAL";"TAB2",#N/A,TRUE,"GENERAL";"TAB3",#N/A,TRUE,"GENERAL";"TAB4",#N/A,TRUE,"GENERAL";"TAB5",#N/A,TRUE,"GENERAL"}</definedName>
    <definedName name="grggwero" localSheetId="3" hidden="1">{"via1",#N/A,TRUE,"general";"via2",#N/A,TRUE,"general";"via3",#N/A,TRUE,"general"}</definedName>
    <definedName name="grggwero" localSheetId="6" hidden="1">{"via1",#N/A,TRUE,"general";"via2",#N/A,TRUE,"general";"via3",#N/A,TRUE,"general"}</definedName>
    <definedName name="grggwero" localSheetId="1" hidden="1">{"via1",#N/A,TRUE,"general";"via2",#N/A,TRUE,"general";"via3",#N/A,TRUE,"general"}</definedName>
    <definedName name="grggwero" localSheetId="2" hidden="1">{"via1",#N/A,TRUE,"general";"via2",#N/A,TRUE,"general";"via3",#N/A,TRUE,"general"}</definedName>
    <definedName name="grggwero" localSheetId="4" hidden="1">{"via1",#N/A,TRUE,"general";"via2",#N/A,TRUE,"general";"via3",#N/A,TRUE,"general"}</definedName>
    <definedName name="grggwero" localSheetId="5" hidden="1">{"via1",#N/A,TRUE,"general";"via2",#N/A,TRUE,"general";"via3",#N/A,TRUE,"general"}</definedName>
    <definedName name="grggwero" localSheetId="0" hidden="1">{"via1",#N/A,TRUE,"general";"via2",#N/A,TRUE,"general";"via3",#N/A,TRUE,"general"}</definedName>
    <definedName name="grggwero" hidden="1">{"via1",#N/A,TRUE,"general";"via2",#N/A,TRUE,"general";"via3",#N/A,TRUE,"general"}</definedName>
    <definedName name="Griferia_Lavaplatos_Flamingo_Ref._90500_000_000" localSheetId="3">#REF!</definedName>
    <definedName name="Griferia_Lavaplatos_Flamingo_Ref._90500_000_000" localSheetId="6">#REF!</definedName>
    <definedName name="Griferia_Lavaplatos_Flamingo_Ref._90500_000_000" localSheetId="1">#REF!</definedName>
    <definedName name="Griferia_Lavaplatos_Flamingo_Ref._90500_000_000" localSheetId="2">#REF!</definedName>
    <definedName name="Griferia_Lavaplatos_Flamingo_Ref._90500_000_000" localSheetId="4">#REF!</definedName>
    <definedName name="Griferia_Lavaplatos_Flamingo_Ref._90500_000_000" localSheetId="5">#REF!</definedName>
    <definedName name="Griferia_Lavaplatos_Flamingo_Ref._90500_000_000" localSheetId="0">#REF!</definedName>
    <definedName name="Griferia_Lavaplatos_Flamingo_Ref._90500_000_000">#REF!</definedName>
    <definedName name="GRM" localSheetId="1">[17]Tablas!#REF!</definedName>
    <definedName name="GRM">[17]Tablas!#REF!</definedName>
    <definedName name="GRM_ON_DMARES" localSheetId="3">#REF!</definedName>
    <definedName name="GRM_ON_DMARES" localSheetId="6">#REF!</definedName>
    <definedName name="GRM_ON_DMARES" localSheetId="1">#REF!</definedName>
    <definedName name="GRM_ON_DMARES" localSheetId="2">#REF!</definedName>
    <definedName name="GRM_ON_DMARES" localSheetId="4">#REF!</definedName>
    <definedName name="GRM_ON_DMARES" localSheetId="5">#REF!</definedName>
    <definedName name="GRM_ON_DMARES" localSheetId="0">#REF!</definedName>
    <definedName name="GRM_ON_DMARES">#REF!</definedName>
    <definedName name="GRM_ON_DRIO" localSheetId="3">#REF!</definedName>
    <definedName name="GRM_ON_DRIO" localSheetId="6">#REF!</definedName>
    <definedName name="GRM_ON_DRIO" localSheetId="1">#REF!</definedName>
    <definedName name="GRM_ON_DRIO" localSheetId="2">#REF!</definedName>
    <definedName name="GRM_ON_DRIO" localSheetId="4">#REF!</definedName>
    <definedName name="GRM_ON_DRIO" localSheetId="5">#REF!</definedName>
    <definedName name="GRM_ON_DRIO" localSheetId="0">#REF!</definedName>
    <definedName name="GRM_ON_DRIO">#REF!</definedName>
    <definedName name="GRN" localSheetId="1">[17]Tablas!#REF!</definedName>
    <definedName name="GRN">[17]Tablas!#REF!</definedName>
    <definedName name="GRN_ON_ASO" localSheetId="1">[17]Tablas!#REF!</definedName>
    <definedName name="GRN_ON_ASO">[17]Tablas!#REF!</definedName>
    <definedName name="GRN_ON_DIREC" localSheetId="3">#REF!</definedName>
    <definedName name="GRN_ON_DIREC" localSheetId="6">#REF!</definedName>
    <definedName name="GRN_ON_DIREC" localSheetId="1">#REF!</definedName>
    <definedName name="GRN_ON_DIREC" localSheetId="2">#REF!</definedName>
    <definedName name="GRN_ON_DIREC" localSheetId="4">#REF!</definedName>
    <definedName name="GRN_ON_DIREC" localSheetId="5">#REF!</definedName>
    <definedName name="GRN_ON_DIREC" localSheetId="0">#REF!</definedName>
    <definedName name="GRN_ON_DIREC">#REF!</definedName>
    <definedName name="GRS" localSheetId="1">[17]Tablas!#REF!</definedName>
    <definedName name="GRS">[17]Tablas!#REF!</definedName>
    <definedName name="GRS_ON_ASO" localSheetId="1">[17]Tablas!#REF!</definedName>
    <definedName name="GRS_ON_ASO">[17]Tablas!#REF!</definedName>
    <definedName name="GRS_ON_DIREC" localSheetId="3">#REF!</definedName>
    <definedName name="GRS_ON_DIREC" localSheetId="6">#REF!</definedName>
    <definedName name="GRS_ON_DIREC" localSheetId="1">#REF!</definedName>
    <definedName name="GRS_ON_DIREC" localSheetId="2">#REF!</definedName>
    <definedName name="GRS_ON_DIREC" localSheetId="4">#REF!</definedName>
    <definedName name="GRS_ON_DIREC" localSheetId="5">#REF!</definedName>
    <definedName name="GRS_ON_DIREC" localSheetId="0">#REF!</definedName>
    <definedName name="GRS_ON_DIREC">#REF!</definedName>
    <definedName name="GRS_ON_HUIL" localSheetId="3">#REF!</definedName>
    <definedName name="GRS_ON_HUIL" localSheetId="6">#REF!</definedName>
    <definedName name="GRS_ON_HUIL" localSheetId="1">#REF!</definedName>
    <definedName name="GRS_ON_HUIL" localSheetId="2">#REF!</definedName>
    <definedName name="GRS_ON_HUIL" localSheetId="4">#REF!</definedName>
    <definedName name="GRS_ON_HUIL" localSheetId="5">#REF!</definedName>
    <definedName name="GRS_ON_HUIL" localSheetId="0">#REF!</definedName>
    <definedName name="GRS_ON_HUIL">#REF!</definedName>
    <definedName name="grtyerh" localSheetId="3" hidden="1">{"TAB1",#N/A,TRUE,"GENERAL";"TAB2",#N/A,TRUE,"GENERAL";"TAB3",#N/A,TRUE,"GENERAL";"TAB4",#N/A,TRUE,"GENERAL";"TAB5",#N/A,TRUE,"GENERAL"}</definedName>
    <definedName name="grtyerh" localSheetId="6" hidden="1">{"TAB1",#N/A,TRUE,"GENERAL";"TAB2",#N/A,TRUE,"GENERAL";"TAB3",#N/A,TRUE,"GENERAL";"TAB4",#N/A,TRUE,"GENERAL";"TAB5",#N/A,TRUE,"GENERAL"}</definedName>
    <definedName name="grtyerh" localSheetId="1" hidden="1">{"TAB1",#N/A,TRUE,"GENERAL";"TAB2",#N/A,TRUE,"GENERAL";"TAB3",#N/A,TRUE,"GENERAL";"TAB4",#N/A,TRUE,"GENERAL";"TAB5",#N/A,TRUE,"GENERAL"}</definedName>
    <definedName name="grtyerh" localSheetId="2" hidden="1">{"TAB1",#N/A,TRUE,"GENERAL";"TAB2",#N/A,TRUE,"GENERAL";"TAB3",#N/A,TRUE,"GENERAL";"TAB4",#N/A,TRUE,"GENERAL";"TAB5",#N/A,TRUE,"GENERAL"}</definedName>
    <definedName name="grtyerh" localSheetId="4" hidden="1">{"TAB1",#N/A,TRUE,"GENERAL";"TAB2",#N/A,TRUE,"GENERAL";"TAB3",#N/A,TRUE,"GENERAL";"TAB4",#N/A,TRUE,"GENERAL";"TAB5",#N/A,TRUE,"GENERAL"}</definedName>
    <definedName name="grtyerh" localSheetId="5" hidden="1">{"TAB1",#N/A,TRUE,"GENERAL";"TAB2",#N/A,TRUE,"GENERAL";"TAB3",#N/A,TRUE,"GENERAL";"TAB4",#N/A,TRUE,"GENERAL";"TAB5",#N/A,TRUE,"GENERAL"}</definedName>
    <definedName name="grtyerh" localSheetId="0" hidden="1">{"TAB1",#N/A,TRUE,"GENERAL";"TAB2",#N/A,TRUE,"GENERAL";"TAB3",#N/A,TRUE,"GENERAL";"TAB4",#N/A,TRUE,"GENERAL";"TAB5",#N/A,TRUE,"GENERAL"}</definedName>
    <definedName name="grtyerh" hidden="1">{"TAB1",#N/A,TRUE,"GENERAL";"TAB2",#N/A,TRUE,"GENERAL";"TAB3",#N/A,TRUE,"GENERAL";"TAB4",#N/A,TRUE,"GENERAL";"TAB5",#N/A,TRUE,"GENERAL"}</definedName>
    <definedName name="GRUPO1" localSheetId="3">#REF!</definedName>
    <definedName name="GRUPO1" localSheetId="6">#REF!</definedName>
    <definedName name="GRUPO1" localSheetId="1">#REF!</definedName>
    <definedName name="GRUPO1" localSheetId="2">#REF!</definedName>
    <definedName name="GRUPO1" localSheetId="4">#REF!</definedName>
    <definedName name="GRUPO1" localSheetId="5">#REF!</definedName>
    <definedName name="GRUPO1" localSheetId="0">#REF!</definedName>
    <definedName name="GRUPO1">#REF!</definedName>
    <definedName name="GRUPO123" localSheetId="3">#REF!</definedName>
    <definedName name="GRUPO123" localSheetId="6">#REF!</definedName>
    <definedName name="GRUPO123" localSheetId="1">#REF!</definedName>
    <definedName name="GRUPO123" localSheetId="2">#REF!</definedName>
    <definedName name="GRUPO123" localSheetId="4">#REF!</definedName>
    <definedName name="GRUPO123" localSheetId="5">#REF!</definedName>
    <definedName name="GRUPO123" localSheetId="0">#REF!</definedName>
    <definedName name="GRUPO123">#REF!</definedName>
    <definedName name="GRUPO13" localSheetId="3">#REF!</definedName>
    <definedName name="GRUPO13" localSheetId="6">#REF!</definedName>
    <definedName name="GRUPO13" localSheetId="1">#REF!</definedName>
    <definedName name="GRUPO13" localSheetId="2">#REF!</definedName>
    <definedName name="GRUPO13" localSheetId="4">#REF!</definedName>
    <definedName name="GRUPO13" localSheetId="5">#REF!</definedName>
    <definedName name="GRUPO13" localSheetId="0">#REF!</definedName>
    <definedName name="GRUPO13">#REF!</definedName>
    <definedName name="GRUPO2" localSheetId="3">#REF!</definedName>
    <definedName name="GRUPO2" localSheetId="6">#REF!</definedName>
    <definedName name="GRUPO2" localSheetId="2">#REF!</definedName>
    <definedName name="GRUPO2" localSheetId="4">#REF!</definedName>
    <definedName name="GRUPO2" localSheetId="5">#REF!</definedName>
    <definedName name="GRUPO2" localSheetId="0">#REF!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localSheetId="3" hidden="1">{"TAB1",#N/A,TRUE,"GENERAL";"TAB2",#N/A,TRUE,"GENERAL";"TAB3",#N/A,TRUE,"GENERAL";"TAB4",#N/A,TRUE,"GENERAL";"TAB5",#N/A,TRUE,"GENERAL"}</definedName>
    <definedName name="GSDG" localSheetId="6" hidden="1">{"TAB1",#N/A,TRUE,"GENERAL";"TAB2",#N/A,TRUE,"GENERAL";"TAB3",#N/A,TRUE,"GENERAL";"TAB4",#N/A,TRUE,"GENERAL";"TAB5",#N/A,TRUE,"GENERAL"}</definedName>
    <definedName name="GSDG" localSheetId="1" hidden="1">{"TAB1",#N/A,TRUE,"GENERAL";"TAB2",#N/A,TRUE,"GENERAL";"TAB3",#N/A,TRUE,"GENERAL";"TAB4",#N/A,TRUE,"GENERAL";"TAB5",#N/A,TRUE,"GENERAL"}</definedName>
    <definedName name="GSDG" localSheetId="2" hidden="1">{"TAB1",#N/A,TRUE,"GENERAL";"TAB2",#N/A,TRUE,"GENERAL";"TAB3",#N/A,TRUE,"GENERAL";"TAB4",#N/A,TRUE,"GENERAL";"TAB5",#N/A,TRUE,"GENERAL"}</definedName>
    <definedName name="GSDG" localSheetId="4" hidden="1">{"TAB1",#N/A,TRUE,"GENERAL";"TAB2",#N/A,TRUE,"GENERAL";"TAB3",#N/A,TRUE,"GENERAL";"TAB4",#N/A,TRUE,"GENERAL";"TAB5",#N/A,TRUE,"GENERAL"}</definedName>
    <definedName name="GSDG" localSheetId="5" hidden="1">{"TAB1",#N/A,TRUE,"GENERAL";"TAB2",#N/A,TRUE,"GENERAL";"TAB3",#N/A,TRUE,"GENERAL";"TAB4",#N/A,TRUE,"GENERAL";"TAB5",#N/A,TRUE,"GENERAL"}</definedName>
    <definedName name="GSDG" localSheetId="0" hidden="1">{"TAB1",#N/A,TRUE,"GENERAL";"TAB2",#N/A,TRUE,"GENERAL";"TAB3",#N/A,TRUE,"GENERAL";"TAB4",#N/A,TRUE,"GENERAL";"TAB5",#N/A,TRUE,"GENERAL"}</definedName>
    <definedName name="GSDG" hidden="1">{"TAB1",#N/A,TRUE,"GENERAL";"TAB2",#N/A,TRUE,"GENERAL";"TAB3",#N/A,TRUE,"GENERAL";"TAB4",#N/A,TRUE,"GENERAL";"TAB5",#N/A,TRUE,"GENERAL"}</definedName>
    <definedName name="gsfsf" localSheetId="3" hidden="1">{"via1",#N/A,TRUE,"general";"via2",#N/A,TRUE,"general";"via3",#N/A,TRUE,"general"}</definedName>
    <definedName name="gsfsf" localSheetId="6" hidden="1">{"via1",#N/A,TRUE,"general";"via2",#N/A,TRUE,"general";"via3",#N/A,TRUE,"general"}</definedName>
    <definedName name="gsfsf" localSheetId="1" hidden="1">{"via1",#N/A,TRUE,"general";"via2",#N/A,TRUE,"general";"via3",#N/A,TRUE,"general"}</definedName>
    <definedName name="gsfsf" localSheetId="2" hidden="1">{"via1",#N/A,TRUE,"general";"via2",#N/A,TRUE,"general";"via3",#N/A,TRUE,"general"}</definedName>
    <definedName name="gsfsf" localSheetId="4" hidden="1">{"via1",#N/A,TRUE,"general";"via2",#N/A,TRUE,"general";"via3",#N/A,TRUE,"general"}</definedName>
    <definedName name="gsfsf" localSheetId="5" hidden="1">{"via1",#N/A,TRUE,"general";"via2",#N/A,TRUE,"general";"via3",#N/A,TRUE,"general"}</definedName>
    <definedName name="gsfsf" localSheetId="0" hidden="1">{"via1",#N/A,TRUE,"general";"via2",#N/A,TRUE,"general";"via3",#N/A,TRUE,"general"}</definedName>
    <definedName name="gsfsf" hidden="1">{"via1",#N/A,TRUE,"general";"via2",#N/A,TRUE,"general";"via3",#N/A,TRUE,"general"}</definedName>
    <definedName name="GT">[103]BASE!$C$4:$H$255</definedName>
    <definedName name="GTC">[17]Tablas!#REF!</definedName>
    <definedName name="GTE">[17]Tablas!#REF!</definedName>
    <definedName name="gtgt" localSheetId="3" hidden="1">{"via1",#N/A,TRUE,"general";"via2",#N/A,TRUE,"general";"via3",#N/A,TRUE,"general"}</definedName>
    <definedName name="gtgt" localSheetId="6" hidden="1">{"via1",#N/A,TRUE,"general";"via2",#N/A,TRUE,"general";"via3",#N/A,TRUE,"general"}</definedName>
    <definedName name="gtgt" localSheetId="1" hidden="1">{"via1",#N/A,TRUE,"general";"via2",#N/A,TRUE,"general";"via3",#N/A,TRUE,"general"}</definedName>
    <definedName name="gtgt" localSheetId="2" hidden="1">{"via1",#N/A,TRUE,"general";"via2",#N/A,TRUE,"general";"via3",#N/A,TRUE,"general"}</definedName>
    <definedName name="gtgt" localSheetId="4" hidden="1">{"via1",#N/A,TRUE,"general";"via2",#N/A,TRUE,"general";"via3",#N/A,TRUE,"general"}</definedName>
    <definedName name="gtgt" localSheetId="5" hidden="1">{"via1",#N/A,TRUE,"general";"via2",#N/A,TRUE,"general";"via3",#N/A,TRUE,"general"}</definedName>
    <definedName name="gtgt" localSheetId="0" hidden="1">{"via1",#N/A,TRUE,"general";"via2",#N/A,TRUE,"general";"via3",#N/A,TRUE,"general"}</definedName>
    <definedName name="gtgt" hidden="1">{"via1",#N/A,TRUE,"general";"via2",#N/A,TRUE,"general";"via3",#N/A,TRUE,"general"}</definedName>
    <definedName name="gtgtg" localSheetId="3" hidden="1">{"via1",#N/A,TRUE,"general";"via2",#N/A,TRUE,"general";"via3",#N/A,TRUE,"general"}</definedName>
    <definedName name="gtgtg" localSheetId="6" hidden="1">{"via1",#N/A,TRUE,"general";"via2",#N/A,TRUE,"general";"via3",#N/A,TRUE,"general"}</definedName>
    <definedName name="gtgtg" localSheetId="1" hidden="1">{"via1",#N/A,TRUE,"general";"via2",#N/A,TRUE,"general";"via3",#N/A,TRUE,"general"}</definedName>
    <definedName name="gtgtg" localSheetId="2" hidden="1">{"via1",#N/A,TRUE,"general";"via2",#N/A,TRUE,"general";"via3",#N/A,TRUE,"general"}</definedName>
    <definedName name="gtgtg" localSheetId="4" hidden="1">{"via1",#N/A,TRUE,"general";"via2",#N/A,TRUE,"general";"via3",#N/A,TRUE,"general"}</definedName>
    <definedName name="gtgtg" localSheetId="5" hidden="1">{"via1",#N/A,TRUE,"general";"via2",#N/A,TRUE,"general";"via3",#N/A,TRUE,"general"}</definedName>
    <definedName name="gtgtg" localSheetId="0" hidden="1">{"via1",#N/A,TRUE,"general";"via2",#N/A,TRUE,"general";"via3",#N/A,TRUE,"general"}</definedName>
    <definedName name="gtgtg" hidden="1">{"via1",#N/A,TRUE,"general";"via2",#N/A,TRUE,"general";"via3",#N/A,TRUE,"general"}</definedName>
    <definedName name="gtgtgff" localSheetId="3" hidden="1">{"via1",#N/A,TRUE,"general";"via2",#N/A,TRUE,"general";"via3",#N/A,TRUE,"general"}</definedName>
    <definedName name="gtgtgff" localSheetId="6" hidden="1">{"via1",#N/A,TRUE,"general";"via2",#N/A,TRUE,"general";"via3",#N/A,TRUE,"general"}</definedName>
    <definedName name="gtgtgff" localSheetId="1" hidden="1">{"via1",#N/A,TRUE,"general";"via2",#N/A,TRUE,"general";"via3",#N/A,TRUE,"general"}</definedName>
    <definedName name="gtgtgff" localSheetId="2" hidden="1">{"via1",#N/A,TRUE,"general";"via2",#N/A,TRUE,"general";"via3",#N/A,TRUE,"general"}</definedName>
    <definedName name="gtgtgff" localSheetId="4" hidden="1">{"via1",#N/A,TRUE,"general";"via2",#N/A,TRUE,"general";"via3",#N/A,TRUE,"general"}</definedName>
    <definedName name="gtgtgff" localSheetId="5" hidden="1">{"via1",#N/A,TRUE,"general";"via2",#N/A,TRUE,"general";"via3",#N/A,TRUE,"general"}</definedName>
    <definedName name="gtgtgff" localSheetId="0" hidden="1">{"via1",#N/A,TRUE,"general";"via2",#N/A,TRUE,"general";"via3",#N/A,TRUE,"general"}</definedName>
    <definedName name="gtgtgff" hidden="1">{"via1",#N/A,TRUE,"general";"via2",#N/A,TRUE,"general";"via3",#N/A,TRUE,"general"}</definedName>
    <definedName name="gtgtgyh" localSheetId="3" hidden="1">{"TAB1",#N/A,TRUE,"GENERAL";"TAB2",#N/A,TRUE,"GENERAL";"TAB3",#N/A,TRUE,"GENERAL";"TAB4",#N/A,TRUE,"GENERAL";"TAB5",#N/A,TRUE,"GENERAL"}</definedName>
    <definedName name="gtgtgyh" localSheetId="6" hidden="1">{"TAB1",#N/A,TRUE,"GENERAL";"TAB2",#N/A,TRUE,"GENERAL";"TAB3",#N/A,TRUE,"GENERAL";"TAB4",#N/A,TRUE,"GENERAL";"TAB5",#N/A,TRUE,"GENERAL"}</definedName>
    <definedName name="gtgtgyh" localSheetId="1" hidden="1">{"TAB1",#N/A,TRUE,"GENERAL";"TAB2",#N/A,TRUE,"GENERAL";"TAB3",#N/A,TRUE,"GENERAL";"TAB4",#N/A,TRUE,"GENERAL";"TAB5",#N/A,TRUE,"GENERAL"}</definedName>
    <definedName name="gtgtgyh" localSheetId="2" hidden="1">{"TAB1",#N/A,TRUE,"GENERAL";"TAB2",#N/A,TRUE,"GENERAL";"TAB3",#N/A,TRUE,"GENERAL";"TAB4",#N/A,TRUE,"GENERAL";"TAB5",#N/A,TRUE,"GENERAL"}</definedName>
    <definedName name="gtgtgyh" localSheetId="4" hidden="1">{"TAB1",#N/A,TRUE,"GENERAL";"TAB2",#N/A,TRUE,"GENERAL";"TAB3",#N/A,TRUE,"GENERAL";"TAB4",#N/A,TRUE,"GENERAL";"TAB5",#N/A,TRUE,"GENERAL"}</definedName>
    <definedName name="gtgtgyh" localSheetId="5" hidden="1">{"TAB1",#N/A,TRUE,"GENERAL";"TAB2",#N/A,TRUE,"GENERAL";"TAB3",#N/A,TRUE,"GENERAL";"TAB4",#N/A,TRUE,"GENERAL";"TAB5",#N/A,TRUE,"GENERAL"}</definedName>
    <definedName name="gtgtgyh" localSheetId="0" hidden="1">{"TAB1",#N/A,TRUE,"GENERAL";"TAB2",#N/A,TRUE,"GENERAL";"TAB3",#N/A,TRUE,"GENERAL";"TAB4",#N/A,TRUE,"GENERAL";"TAB5",#N/A,TRUE,"GENERAL"}</definedName>
    <definedName name="gtgtgyh" hidden="1">{"TAB1",#N/A,TRUE,"GENERAL";"TAB2",#N/A,TRUE,"GENERAL";"TAB3",#N/A,TRUE,"GENERAL";"TAB4",#N/A,TRUE,"GENERAL";"TAB5",#N/A,TRUE,"GENERAL"}</definedName>
    <definedName name="gtgth" localSheetId="3" hidden="1">{"TAB1",#N/A,TRUE,"GENERAL";"TAB2",#N/A,TRUE,"GENERAL";"TAB3",#N/A,TRUE,"GENERAL";"TAB4",#N/A,TRUE,"GENERAL";"TAB5",#N/A,TRUE,"GENERAL"}</definedName>
    <definedName name="gtgth" localSheetId="6" hidden="1">{"TAB1",#N/A,TRUE,"GENERAL";"TAB2",#N/A,TRUE,"GENERAL";"TAB3",#N/A,TRUE,"GENERAL";"TAB4",#N/A,TRUE,"GENERAL";"TAB5",#N/A,TRUE,"GENERAL"}</definedName>
    <definedName name="gtgth" localSheetId="1" hidden="1">{"TAB1",#N/A,TRUE,"GENERAL";"TAB2",#N/A,TRUE,"GENERAL";"TAB3",#N/A,TRUE,"GENERAL";"TAB4",#N/A,TRUE,"GENERAL";"TAB5",#N/A,TRUE,"GENERAL"}</definedName>
    <definedName name="gtgth" localSheetId="2" hidden="1">{"TAB1",#N/A,TRUE,"GENERAL";"TAB2",#N/A,TRUE,"GENERAL";"TAB3",#N/A,TRUE,"GENERAL";"TAB4",#N/A,TRUE,"GENERAL";"TAB5",#N/A,TRUE,"GENERAL"}</definedName>
    <definedName name="gtgth" localSheetId="4" hidden="1">{"TAB1",#N/A,TRUE,"GENERAL";"TAB2",#N/A,TRUE,"GENERAL";"TAB3",#N/A,TRUE,"GENERAL";"TAB4",#N/A,TRUE,"GENERAL";"TAB5",#N/A,TRUE,"GENERAL"}</definedName>
    <definedName name="gtgth" localSheetId="5" hidden="1">{"TAB1",#N/A,TRUE,"GENERAL";"TAB2",#N/A,TRUE,"GENERAL";"TAB3",#N/A,TRUE,"GENERAL";"TAB4",#N/A,TRUE,"GENERAL";"TAB5",#N/A,TRUE,"GENERAL"}</definedName>
    <definedName name="gtgth" localSheetId="0" hidden="1">{"TAB1",#N/A,TRUE,"GENERAL";"TAB2",#N/A,TRUE,"GENERAL";"TAB3",#N/A,TRUE,"GENERAL";"TAB4",#N/A,TRUE,"GENERAL";"TAB5",#N/A,TRUE,"GENERAL"}</definedName>
    <definedName name="gtgth" hidden="1">{"TAB1",#N/A,TRUE,"GENERAL";"TAB2",#N/A,TRUE,"GENERAL";"TAB3",#N/A,TRUE,"GENERAL";"TAB4",#N/A,TRUE,"GENERAL";"TAB5",#N/A,TRUE,"GENERAL"}</definedName>
    <definedName name="GTO_ADMON" localSheetId="3">#REF!</definedName>
    <definedName name="GTO_ADMON" localSheetId="6">#REF!</definedName>
    <definedName name="GTO_ADMON" localSheetId="1">#REF!</definedName>
    <definedName name="GTO_ADMON" localSheetId="2">#REF!</definedName>
    <definedName name="GTO_ADMON" localSheetId="4">#REF!</definedName>
    <definedName name="GTO_ADMON" localSheetId="5">#REF!</definedName>
    <definedName name="GTO_ADMON" localSheetId="0">#REF!</definedName>
    <definedName name="GTO_ADMON">#REF!</definedName>
    <definedName name="GTO_INVEST" localSheetId="3">#REF!</definedName>
    <definedName name="GTO_INVEST" localSheetId="6">#REF!</definedName>
    <definedName name="GTO_INVEST" localSheetId="1">#REF!</definedName>
    <definedName name="GTO_INVEST" localSheetId="2">#REF!</definedName>
    <definedName name="GTO_INVEST" localSheetId="4">#REF!</definedName>
    <definedName name="GTO_INVEST" localSheetId="5">#REF!</definedName>
    <definedName name="GTO_INVEST" localSheetId="0">#REF!</definedName>
    <definedName name="GTO_INVEST">#REF!</definedName>
    <definedName name="GTO_OPERA" localSheetId="3">#REF!</definedName>
    <definedName name="GTO_OPERA" localSheetId="6">#REF!</definedName>
    <definedName name="GTO_OPERA" localSheetId="1">#REF!</definedName>
    <definedName name="GTO_OPERA" localSheetId="2">#REF!</definedName>
    <definedName name="GTO_OPERA" localSheetId="4">#REF!</definedName>
    <definedName name="GTO_OPERA" localSheetId="5">#REF!</definedName>
    <definedName name="GTO_OPERA" localSheetId="0">#REF!</definedName>
    <definedName name="GTO_OPERA">#REF!</definedName>
    <definedName name="GTP" localSheetId="1">[17]Tablas!#REF!</definedName>
    <definedName name="GTP">[17]Tablas!#REF!</definedName>
    <definedName name="GTRE" localSheetId="3">#REF!</definedName>
    <definedName name="GTRE" localSheetId="6">#REF!</definedName>
    <definedName name="GTRE" localSheetId="1">#REF!</definedName>
    <definedName name="GTRE" localSheetId="2">#REF!</definedName>
    <definedName name="GTRE" localSheetId="4">#REF!</definedName>
    <definedName name="GTRE" localSheetId="5">#REF!</definedName>
    <definedName name="GTRE" localSheetId="0">#REF!</definedName>
    <definedName name="GTRE">#REF!</definedName>
    <definedName name="Guardaescoba_en_Aluminio__incl._Instalacion" localSheetId="3">#REF!</definedName>
    <definedName name="Guardaescoba_en_Aluminio__incl._Instalacion" localSheetId="6">#REF!</definedName>
    <definedName name="Guardaescoba_en_Aluminio__incl._Instalacion" localSheetId="1">#REF!</definedName>
    <definedName name="Guardaescoba_en_Aluminio__incl._Instalacion" localSheetId="2">#REF!</definedName>
    <definedName name="Guardaescoba_en_Aluminio__incl._Instalacion" localSheetId="4">#REF!</definedName>
    <definedName name="Guardaescoba_en_Aluminio__incl._Instalacion" localSheetId="5">#REF!</definedName>
    <definedName name="Guardaescoba_en_Aluminio__incl._Instalacion" localSheetId="0">#REF!</definedName>
    <definedName name="Guardaescoba_en_Aluminio__incl._Instalacion">#REF!</definedName>
    <definedName name="h" localSheetId="3">#REF!</definedName>
    <definedName name="h" localSheetId="6">#REF!</definedName>
    <definedName name="h" localSheetId="1">#REF!</definedName>
    <definedName name="h" localSheetId="2">#REF!</definedName>
    <definedName name="h" localSheetId="4">#REF!</definedName>
    <definedName name="h" localSheetId="5">#REF!</definedName>
    <definedName name="h" localSheetId="0">#REF!</definedName>
    <definedName name="h">#REF!</definedName>
    <definedName name="H_pump" localSheetId="3">#REF!</definedName>
    <definedName name="H_pump" localSheetId="6">#REF!</definedName>
    <definedName name="H_pump" localSheetId="2">#REF!</definedName>
    <definedName name="H_pump" localSheetId="4">#REF!</definedName>
    <definedName name="H_pump" localSheetId="5">#REF!</definedName>
    <definedName name="H_pump" localSheetId="0">#REF!</definedName>
    <definedName name="H_pump">#REF!</definedName>
    <definedName name="h9h" localSheetId="3" hidden="1">{"via1",#N/A,TRUE,"general";"via2",#N/A,TRUE,"general";"via3",#N/A,TRUE,"general"}</definedName>
    <definedName name="h9h" localSheetId="6" hidden="1">{"via1",#N/A,TRUE,"general";"via2",#N/A,TRUE,"general";"via3",#N/A,TRUE,"general"}</definedName>
    <definedName name="h9h" localSheetId="1" hidden="1">{"via1",#N/A,TRUE,"general";"via2",#N/A,TRUE,"general";"via3",#N/A,TRUE,"general"}</definedName>
    <definedName name="h9h" localSheetId="2" hidden="1">{"via1",#N/A,TRUE,"general";"via2",#N/A,TRUE,"general";"via3",#N/A,TRUE,"general"}</definedName>
    <definedName name="h9h" localSheetId="4" hidden="1">{"via1",#N/A,TRUE,"general";"via2",#N/A,TRUE,"general";"via3",#N/A,TRUE,"general"}</definedName>
    <definedName name="h9h" localSheetId="5" hidden="1">{"via1",#N/A,TRUE,"general";"via2",#N/A,TRUE,"general";"via3",#N/A,TRUE,"general"}</definedName>
    <definedName name="h9h" localSheetId="0" hidden="1">{"via1",#N/A,TRUE,"general";"via2",#N/A,TRUE,"general";"via3",#N/A,TRUE,"general"}</definedName>
    <definedName name="h9h" hidden="1">{"via1",#N/A,TRUE,"general";"via2",#N/A,TRUE,"general";"via3",#N/A,TRUE,"general"}</definedName>
    <definedName name="Hazards" localSheetId="3">#REF!</definedName>
    <definedName name="Hazards" localSheetId="6">#REF!</definedName>
    <definedName name="Hazards" localSheetId="1">#REF!</definedName>
    <definedName name="Hazards" localSheetId="2">#REF!</definedName>
    <definedName name="Hazards" localSheetId="4">#REF!</definedName>
    <definedName name="Hazards" localSheetId="5">#REF!</definedName>
    <definedName name="Hazards" localSheetId="0">#REF!</definedName>
    <definedName name="Hazards">#REF!</definedName>
    <definedName name="hbfdhrw" localSheetId="3" hidden="1">{"TAB1",#N/A,TRUE,"GENERAL";"TAB2",#N/A,TRUE,"GENERAL";"TAB3",#N/A,TRUE,"GENERAL";"TAB4",#N/A,TRUE,"GENERAL";"TAB5",#N/A,TRUE,"GENERAL"}</definedName>
    <definedName name="hbfdhrw" localSheetId="6" hidden="1">{"TAB1",#N/A,TRUE,"GENERAL";"TAB2",#N/A,TRUE,"GENERAL";"TAB3",#N/A,TRUE,"GENERAL";"TAB4",#N/A,TRUE,"GENERAL";"TAB5",#N/A,TRUE,"GENERAL"}</definedName>
    <definedName name="hbfdhrw" localSheetId="1" hidden="1">{"TAB1",#N/A,TRUE,"GENERAL";"TAB2",#N/A,TRUE,"GENERAL";"TAB3",#N/A,TRUE,"GENERAL";"TAB4",#N/A,TRUE,"GENERAL";"TAB5",#N/A,TRUE,"GENERAL"}</definedName>
    <definedName name="hbfdhrw" localSheetId="2" hidden="1">{"TAB1",#N/A,TRUE,"GENERAL";"TAB2",#N/A,TRUE,"GENERAL";"TAB3",#N/A,TRUE,"GENERAL";"TAB4",#N/A,TRUE,"GENERAL";"TAB5",#N/A,TRUE,"GENERAL"}</definedName>
    <definedName name="hbfdhrw" localSheetId="4" hidden="1">{"TAB1",#N/A,TRUE,"GENERAL";"TAB2",#N/A,TRUE,"GENERAL";"TAB3",#N/A,TRUE,"GENERAL";"TAB4",#N/A,TRUE,"GENERAL";"TAB5",#N/A,TRUE,"GENERAL"}</definedName>
    <definedName name="hbfdhrw" localSheetId="5" hidden="1">{"TAB1",#N/A,TRUE,"GENERAL";"TAB2",#N/A,TRUE,"GENERAL";"TAB3",#N/A,TRUE,"GENERAL";"TAB4",#N/A,TRUE,"GENERAL";"TAB5",#N/A,TRUE,"GENERAL"}</definedName>
    <definedName name="hbfdhrw" localSheetId="0" hidden="1">{"TAB1",#N/A,TRUE,"GENERAL";"TAB2",#N/A,TRUE,"GENERAL";"TAB3",#N/A,TRUE,"GENERAL";"TAB4",#N/A,TRUE,"GENERAL";"TAB5",#N/A,TRUE,"GENERAL"}</definedName>
    <definedName name="hbfdhrw" hidden="1">{"TAB1",#N/A,TRUE,"GENERAL";"TAB2",#N/A,TRUE,"GENERAL";"TAB3",#N/A,TRUE,"GENERAL";"TAB4",#N/A,TRUE,"GENERAL";"TAB5",#N/A,TRUE,"GENERAL"}</definedName>
    <definedName name="hdfh" localSheetId="3" hidden="1">{"via1",#N/A,TRUE,"general";"via2",#N/A,TRUE,"general";"via3",#N/A,TRUE,"general"}</definedName>
    <definedName name="hdfh" localSheetId="6" hidden="1">{"via1",#N/A,TRUE,"general";"via2",#N/A,TRUE,"general";"via3",#N/A,TRUE,"general"}</definedName>
    <definedName name="hdfh" localSheetId="1" hidden="1">{"via1",#N/A,TRUE,"general";"via2",#N/A,TRUE,"general";"via3",#N/A,TRUE,"general"}</definedName>
    <definedName name="hdfh" localSheetId="2" hidden="1">{"via1",#N/A,TRUE,"general";"via2",#N/A,TRUE,"general";"via3",#N/A,TRUE,"general"}</definedName>
    <definedName name="hdfh" localSheetId="4" hidden="1">{"via1",#N/A,TRUE,"general";"via2",#N/A,TRUE,"general";"via3",#N/A,TRUE,"general"}</definedName>
    <definedName name="hdfh" localSheetId="5" hidden="1">{"via1",#N/A,TRUE,"general";"via2",#N/A,TRUE,"general";"via3",#N/A,TRUE,"general"}</definedName>
    <definedName name="hdfh" localSheetId="0" hidden="1">{"via1",#N/A,TRUE,"general";"via2",#N/A,TRUE,"general";"via3",#N/A,TRUE,"general"}</definedName>
    <definedName name="hdfh" hidden="1">{"via1",#N/A,TRUE,"general";"via2",#N/A,TRUE,"general";"via3",#N/A,TRUE,"general"}</definedName>
    <definedName name="hdfh4" localSheetId="3" hidden="1">{"TAB1",#N/A,TRUE,"GENERAL";"TAB2",#N/A,TRUE,"GENERAL";"TAB3",#N/A,TRUE,"GENERAL";"TAB4",#N/A,TRUE,"GENERAL";"TAB5",#N/A,TRUE,"GENERAL"}</definedName>
    <definedName name="hdfh4" localSheetId="6" hidden="1">{"TAB1",#N/A,TRUE,"GENERAL";"TAB2",#N/A,TRUE,"GENERAL";"TAB3",#N/A,TRUE,"GENERAL";"TAB4",#N/A,TRUE,"GENERAL";"TAB5",#N/A,TRUE,"GENERAL"}</definedName>
    <definedName name="hdfh4" localSheetId="1" hidden="1">{"TAB1",#N/A,TRUE,"GENERAL";"TAB2",#N/A,TRUE,"GENERAL";"TAB3",#N/A,TRUE,"GENERAL";"TAB4",#N/A,TRUE,"GENERAL";"TAB5",#N/A,TRUE,"GENERAL"}</definedName>
    <definedName name="hdfh4" localSheetId="2" hidden="1">{"TAB1",#N/A,TRUE,"GENERAL";"TAB2",#N/A,TRUE,"GENERAL";"TAB3",#N/A,TRUE,"GENERAL";"TAB4",#N/A,TRUE,"GENERAL";"TAB5",#N/A,TRUE,"GENERAL"}</definedName>
    <definedName name="hdfh4" localSheetId="4" hidden="1">{"TAB1",#N/A,TRUE,"GENERAL";"TAB2",#N/A,TRUE,"GENERAL";"TAB3",#N/A,TRUE,"GENERAL";"TAB4",#N/A,TRUE,"GENERAL";"TAB5",#N/A,TRUE,"GENERAL"}</definedName>
    <definedName name="hdfh4" localSheetId="5" hidden="1">{"TAB1",#N/A,TRUE,"GENERAL";"TAB2",#N/A,TRUE,"GENERAL";"TAB3",#N/A,TRUE,"GENERAL";"TAB4",#N/A,TRUE,"GENERAL";"TAB5",#N/A,TRUE,"GENERAL"}</definedName>
    <definedName name="hdfh4" localSheetId="0" hidden="1">{"TAB1",#N/A,TRUE,"GENERAL";"TAB2",#N/A,TRUE,"GENERAL";"TAB3",#N/A,TRUE,"GENERAL";"TAB4",#N/A,TRUE,"GENERAL";"TAB5",#N/A,TRUE,"GENERAL"}</definedName>
    <definedName name="hdfh4" hidden="1">{"TAB1",#N/A,TRUE,"GENERAL";"TAB2",#N/A,TRUE,"GENERAL";"TAB3",#N/A,TRUE,"GENERAL";"TAB4",#N/A,TRUE,"GENERAL";"TAB5",#N/A,TRUE,"GENERAL"}</definedName>
    <definedName name="hdfhwq" localSheetId="3" hidden="1">{"TAB1",#N/A,TRUE,"GENERAL";"TAB2",#N/A,TRUE,"GENERAL";"TAB3",#N/A,TRUE,"GENERAL";"TAB4",#N/A,TRUE,"GENERAL";"TAB5",#N/A,TRUE,"GENERAL"}</definedName>
    <definedName name="hdfhwq" localSheetId="6" hidden="1">{"TAB1",#N/A,TRUE,"GENERAL";"TAB2",#N/A,TRUE,"GENERAL";"TAB3",#N/A,TRUE,"GENERAL";"TAB4",#N/A,TRUE,"GENERAL";"TAB5",#N/A,TRUE,"GENERAL"}</definedName>
    <definedName name="hdfhwq" localSheetId="1" hidden="1">{"TAB1",#N/A,TRUE,"GENERAL";"TAB2",#N/A,TRUE,"GENERAL";"TAB3",#N/A,TRUE,"GENERAL";"TAB4",#N/A,TRUE,"GENERAL";"TAB5",#N/A,TRUE,"GENERAL"}</definedName>
    <definedName name="hdfhwq" localSheetId="2" hidden="1">{"TAB1",#N/A,TRUE,"GENERAL";"TAB2",#N/A,TRUE,"GENERAL";"TAB3",#N/A,TRUE,"GENERAL";"TAB4",#N/A,TRUE,"GENERAL";"TAB5",#N/A,TRUE,"GENERAL"}</definedName>
    <definedName name="hdfhwq" localSheetId="4" hidden="1">{"TAB1",#N/A,TRUE,"GENERAL";"TAB2",#N/A,TRUE,"GENERAL";"TAB3",#N/A,TRUE,"GENERAL";"TAB4",#N/A,TRUE,"GENERAL";"TAB5",#N/A,TRUE,"GENERAL"}</definedName>
    <definedName name="hdfhwq" localSheetId="5" hidden="1">{"TAB1",#N/A,TRUE,"GENERAL";"TAB2",#N/A,TRUE,"GENERAL";"TAB3",#N/A,TRUE,"GENERAL";"TAB4",#N/A,TRUE,"GENERAL";"TAB5",#N/A,TRUE,"GENERAL"}</definedName>
    <definedName name="hdfhwq" localSheetId="0" hidden="1">{"TAB1",#N/A,TRUE,"GENERAL";"TAB2",#N/A,TRUE,"GENERAL";"TAB3",#N/A,TRUE,"GENERAL";"TAB4",#N/A,TRUE,"GENERAL";"TAB5",#N/A,TRUE,"GENERAL"}</definedName>
    <definedName name="hdfhwq" hidden="1">{"TAB1",#N/A,TRUE,"GENERAL";"TAB2",#N/A,TRUE,"GENERAL";"TAB3",#N/A,TRUE,"GENERAL";"TAB4",#N/A,TRUE,"GENERAL";"TAB5",#N/A,TRUE,"GENERAL"}</definedName>
    <definedName name="hdgh" localSheetId="3" hidden="1">{"via1",#N/A,TRUE,"general";"via2",#N/A,TRUE,"general";"via3",#N/A,TRUE,"general"}</definedName>
    <definedName name="hdgh" localSheetId="6" hidden="1">{"via1",#N/A,TRUE,"general";"via2",#N/A,TRUE,"general";"via3",#N/A,TRUE,"general"}</definedName>
    <definedName name="hdgh" localSheetId="1" hidden="1">{"via1",#N/A,TRUE,"general";"via2",#N/A,TRUE,"general";"via3",#N/A,TRUE,"general"}</definedName>
    <definedName name="hdgh" localSheetId="2" hidden="1">{"via1",#N/A,TRUE,"general";"via2",#N/A,TRUE,"general";"via3",#N/A,TRUE,"general"}</definedName>
    <definedName name="hdgh" localSheetId="4" hidden="1">{"via1",#N/A,TRUE,"general";"via2",#N/A,TRUE,"general";"via3",#N/A,TRUE,"general"}</definedName>
    <definedName name="hdgh" localSheetId="5" hidden="1">{"via1",#N/A,TRUE,"general";"via2",#N/A,TRUE,"general";"via3",#N/A,TRUE,"general"}</definedName>
    <definedName name="hdgh" localSheetId="0" hidden="1">{"via1",#N/A,TRUE,"general";"via2",#N/A,TRUE,"general";"via3",#N/A,TRUE,"general"}</definedName>
    <definedName name="hdgh" hidden="1">{"via1",#N/A,TRUE,"general";"via2",#N/A,TRUE,"general";"via3",#N/A,TRUE,"general"}</definedName>
    <definedName name="hdhf" localSheetId="3" hidden="1">{"TAB1",#N/A,TRUE,"GENERAL";"TAB2",#N/A,TRUE,"GENERAL";"TAB3",#N/A,TRUE,"GENERAL";"TAB4",#N/A,TRUE,"GENERAL";"TAB5",#N/A,TRUE,"GENERAL"}</definedName>
    <definedName name="hdhf" localSheetId="6" hidden="1">{"TAB1",#N/A,TRUE,"GENERAL";"TAB2",#N/A,TRUE,"GENERAL";"TAB3",#N/A,TRUE,"GENERAL";"TAB4",#N/A,TRUE,"GENERAL";"TAB5",#N/A,TRUE,"GENERAL"}</definedName>
    <definedName name="hdhf" localSheetId="1" hidden="1">{"TAB1",#N/A,TRUE,"GENERAL";"TAB2",#N/A,TRUE,"GENERAL";"TAB3",#N/A,TRUE,"GENERAL";"TAB4",#N/A,TRUE,"GENERAL";"TAB5",#N/A,TRUE,"GENERAL"}</definedName>
    <definedName name="hdhf" localSheetId="2" hidden="1">{"TAB1",#N/A,TRUE,"GENERAL";"TAB2",#N/A,TRUE,"GENERAL";"TAB3",#N/A,TRUE,"GENERAL";"TAB4",#N/A,TRUE,"GENERAL";"TAB5",#N/A,TRUE,"GENERAL"}</definedName>
    <definedName name="hdhf" localSheetId="4" hidden="1">{"TAB1",#N/A,TRUE,"GENERAL";"TAB2",#N/A,TRUE,"GENERAL";"TAB3",#N/A,TRUE,"GENERAL";"TAB4",#N/A,TRUE,"GENERAL";"TAB5",#N/A,TRUE,"GENERAL"}</definedName>
    <definedName name="hdhf" localSheetId="5" hidden="1">{"TAB1",#N/A,TRUE,"GENERAL";"TAB2",#N/A,TRUE,"GENERAL";"TAB3",#N/A,TRUE,"GENERAL";"TAB4",#N/A,TRUE,"GENERAL";"TAB5",#N/A,TRUE,"GENERAL"}</definedName>
    <definedName name="hdhf" localSheetId="0" hidden="1">{"TAB1",#N/A,TRUE,"GENERAL";"TAB2",#N/A,TRUE,"GENERAL";"TAB3",#N/A,TRUE,"GENERAL";"TAB4",#N/A,TRUE,"GENERAL";"TAB5",#N/A,TRUE,"GENERAL"}</definedName>
    <definedName name="hdhf" hidden="1">{"TAB1",#N/A,TRUE,"GENERAL";"TAB2",#N/A,TRUE,"GENERAL";"TAB3",#N/A,TRUE,"GENERAL";"TAB4",#N/A,TRUE,"GENERAL";"TAB5",#N/A,TRUE,"GENERAL"}</definedName>
    <definedName name="Header_Row" localSheetId="3">ROW(#REF!)</definedName>
    <definedName name="Header_Row" localSheetId="6">ROW(#REF!)</definedName>
    <definedName name="Header_Row" localSheetId="2">ROW(#REF!)</definedName>
    <definedName name="Header_Row" localSheetId="4">ROW(#REF!)</definedName>
    <definedName name="Header_Row" localSheetId="5">ROW(#REF!)</definedName>
    <definedName name="Header_Row" localSheetId="0">ROW(#REF!)</definedName>
    <definedName name="Header_Row">ROW(#REF!)</definedName>
    <definedName name="hed">[68]Datos!$D$8</definedName>
    <definedName name="hen">[68]Datos!$D$9</definedName>
    <definedName name="Herramienta_menor" localSheetId="3">#REF!</definedName>
    <definedName name="Herramienta_menor" localSheetId="6">#REF!</definedName>
    <definedName name="Herramienta_menor" localSheetId="1">#REF!</definedName>
    <definedName name="Herramienta_menor" localSheetId="2">#REF!</definedName>
    <definedName name="Herramienta_menor" localSheetId="4">#REF!</definedName>
    <definedName name="Herramienta_menor" localSheetId="5">#REF!</definedName>
    <definedName name="Herramienta_menor" localSheetId="0">#REF!</definedName>
    <definedName name="Herramienta_menor">#REF!</definedName>
    <definedName name="HERRERO" localSheetId="3">#REF!</definedName>
    <definedName name="HERRERO" localSheetId="6">#REF!</definedName>
    <definedName name="HERRERO" localSheetId="1">#REF!</definedName>
    <definedName name="HERRERO" localSheetId="2">#REF!</definedName>
    <definedName name="HERRERO" localSheetId="4">#REF!</definedName>
    <definedName name="HERRERO" localSheetId="5">#REF!</definedName>
    <definedName name="HERRERO" localSheetId="0">#REF!</definedName>
    <definedName name="HERRERO">#REF!</definedName>
    <definedName name="hfgh" localSheetId="3" hidden="1">{"via1",#N/A,TRUE,"general";"via2",#N/A,TRUE,"general";"via3",#N/A,TRUE,"general"}</definedName>
    <definedName name="hfgh" localSheetId="6" hidden="1">{"via1",#N/A,TRUE,"general";"via2",#N/A,TRUE,"general";"via3",#N/A,TRUE,"general"}</definedName>
    <definedName name="hfgh" localSheetId="1" hidden="1">{"via1",#N/A,TRUE,"general";"via2",#N/A,TRUE,"general";"via3",#N/A,TRUE,"general"}</definedName>
    <definedName name="hfgh" localSheetId="2" hidden="1">{"via1",#N/A,TRUE,"general";"via2",#N/A,TRUE,"general";"via3",#N/A,TRUE,"general"}</definedName>
    <definedName name="hfgh" localSheetId="4" hidden="1">{"via1",#N/A,TRUE,"general";"via2",#N/A,TRUE,"general";"via3",#N/A,TRUE,"general"}</definedName>
    <definedName name="hfgh" localSheetId="5" hidden="1">{"via1",#N/A,TRUE,"general";"via2",#N/A,TRUE,"general";"via3",#N/A,TRUE,"general"}</definedName>
    <definedName name="hfgh" localSheetId="0" hidden="1">{"via1",#N/A,TRUE,"general";"via2",#N/A,TRUE,"general";"via3",#N/A,TRUE,"general"}</definedName>
    <definedName name="hfgh" hidden="1">{"via1",#N/A,TRUE,"general";"via2",#N/A,TRUE,"general";"via3",#N/A,TRUE,"general"}</definedName>
    <definedName name="hfh" localSheetId="3" hidden="1">{"TAB1",#N/A,TRUE,"GENERAL";"TAB2",#N/A,TRUE,"GENERAL";"TAB3",#N/A,TRUE,"GENERAL";"TAB4",#N/A,TRUE,"GENERAL";"TAB5",#N/A,TRUE,"GENERAL"}</definedName>
    <definedName name="hfh" localSheetId="6" hidden="1">{"TAB1",#N/A,TRUE,"GENERAL";"TAB2",#N/A,TRUE,"GENERAL";"TAB3",#N/A,TRUE,"GENERAL";"TAB4",#N/A,TRUE,"GENERAL";"TAB5",#N/A,TRUE,"GENERAL"}</definedName>
    <definedName name="hfh" localSheetId="1" hidden="1">{"TAB1",#N/A,TRUE,"GENERAL";"TAB2",#N/A,TRUE,"GENERAL";"TAB3",#N/A,TRUE,"GENERAL";"TAB4",#N/A,TRUE,"GENERAL";"TAB5",#N/A,TRUE,"GENERAL"}</definedName>
    <definedName name="hfh" localSheetId="2" hidden="1">{"TAB1",#N/A,TRUE,"GENERAL";"TAB2",#N/A,TRUE,"GENERAL";"TAB3",#N/A,TRUE,"GENERAL";"TAB4",#N/A,TRUE,"GENERAL";"TAB5",#N/A,TRUE,"GENERAL"}</definedName>
    <definedName name="hfh" localSheetId="4" hidden="1">{"TAB1",#N/A,TRUE,"GENERAL";"TAB2",#N/A,TRUE,"GENERAL";"TAB3",#N/A,TRUE,"GENERAL";"TAB4",#N/A,TRUE,"GENERAL";"TAB5",#N/A,TRUE,"GENERAL"}</definedName>
    <definedName name="hfh" localSheetId="5" hidden="1">{"TAB1",#N/A,TRUE,"GENERAL";"TAB2",#N/A,TRUE,"GENERAL";"TAB3",#N/A,TRUE,"GENERAL";"TAB4",#N/A,TRUE,"GENERAL";"TAB5",#N/A,TRUE,"GENERAL"}</definedName>
    <definedName name="hfh" localSheetId="0" hidden="1">{"TAB1",#N/A,TRUE,"GENERAL";"TAB2",#N/A,TRUE,"GENERAL";"TAB3",#N/A,TRUE,"GENERAL";"TAB4",#N/A,TRUE,"GENERAL";"TAB5",#N/A,TRUE,"GENERAL"}</definedName>
    <definedName name="hfh" hidden="1">{"TAB1",#N/A,TRUE,"GENERAL";"TAB2",#N/A,TRUE,"GENERAL";"TAB3",#N/A,TRUE,"GENERAL";"TAB4",#N/A,TRUE,"GENERAL";"TAB5",#N/A,TRUE,"GENERAL"}</definedName>
    <definedName name="hfhg" localSheetId="3" hidden="1">{"TAB1",#N/A,TRUE,"GENERAL";"TAB2",#N/A,TRUE,"GENERAL";"TAB3",#N/A,TRUE,"GENERAL";"TAB4",#N/A,TRUE,"GENERAL";"TAB5",#N/A,TRUE,"GENERAL"}</definedName>
    <definedName name="hfhg" localSheetId="6" hidden="1">{"TAB1",#N/A,TRUE,"GENERAL";"TAB2",#N/A,TRUE,"GENERAL";"TAB3",#N/A,TRUE,"GENERAL";"TAB4",#N/A,TRUE,"GENERAL";"TAB5",#N/A,TRUE,"GENERAL"}</definedName>
    <definedName name="hfhg" localSheetId="1" hidden="1">{"TAB1",#N/A,TRUE,"GENERAL";"TAB2",#N/A,TRUE,"GENERAL";"TAB3",#N/A,TRUE,"GENERAL";"TAB4",#N/A,TRUE,"GENERAL";"TAB5",#N/A,TRUE,"GENERAL"}</definedName>
    <definedName name="hfhg" localSheetId="2" hidden="1">{"TAB1",#N/A,TRUE,"GENERAL";"TAB2",#N/A,TRUE,"GENERAL";"TAB3",#N/A,TRUE,"GENERAL";"TAB4",#N/A,TRUE,"GENERAL";"TAB5",#N/A,TRUE,"GENERAL"}</definedName>
    <definedName name="hfhg" localSheetId="4" hidden="1">{"TAB1",#N/A,TRUE,"GENERAL";"TAB2",#N/A,TRUE,"GENERAL";"TAB3",#N/A,TRUE,"GENERAL";"TAB4",#N/A,TRUE,"GENERAL";"TAB5",#N/A,TRUE,"GENERAL"}</definedName>
    <definedName name="hfhg" localSheetId="5" hidden="1">{"TAB1",#N/A,TRUE,"GENERAL";"TAB2",#N/A,TRUE,"GENERAL";"TAB3",#N/A,TRUE,"GENERAL";"TAB4",#N/A,TRUE,"GENERAL";"TAB5",#N/A,TRUE,"GENERAL"}</definedName>
    <definedName name="hfhg" localSheetId="0" hidden="1">{"TAB1",#N/A,TRUE,"GENERAL";"TAB2",#N/A,TRUE,"GENERAL";"TAB3",#N/A,TRUE,"GENERAL";"TAB4",#N/A,TRUE,"GENERAL";"TAB5",#N/A,TRUE,"GENERAL"}</definedName>
    <definedName name="hfhg" hidden="1">{"TAB1",#N/A,TRUE,"GENERAL";"TAB2",#N/A,TRUE,"GENERAL";"TAB3",#N/A,TRUE,"GENERAL";"TAB4",#N/A,TRUE,"GENERAL";"TAB5",#N/A,TRUE,"GENERAL"}</definedName>
    <definedName name="hfthr" localSheetId="3" hidden="1">{"via1",#N/A,TRUE,"general";"via2",#N/A,TRUE,"general";"via3",#N/A,TRUE,"general"}</definedName>
    <definedName name="hfthr" localSheetId="6" hidden="1">{"via1",#N/A,TRUE,"general";"via2",#N/A,TRUE,"general";"via3",#N/A,TRUE,"general"}</definedName>
    <definedName name="hfthr" localSheetId="1" hidden="1">{"via1",#N/A,TRUE,"general";"via2",#N/A,TRUE,"general";"via3",#N/A,TRUE,"general"}</definedName>
    <definedName name="hfthr" localSheetId="2" hidden="1">{"via1",#N/A,TRUE,"general";"via2",#N/A,TRUE,"general";"via3",#N/A,TRUE,"general"}</definedName>
    <definedName name="hfthr" localSheetId="4" hidden="1">{"via1",#N/A,TRUE,"general";"via2",#N/A,TRUE,"general";"via3",#N/A,TRUE,"general"}</definedName>
    <definedName name="hfthr" localSheetId="5" hidden="1">{"via1",#N/A,TRUE,"general";"via2",#N/A,TRUE,"general";"via3",#N/A,TRUE,"general"}</definedName>
    <definedName name="hfthr" localSheetId="0" hidden="1">{"via1",#N/A,TRUE,"general";"via2",#N/A,TRUE,"general";"via3",#N/A,TRUE,"general"}</definedName>
    <definedName name="hfthr" hidden="1">{"via1",#N/A,TRUE,"general";"via2",#N/A,TRUE,"general";"via3",#N/A,TRUE,"general"}</definedName>
    <definedName name="hg" localSheetId="3" hidden="1">{"via1",#N/A,TRUE,"general";"via2",#N/A,TRUE,"general";"via3",#N/A,TRUE,"general"}</definedName>
    <definedName name="hg" localSheetId="6" hidden="1">{"via1",#N/A,TRUE,"general";"via2",#N/A,TRUE,"general";"via3",#N/A,TRUE,"general"}</definedName>
    <definedName name="hg" localSheetId="1" hidden="1">{"via1",#N/A,TRUE,"general";"via2",#N/A,TRUE,"general";"via3",#N/A,TRUE,"general"}</definedName>
    <definedName name="hg" localSheetId="2" hidden="1">{"via1",#N/A,TRUE,"general";"via2",#N/A,TRUE,"general";"via3",#N/A,TRUE,"general"}</definedName>
    <definedName name="hg" localSheetId="4" hidden="1">{"via1",#N/A,TRUE,"general";"via2",#N/A,TRUE,"general";"via3",#N/A,TRUE,"general"}</definedName>
    <definedName name="hg" localSheetId="5" hidden="1">{"via1",#N/A,TRUE,"general";"via2",#N/A,TRUE,"general";"via3",#N/A,TRUE,"general"}</definedName>
    <definedName name="hg" localSheetId="0" hidden="1">{"via1",#N/A,TRUE,"general";"via2",#N/A,TRUE,"general";"via3",#N/A,TRUE,"general"}</definedName>
    <definedName name="hg" hidden="1">{"via1",#N/A,TRUE,"general";"via2",#N/A,TRUE,"general";"via3",#N/A,TRUE,"general"}</definedName>
    <definedName name="HGFH" localSheetId="3" hidden="1">{"via1",#N/A,TRUE,"general";"via2",#N/A,TRUE,"general";"via3",#N/A,TRUE,"general"}</definedName>
    <definedName name="HGFH" localSheetId="6" hidden="1">{"via1",#N/A,TRUE,"general";"via2",#N/A,TRUE,"general";"via3",#N/A,TRUE,"general"}</definedName>
    <definedName name="HGFH" localSheetId="1" hidden="1">{"via1",#N/A,TRUE,"general";"via2",#N/A,TRUE,"general";"via3",#N/A,TRUE,"general"}</definedName>
    <definedName name="HGFH" localSheetId="2" hidden="1">{"via1",#N/A,TRUE,"general";"via2",#N/A,TRUE,"general";"via3",#N/A,TRUE,"general"}</definedName>
    <definedName name="HGFH" localSheetId="4" hidden="1">{"via1",#N/A,TRUE,"general";"via2",#N/A,TRUE,"general";"via3",#N/A,TRUE,"general"}</definedName>
    <definedName name="HGFH" localSheetId="5" hidden="1">{"via1",#N/A,TRUE,"general";"via2",#N/A,TRUE,"general";"via3",#N/A,TRUE,"general"}</definedName>
    <definedName name="HGFH" localSheetId="0" hidden="1">{"via1",#N/A,TRUE,"general";"via2",#N/A,TRUE,"general";"via3",#N/A,TRUE,"general"}</definedName>
    <definedName name="HGFH" hidden="1">{"via1",#N/A,TRUE,"general";"via2",#N/A,TRUE,"general";"via3",#N/A,TRUE,"general"}</definedName>
    <definedName name="hgfhty" localSheetId="3" hidden="1">{"via1",#N/A,TRUE,"general";"via2",#N/A,TRUE,"general";"via3",#N/A,TRUE,"general"}</definedName>
    <definedName name="hgfhty" localSheetId="6" hidden="1">{"via1",#N/A,TRUE,"general";"via2",#N/A,TRUE,"general";"via3",#N/A,TRUE,"general"}</definedName>
    <definedName name="hgfhty" localSheetId="1" hidden="1">{"via1",#N/A,TRUE,"general";"via2",#N/A,TRUE,"general";"via3",#N/A,TRUE,"general"}</definedName>
    <definedName name="hgfhty" localSheetId="2" hidden="1">{"via1",#N/A,TRUE,"general";"via2",#N/A,TRUE,"general";"via3",#N/A,TRUE,"general"}</definedName>
    <definedName name="hgfhty" localSheetId="4" hidden="1">{"via1",#N/A,TRUE,"general";"via2",#N/A,TRUE,"general";"via3",#N/A,TRUE,"general"}</definedName>
    <definedName name="hgfhty" localSheetId="5" hidden="1">{"via1",#N/A,TRUE,"general";"via2",#N/A,TRUE,"general";"via3",#N/A,TRUE,"general"}</definedName>
    <definedName name="hgfhty" localSheetId="0" hidden="1">{"via1",#N/A,TRUE,"general";"via2",#N/A,TRUE,"general";"via3",#N/A,TRUE,"general"}</definedName>
    <definedName name="hgfhty" hidden="1">{"via1",#N/A,TRUE,"general";"via2",#N/A,TRUE,"general";"via3",#N/A,TRUE,"general"}</definedName>
    <definedName name="HGHFH7" localSheetId="3" hidden="1">{"TAB1",#N/A,TRUE,"GENERAL";"TAB2",#N/A,TRUE,"GENERAL";"TAB3",#N/A,TRUE,"GENERAL";"TAB4",#N/A,TRUE,"GENERAL";"TAB5",#N/A,TRUE,"GENERAL"}</definedName>
    <definedName name="HGHFH7" localSheetId="6" hidden="1">{"TAB1",#N/A,TRUE,"GENERAL";"TAB2",#N/A,TRUE,"GENERAL";"TAB3",#N/A,TRUE,"GENERAL";"TAB4",#N/A,TRUE,"GENERAL";"TAB5",#N/A,TRUE,"GENERAL"}</definedName>
    <definedName name="HGHFH7" localSheetId="1" hidden="1">{"TAB1",#N/A,TRUE,"GENERAL";"TAB2",#N/A,TRUE,"GENERAL";"TAB3",#N/A,TRUE,"GENERAL";"TAB4",#N/A,TRUE,"GENERAL";"TAB5",#N/A,TRUE,"GENERAL"}</definedName>
    <definedName name="HGHFH7" localSheetId="2" hidden="1">{"TAB1",#N/A,TRUE,"GENERAL";"TAB2",#N/A,TRUE,"GENERAL";"TAB3",#N/A,TRUE,"GENERAL";"TAB4",#N/A,TRUE,"GENERAL";"TAB5",#N/A,TRUE,"GENERAL"}</definedName>
    <definedName name="HGHFH7" localSheetId="4" hidden="1">{"TAB1",#N/A,TRUE,"GENERAL";"TAB2",#N/A,TRUE,"GENERAL";"TAB3",#N/A,TRUE,"GENERAL";"TAB4",#N/A,TRUE,"GENERAL";"TAB5",#N/A,TRUE,"GENERAL"}</definedName>
    <definedName name="HGHFH7" localSheetId="5" hidden="1">{"TAB1",#N/A,TRUE,"GENERAL";"TAB2",#N/A,TRUE,"GENERAL";"TAB3",#N/A,TRUE,"GENERAL";"TAB4",#N/A,TRUE,"GENERAL";"TAB5",#N/A,TRUE,"GENERAL"}</definedName>
    <definedName name="HGHFH7" localSheetId="0" hidden="1">{"TAB1",#N/A,TRUE,"GENERAL";"TAB2",#N/A,TRUE,"GENERAL";"TAB3",#N/A,TRUE,"GENERAL";"TAB4",#N/A,TRUE,"GENERAL";"TAB5",#N/A,TRUE,"GENERAL"}</definedName>
    <definedName name="HGHFH7" hidden="1">{"TAB1",#N/A,TRUE,"GENERAL";"TAB2",#N/A,TRUE,"GENERAL";"TAB3",#N/A,TRUE,"GENERAL";"TAB4",#N/A,TRUE,"GENERAL";"TAB5",#N/A,TRUE,"GENERAL"}</definedName>
    <definedName name="hghhj" localSheetId="3" hidden="1">{"TAB1",#N/A,TRUE,"GENERAL";"TAB2",#N/A,TRUE,"GENERAL";"TAB3",#N/A,TRUE,"GENERAL";"TAB4",#N/A,TRUE,"GENERAL";"TAB5",#N/A,TRUE,"GENERAL"}</definedName>
    <definedName name="hghhj" localSheetId="6" hidden="1">{"TAB1",#N/A,TRUE,"GENERAL";"TAB2",#N/A,TRUE,"GENERAL";"TAB3",#N/A,TRUE,"GENERAL";"TAB4",#N/A,TRUE,"GENERAL";"TAB5",#N/A,TRUE,"GENERAL"}</definedName>
    <definedName name="hghhj" localSheetId="1" hidden="1">{"TAB1",#N/A,TRUE,"GENERAL";"TAB2",#N/A,TRUE,"GENERAL";"TAB3",#N/A,TRUE,"GENERAL";"TAB4",#N/A,TRUE,"GENERAL";"TAB5",#N/A,TRUE,"GENERAL"}</definedName>
    <definedName name="hghhj" localSheetId="2" hidden="1">{"TAB1",#N/A,TRUE,"GENERAL";"TAB2",#N/A,TRUE,"GENERAL";"TAB3",#N/A,TRUE,"GENERAL";"TAB4",#N/A,TRUE,"GENERAL";"TAB5",#N/A,TRUE,"GENERAL"}</definedName>
    <definedName name="hghhj" localSheetId="4" hidden="1">{"TAB1",#N/A,TRUE,"GENERAL";"TAB2",#N/A,TRUE,"GENERAL";"TAB3",#N/A,TRUE,"GENERAL";"TAB4",#N/A,TRUE,"GENERAL";"TAB5",#N/A,TRUE,"GENERAL"}</definedName>
    <definedName name="hghhj" localSheetId="5" hidden="1">{"TAB1",#N/A,TRUE,"GENERAL";"TAB2",#N/A,TRUE,"GENERAL";"TAB3",#N/A,TRUE,"GENERAL";"TAB4",#N/A,TRUE,"GENERAL";"TAB5",#N/A,TRUE,"GENERAL"}</definedName>
    <definedName name="hghhj" localSheetId="0" hidden="1">{"TAB1",#N/A,TRUE,"GENERAL";"TAB2",#N/A,TRUE,"GENERAL";"TAB3",#N/A,TRUE,"GENERAL";"TAB4",#N/A,TRUE,"GENERAL";"TAB5",#N/A,TRUE,"GENERAL"}</definedName>
    <definedName name="hghhj" hidden="1">{"TAB1",#N/A,TRUE,"GENERAL";"TAB2",#N/A,TRUE,"GENERAL";"TAB3",#N/A,TRUE,"GENERAL";"TAB4",#N/A,TRUE,"GENERAL";"TAB5",#N/A,TRUE,"GENERAL"}</definedName>
    <definedName name="hghydj" localSheetId="3" hidden="1">{"via1",#N/A,TRUE,"general";"via2",#N/A,TRUE,"general";"via3",#N/A,TRUE,"general"}</definedName>
    <definedName name="hghydj" localSheetId="6" hidden="1">{"via1",#N/A,TRUE,"general";"via2",#N/A,TRUE,"general";"via3",#N/A,TRUE,"general"}</definedName>
    <definedName name="hghydj" localSheetId="1" hidden="1">{"via1",#N/A,TRUE,"general";"via2",#N/A,TRUE,"general";"via3",#N/A,TRUE,"general"}</definedName>
    <definedName name="hghydj" localSheetId="2" hidden="1">{"via1",#N/A,TRUE,"general";"via2",#N/A,TRUE,"general";"via3",#N/A,TRUE,"general"}</definedName>
    <definedName name="hghydj" localSheetId="4" hidden="1">{"via1",#N/A,TRUE,"general";"via2",#N/A,TRUE,"general";"via3",#N/A,TRUE,"general"}</definedName>
    <definedName name="hghydj" localSheetId="5" hidden="1">{"via1",#N/A,TRUE,"general";"via2",#N/A,TRUE,"general";"via3",#N/A,TRUE,"general"}</definedName>
    <definedName name="hghydj" localSheetId="0" hidden="1">{"via1",#N/A,TRUE,"general";"via2",#N/A,TRUE,"general";"via3",#N/A,TRUE,"general"}</definedName>
    <definedName name="hghydj" hidden="1">{"via1",#N/A,TRUE,"general";"via2",#N/A,TRUE,"general";"via3",#N/A,TRUE,"general"}</definedName>
    <definedName name="hgjfjw" localSheetId="3" hidden="1">{"via1",#N/A,TRUE,"general";"via2",#N/A,TRUE,"general";"via3",#N/A,TRUE,"general"}</definedName>
    <definedName name="hgjfjw" localSheetId="6" hidden="1">{"via1",#N/A,TRUE,"general";"via2",#N/A,TRUE,"general";"via3",#N/A,TRUE,"general"}</definedName>
    <definedName name="hgjfjw" localSheetId="1" hidden="1">{"via1",#N/A,TRUE,"general";"via2",#N/A,TRUE,"general";"via3",#N/A,TRUE,"general"}</definedName>
    <definedName name="hgjfjw" localSheetId="2" hidden="1">{"via1",#N/A,TRUE,"general";"via2",#N/A,TRUE,"general";"via3",#N/A,TRUE,"general"}</definedName>
    <definedName name="hgjfjw" localSheetId="4" hidden="1">{"via1",#N/A,TRUE,"general";"via2",#N/A,TRUE,"general";"via3",#N/A,TRUE,"general"}</definedName>
    <definedName name="hgjfjw" localSheetId="5" hidden="1">{"via1",#N/A,TRUE,"general";"via2",#N/A,TRUE,"general";"via3",#N/A,TRUE,"general"}</definedName>
    <definedName name="hgjfjw" localSheetId="0" hidden="1">{"via1",#N/A,TRUE,"general";"via2",#N/A,TRUE,"general";"via3",#N/A,TRUE,"general"}</definedName>
    <definedName name="hgjfjw" hidden="1">{"via1",#N/A,TRUE,"general";"via2",#N/A,TRUE,"general";"via3",#N/A,TRUE,"general"}</definedName>
    <definedName name="HGJG" localSheetId="3" hidden="1">{"TAB1",#N/A,TRUE,"GENERAL";"TAB2",#N/A,TRUE,"GENERAL";"TAB3",#N/A,TRUE,"GENERAL";"TAB4",#N/A,TRUE,"GENERAL";"TAB5",#N/A,TRUE,"GENERAL"}</definedName>
    <definedName name="HGJG" localSheetId="6" hidden="1">{"TAB1",#N/A,TRUE,"GENERAL";"TAB2",#N/A,TRUE,"GENERAL";"TAB3",#N/A,TRUE,"GENERAL";"TAB4",#N/A,TRUE,"GENERAL";"TAB5",#N/A,TRUE,"GENERAL"}</definedName>
    <definedName name="HGJG" localSheetId="1" hidden="1">{"TAB1",#N/A,TRUE,"GENERAL";"TAB2",#N/A,TRUE,"GENERAL";"TAB3",#N/A,TRUE,"GENERAL";"TAB4",#N/A,TRUE,"GENERAL";"TAB5",#N/A,TRUE,"GENERAL"}</definedName>
    <definedName name="HGJG" localSheetId="2" hidden="1">{"TAB1",#N/A,TRUE,"GENERAL";"TAB2",#N/A,TRUE,"GENERAL";"TAB3",#N/A,TRUE,"GENERAL";"TAB4",#N/A,TRUE,"GENERAL";"TAB5",#N/A,TRUE,"GENERAL"}</definedName>
    <definedName name="HGJG" localSheetId="4" hidden="1">{"TAB1",#N/A,TRUE,"GENERAL";"TAB2",#N/A,TRUE,"GENERAL";"TAB3",#N/A,TRUE,"GENERAL";"TAB4",#N/A,TRUE,"GENERAL";"TAB5",#N/A,TRUE,"GENERAL"}</definedName>
    <definedName name="HGJG" localSheetId="5" hidden="1">{"TAB1",#N/A,TRUE,"GENERAL";"TAB2",#N/A,TRUE,"GENERAL";"TAB3",#N/A,TRUE,"GENERAL";"TAB4",#N/A,TRUE,"GENERAL";"TAB5",#N/A,TRUE,"GENERAL"}</definedName>
    <definedName name="HGJG" localSheetId="0" hidden="1">{"TAB1",#N/A,TRUE,"GENERAL";"TAB2",#N/A,TRUE,"GENERAL";"TAB3",#N/A,TRUE,"GENERAL";"TAB4",#N/A,TRUE,"GENERAL";"TAB5",#N/A,TRUE,"GENERAL"}</definedName>
    <definedName name="HGJG" hidden="1">{"TAB1",#N/A,TRUE,"GENERAL";"TAB2",#N/A,TRUE,"GENERAL";"TAB3",#N/A,TRUE,"GENERAL";"TAB4",#N/A,TRUE,"GENERAL";"TAB5",#N/A,TRUE,"GENERAL"}</definedName>
    <definedName name="hh" localSheetId="3">'BANCO DE ARENA'!ERR</definedName>
    <definedName name="hh" localSheetId="6">'DOMINGO PEREZ'!ERR</definedName>
    <definedName name="hh" localSheetId="1">GUAIMARAL!ERR</definedName>
    <definedName name="hh" localSheetId="2">'NIÑA CECI'!ERR</definedName>
    <definedName name="hh" localSheetId="4">PALMARITO!ERR</definedName>
    <definedName name="hh" localSheetId="5">SALADO!ERR</definedName>
    <definedName name="hh" localSheetId="0">'SAN FAUSTINO'!ERR</definedName>
    <definedName name="hh">[0]!ERR</definedName>
    <definedName name="hhg" localSheetId="3" hidden="1">{#N/A,#N/A,TRUE,"1842CWN0"}</definedName>
    <definedName name="hhg" localSheetId="6" hidden="1">{#N/A,#N/A,TRUE,"1842CWN0"}</definedName>
    <definedName name="hhg" localSheetId="1" hidden="1">{#N/A,#N/A,TRUE,"1842CWN0"}</definedName>
    <definedName name="hhg" localSheetId="2" hidden="1">{#N/A,#N/A,TRUE,"1842CWN0"}</definedName>
    <definedName name="hhg" localSheetId="4" hidden="1">{#N/A,#N/A,TRUE,"1842CWN0"}</definedName>
    <definedName name="hhg" localSheetId="5" hidden="1">{#N/A,#N/A,TRUE,"1842CWN0"}</definedName>
    <definedName name="hhg" localSheetId="0" hidden="1">{#N/A,#N/A,TRUE,"1842CWN0"}</definedName>
    <definedName name="hhg" hidden="1">{#N/A,#N/A,TRUE,"1842CWN0"}</definedName>
    <definedName name="hhh" localSheetId="3" hidden="1">{"TAB1",#N/A,TRUE,"GENERAL";"TAB2",#N/A,TRUE,"GENERAL";"TAB3",#N/A,TRUE,"GENERAL";"TAB4",#N/A,TRUE,"GENERAL";"TAB5",#N/A,TRUE,"GENERAL"}</definedName>
    <definedName name="hhh" localSheetId="6" hidden="1">{"TAB1",#N/A,TRUE,"GENERAL";"TAB2",#N/A,TRUE,"GENERAL";"TAB3",#N/A,TRUE,"GENERAL";"TAB4",#N/A,TRUE,"GENERAL";"TAB5",#N/A,TRUE,"GENERAL"}</definedName>
    <definedName name="hhh" localSheetId="1" hidden="1">{"TAB1",#N/A,TRUE,"GENERAL";"TAB2",#N/A,TRUE,"GENERAL";"TAB3",#N/A,TRUE,"GENERAL";"TAB4",#N/A,TRUE,"GENERAL";"TAB5",#N/A,TRUE,"GENERAL"}</definedName>
    <definedName name="hhh" localSheetId="2" hidden="1">{"TAB1",#N/A,TRUE,"GENERAL";"TAB2",#N/A,TRUE,"GENERAL";"TAB3",#N/A,TRUE,"GENERAL";"TAB4",#N/A,TRUE,"GENERAL";"TAB5",#N/A,TRUE,"GENERAL"}</definedName>
    <definedName name="hhh" localSheetId="4" hidden="1">{"TAB1",#N/A,TRUE,"GENERAL";"TAB2",#N/A,TRUE,"GENERAL";"TAB3",#N/A,TRUE,"GENERAL";"TAB4",#N/A,TRUE,"GENERAL";"TAB5",#N/A,TRUE,"GENERAL"}</definedName>
    <definedName name="hhh" localSheetId="5" hidden="1">{"TAB1",#N/A,TRUE,"GENERAL";"TAB2",#N/A,TRUE,"GENERAL";"TAB3",#N/A,TRUE,"GENERAL";"TAB4",#N/A,TRUE,"GENERAL";"TAB5",#N/A,TRUE,"GENERAL"}</definedName>
    <definedName name="hhh" localSheetId="0" hidden="1">{"TAB1",#N/A,TRUE,"GENERAL";"TAB2",#N/A,TRUE,"GENERAL";"TAB3",#N/A,TRUE,"GENERAL";"TAB4",#N/A,TRUE,"GENERAL";"TAB5",#N/A,TRUE,"GENERAL"}</definedName>
    <definedName name="hhh" hidden="1">{"TAB1",#N/A,TRUE,"GENERAL";"TAB2",#N/A,TRUE,"GENERAL";"TAB3",#N/A,TRUE,"GENERAL";"TAB4",#N/A,TRUE,"GENERAL";"TAB5",#N/A,TRUE,"GENERAL"}</definedName>
    <definedName name="hhhhhh" localSheetId="3" hidden="1">{"via1",#N/A,TRUE,"general";"via2",#N/A,TRUE,"general";"via3",#N/A,TRUE,"general"}</definedName>
    <definedName name="hhhhhh" localSheetId="6" hidden="1">{"via1",#N/A,TRUE,"general";"via2",#N/A,TRUE,"general";"via3",#N/A,TRUE,"general"}</definedName>
    <definedName name="hhhhhh" localSheetId="1" hidden="1">{"via1",#N/A,TRUE,"general";"via2",#N/A,TRUE,"general";"via3",#N/A,TRUE,"general"}</definedName>
    <definedName name="hhhhhh" localSheetId="2" hidden="1">{"via1",#N/A,TRUE,"general";"via2",#N/A,TRUE,"general";"via3",#N/A,TRUE,"general"}</definedName>
    <definedName name="hhhhhh" localSheetId="4" hidden="1">{"via1",#N/A,TRUE,"general";"via2",#N/A,TRUE,"general";"via3",#N/A,TRUE,"general"}</definedName>
    <definedName name="hhhhhh" localSheetId="5" hidden="1">{"via1",#N/A,TRUE,"general";"via2",#N/A,TRUE,"general";"via3",#N/A,TRUE,"general"}</definedName>
    <definedName name="hhhhhh" localSheetId="0" hidden="1">{"via1",#N/A,TRUE,"general";"via2",#N/A,TRUE,"general";"via3",#N/A,TRUE,"general"}</definedName>
    <definedName name="hhhhhh" hidden="1">{"via1",#N/A,TRUE,"general";"via2",#N/A,TRUE,"general";"via3",#N/A,TRUE,"general"}</definedName>
    <definedName name="hhhhhho" localSheetId="3" hidden="1">{"TAB1",#N/A,TRUE,"GENERAL";"TAB2",#N/A,TRUE,"GENERAL";"TAB3",#N/A,TRUE,"GENERAL";"TAB4",#N/A,TRUE,"GENERAL";"TAB5",#N/A,TRUE,"GENERAL"}</definedName>
    <definedName name="hhhhhho" localSheetId="6" hidden="1">{"TAB1",#N/A,TRUE,"GENERAL";"TAB2",#N/A,TRUE,"GENERAL";"TAB3",#N/A,TRUE,"GENERAL";"TAB4",#N/A,TRUE,"GENERAL";"TAB5",#N/A,TRUE,"GENERAL"}</definedName>
    <definedName name="hhhhhho" localSheetId="1" hidden="1">{"TAB1",#N/A,TRUE,"GENERAL";"TAB2",#N/A,TRUE,"GENERAL";"TAB3",#N/A,TRUE,"GENERAL";"TAB4",#N/A,TRUE,"GENERAL";"TAB5",#N/A,TRUE,"GENERAL"}</definedName>
    <definedName name="hhhhhho" localSheetId="2" hidden="1">{"TAB1",#N/A,TRUE,"GENERAL";"TAB2",#N/A,TRUE,"GENERAL";"TAB3",#N/A,TRUE,"GENERAL";"TAB4",#N/A,TRUE,"GENERAL";"TAB5",#N/A,TRUE,"GENERAL"}</definedName>
    <definedName name="hhhhhho" localSheetId="4" hidden="1">{"TAB1",#N/A,TRUE,"GENERAL";"TAB2",#N/A,TRUE,"GENERAL";"TAB3",#N/A,TRUE,"GENERAL";"TAB4",#N/A,TRUE,"GENERAL";"TAB5",#N/A,TRUE,"GENERAL"}</definedName>
    <definedName name="hhhhhho" localSheetId="5" hidden="1">{"TAB1",#N/A,TRUE,"GENERAL";"TAB2",#N/A,TRUE,"GENERAL";"TAB3",#N/A,TRUE,"GENERAL";"TAB4",#N/A,TRUE,"GENERAL";"TAB5",#N/A,TRUE,"GENERAL"}</definedName>
    <definedName name="hhhhhho" localSheetId="0" hidden="1">{"TAB1",#N/A,TRUE,"GENERAL";"TAB2",#N/A,TRUE,"GENERAL";"TAB3",#N/A,TRUE,"GENERAL";"TAB4",#N/A,TRUE,"GENERAL";"TAB5",#N/A,TRUE,"GENERAL"}</definedName>
    <definedName name="hhhhhho" hidden="1">{"TAB1",#N/A,TRUE,"GENERAL";"TAB2",#N/A,TRUE,"GENERAL";"TAB3",#N/A,TRUE,"GENERAL";"TAB4",#N/A,TRUE,"GENERAL";"TAB5",#N/A,TRUE,"GENERAL"}</definedName>
    <definedName name="hhhhhpy" localSheetId="3" hidden="1">{"TAB1",#N/A,TRUE,"GENERAL";"TAB2",#N/A,TRUE,"GENERAL";"TAB3",#N/A,TRUE,"GENERAL";"TAB4",#N/A,TRUE,"GENERAL";"TAB5",#N/A,TRUE,"GENERAL"}</definedName>
    <definedName name="hhhhhpy" localSheetId="6" hidden="1">{"TAB1",#N/A,TRUE,"GENERAL";"TAB2",#N/A,TRUE,"GENERAL";"TAB3",#N/A,TRUE,"GENERAL";"TAB4",#N/A,TRUE,"GENERAL";"TAB5",#N/A,TRUE,"GENERAL"}</definedName>
    <definedName name="hhhhhpy" localSheetId="1" hidden="1">{"TAB1",#N/A,TRUE,"GENERAL";"TAB2",#N/A,TRUE,"GENERAL";"TAB3",#N/A,TRUE,"GENERAL";"TAB4",#N/A,TRUE,"GENERAL";"TAB5",#N/A,TRUE,"GENERAL"}</definedName>
    <definedName name="hhhhhpy" localSheetId="2" hidden="1">{"TAB1",#N/A,TRUE,"GENERAL";"TAB2",#N/A,TRUE,"GENERAL";"TAB3",#N/A,TRUE,"GENERAL";"TAB4",#N/A,TRUE,"GENERAL";"TAB5",#N/A,TRUE,"GENERAL"}</definedName>
    <definedName name="hhhhhpy" localSheetId="4" hidden="1">{"TAB1",#N/A,TRUE,"GENERAL";"TAB2",#N/A,TRUE,"GENERAL";"TAB3",#N/A,TRUE,"GENERAL";"TAB4",#N/A,TRUE,"GENERAL";"TAB5",#N/A,TRUE,"GENERAL"}</definedName>
    <definedName name="hhhhhpy" localSheetId="5" hidden="1">{"TAB1",#N/A,TRUE,"GENERAL";"TAB2",#N/A,TRUE,"GENERAL";"TAB3",#N/A,TRUE,"GENERAL";"TAB4",#N/A,TRUE,"GENERAL";"TAB5",#N/A,TRUE,"GENERAL"}</definedName>
    <definedName name="hhhhhpy" localSheetId="0" hidden="1">{"TAB1",#N/A,TRUE,"GENERAL";"TAB2",#N/A,TRUE,"GENERAL";"TAB3",#N/A,TRUE,"GENERAL";"TAB4",#N/A,TRUE,"GENERAL";"TAB5",#N/A,TRUE,"GENERAL"}</definedName>
    <definedName name="hhhhhpy" hidden="1">{"TAB1",#N/A,TRUE,"GENERAL";"TAB2",#N/A,TRUE,"GENERAL";"TAB3",#N/A,TRUE,"GENERAL";"TAB4",#N/A,TRUE,"GENERAL";"TAB5",#N/A,TRUE,"GENERAL"}</definedName>
    <definedName name="hhhhth" localSheetId="3" hidden="1">{"via1",#N/A,TRUE,"general";"via2",#N/A,TRUE,"general";"via3",#N/A,TRUE,"general"}</definedName>
    <definedName name="hhhhth" localSheetId="6" hidden="1">{"via1",#N/A,TRUE,"general";"via2",#N/A,TRUE,"general";"via3",#N/A,TRUE,"general"}</definedName>
    <definedName name="hhhhth" localSheetId="1" hidden="1">{"via1",#N/A,TRUE,"general";"via2",#N/A,TRUE,"general";"via3",#N/A,TRUE,"general"}</definedName>
    <definedName name="hhhhth" localSheetId="2" hidden="1">{"via1",#N/A,TRUE,"general";"via2",#N/A,TRUE,"general";"via3",#N/A,TRUE,"general"}</definedName>
    <definedName name="hhhhth" localSheetId="4" hidden="1">{"via1",#N/A,TRUE,"general";"via2",#N/A,TRUE,"general";"via3",#N/A,TRUE,"general"}</definedName>
    <definedName name="hhhhth" localSheetId="5" hidden="1">{"via1",#N/A,TRUE,"general";"via2",#N/A,TRUE,"general";"via3",#N/A,TRUE,"general"}</definedName>
    <definedName name="hhhhth" localSheetId="0" hidden="1">{"via1",#N/A,TRUE,"general";"via2",#N/A,TRUE,"general";"via3",#N/A,TRUE,"general"}</definedName>
    <definedName name="hhhhth" hidden="1">{"via1",#N/A,TRUE,"general";"via2",#N/A,TRUE,"general";"via3",#N/A,TRUE,"general"}</definedName>
    <definedName name="hhhyhyh" localSheetId="3" hidden="1">{"TAB1",#N/A,TRUE,"GENERAL";"TAB2",#N/A,TRUE,"GENERAL";"TAB3",#N/A,TRUE,"GENERAL";"TAB4",#N/A,TRUE,"GENERAL";"TAB5",#N/A,TRUE,"GENERAL"}</definedName>
    <definedName name="hhhyhyh" localSheetId="6" hidden="1">{"TAB1",#N/A,TRUE,"GENERAL";"TAB2",#N/A,TRUE,"GENERAL";"TAB3",#N/A,TRUE,"GENERAL";"TAB4",#N/A,TRUE,"GENERAL";"TAB5",#N/A,TRUE,"GENERAL"}</definedName>
    <definedName name="hhhyhyh" localSheetId="1" hidden="1">{"TAB1",#N/A,TRUE,"GENERAL";"TAB2",#N/A,TRUE,"GENERAL";"TAB3",#N/A,TRUE,"GENERAL";"TAB4",#N/A,TRUE,"GENERAL";"TAB5",#N/A,TRUE,"GENERAL"}</definedName>
    <definedName name="hhhyhyh" localSheetId="2" hidden="1">{"TAB1",#N/A,TRUE,"GENERAL";"TAB2",#N/A,TRUE,"GENERAL";"TAB3",#N/A,TRUE,"GENERAL";"TAB4",#N/A,TRUE,"GENERAL";"TAB5",#N/A,TRUE,"GENERAL"}</definedName>
    <definedName name="hhhyhyh" localSheetId="4" hidden="1">{"TAB1",#N/A,TRUE,"GENERAL";"TAB2",#N/A,TRUE,"GENERAL";"TAB3",#N/A,TRUE,"GENERAL";"TAB4",#N/A,TRUE,"GENERAL";"TAB5",#N/A,TRUE,"GENERAL"}</definedName>
    <definedName name="hhhyhyh" localSheetId="5" hidden="1">{"TAB1",#N/A,TRUE,"GENERAL";"TAB2",#N/A,TRUE,"GENERAL";"TAB3",#N/A,TRUE,"GENERAL";"TAB4",#N/A,TRUE,"GENERAL";"TAB5",#N/A,TRUE,"GENERAL"}</definedName>
    <definedName name="hhhyhyh" localSheetId="0" hidden="1">{"TAB1",#N/A,TRUE,"GENERAL";"TAB2",#N/A,TRUE,"GENERAL";"TAB3",#N/A,TRUE,"GENERAL";"TAB4",#N/A,TRUE,"GENERAL";"TAB5",#N/A,TRUE,"GENERAL"}</definedName>
    <definedName name="hhhyhyh" hidden="1">{"TAB1",#N/A,TRUE,"GENERAL";"TAB2",#N/A,TRUE,"GENERAL";"TAB3",#N/A,TRUE,"GENERAL";"TAB4",#N/A,TRUE,"GENERAL";"TAB5",#N/A,TRUE,"GENERAL"}</definedName>
    <definedName name="hhtrhreh" localSheetId="3" hidden="1">{"via1",#N/A,TRUE,"general";"via2",#N/A,TRUE,"general";"via3",#N/A,TRUE,"general"}</definedName>
    <definedName name="hhtrhreh" localSheetId="6" hidden="1">{"via1",#N/A,TRUE,"general";"via2",#N/A,TRUE,"general";"via3",#N/A,TRUE,"general"}</definedName>
    <definedName name="hhtrhreh" localSheetId="1" hidden="1">{"via1",#N/A,TRUE,"general";"via2",#N/A,TRUE,"general";"via3",#N/A,TRUE,"general"}</definedName>
    <definedName name="hhtrhreh" localSheetId="2" hidden="1">{"via1",#N/A,TRUE,"general";"via2",#N/A,TRUE,"general";"via3",#N/A,TRUE,"general"}</definedName>
    <definedName name="hhtrhreh" localSheetId="4" hidden="1">{"via1",#N/A,TRUE,"general";"via2",#N/A,TRUE,"general";"via3",#N/A,TRUE,"general"}</definedName>
    <definedName name="hhtrhreh" localSheetId="5" hidden="1">{"via1",#N/A,TRUE,"general";"via2",#N/A,TRUE,"general";"via3",#N/A,TRUE,"general"}</definedName>
    <definedName name="hhtrhreh" localSheetId="0" hidden="1">{"via1",#N/A,TRUE,"general";"via2",#N/A,TRUE,"general";"via3",#N/A,TRUE,"general"}</definedName>
    <definedName name="hhtrhreh" hidden="1">{"via1",#N/A,TRUE,"general";"via2",#N/A,TRUE,"general";"via3",#N/A,TRUE,"general"}</definedName>
    <definedName name="Hid">'[25]Interc de Hidr.'!$E$1:$E$65536</definedName>
    <definedName name="HIDE1">[56]steel!$F$7:$J$7</definedName>
    <definedName name="hjfg" localSheetId="3" hidden="1">{"via1",#N/A,TRUE,"general";"via2",#N/A,TRUE,"general";"via3",#N/A,TRUE,"general"}</definedName>
    <definedName name="hjfg" localSheetId="6" hidden="1">{"via1",#N/A,TRUE,"general";"via2",#N/A,TRUE,"general";"via3",#N/A,TRUE,"general"}</definedName>
    <definedName name="hjfg" localSheetId="1" hidden="1">{"via1",#N/A,TRUE,"general";"via2",#N/A,TRUE,"general";"via3",#N/A,TRUE,"general"}</definedName>
    <definedName name="hjfg" localSheetId="2" hidden="1">{"via1",#N/A,TRUE,"general";"via2",#N/A,TRUE,"general";"via3",#N/A,TRUE,"general"}</definedName>
    <definedName name="hjfg" localSheetId="4" hidden="1">{"via1",#N/A,TRUE,"general";"via2",#N/A,TRUE,"general";"via3",#N/A,TRUE,"general"}</definedName>
    <definedName name="hjfg" localSheetId="5" hidden="1">{"via1",#N/A,TRUE,"general";"via2",#N/A,TRUE,"general";"via3",#N/A,TRUE,"general"}</definedName>
    <definedName name="hjfg" localSheetId="0" hidden="1">{"via1",#N/A,TRUE,"general";"via2",#N/A,TRUE,"general";"via3",#N/A,TRUE,"general"}</definedName>
    <definedName name="hjfg" hidden="1">{"via1",#N/A,TRUE,"general";"via2",#N/A,TRUE,"general";"via3",#N/A,TRUE,"general"}</definedName>
    <definedName name="hjgh" localSheetId="3" hidden="1">{"TAB1",#N/A,TRUE,"GENERAL";"TAB2",#N/A,TRUE,"GENERAL";"TAB3",#N/A,TRUE,"GENERAL";"TAB4",#N/A,TRUE,"GENERAL";"TAB5",#N/A,TRUE,"GENERAL"}</definedName>
    <definedName name="hjgh" localSheetId="6" hidden="1">{"TAB1",#N/A,TRUE,"GENERAL";"TAB2",#N/A,TRUE,"GENERAL";"TAB3",#N/A,TRUE,"GENERAL";"TAB4",#N/A,TRUE,"GENERAL";"TAB5",#N/A,TRUE,"GENERAL"}</definedName>
    <definedName name="hjgh" localSheetId="1" hidden="1">{"TAB1",#N/A,TRUE,"GENERAL";"TAB2",#N/A,TRUE,"GENERAL";"TAB3",#N/A,TRUE,"GENERAL";"TAB4",#N/A,TRUE,"GENERAL";"TAB5",#N/A,TRUE,"GENERAL"}</definedName>
    <definedName name="hjgh" localSheetId="2" hidden="1">{"TAB1",#N/A,TRUE,"GENERAL";"TAB2",#N/A,TRUE,"GENERAL";"TAB3",#N/A,TRUE,"GENERAL";"TAB4",#N/A,TRUE,"GENERAL";"TAB5",#N/A,TRUE,"GENERAL"}</definedName>
    <definedName name="hjgh" localSheetId="4" hidden="1">{"TAB1",#N/A,TRUE,"GENERAL";"TAB2",#N/A,TRUE,"GENERAL";"TAB3",#N/A,TRUE,"GENERAL";"TAB4",#N/A,TRUE,"GENERAL";"TAB5",#N/A,TRUE,"GENERAL"}</definedName>
    <definedName name="hjgh" localSheetId="5" hidden="1">{"TAB1",#N/A,TRUE,"GENERAL";"TAB2",#N/A,TRUE,"GENERAL";"TAB3",#N/A,TRUE,"GENERAL";"TAB4",#N/A,TRUE,"GENERAL";"TAB5",#N/A,TRUE,"GENERAL"}</definedName>
    <definedName name="hjgh" localSheetId="0" hidden="1">{"TAB1",#N/A,TRUE,"GENERAL";"TAB2",#N/A,TRUE,"GENERAL";"TAB3",#N/A,TRUE,"GENERAL";"TAB4",#N/A,TRUE,"GENERAL";"TAB5",#N/A,TRUE,"GENERAL"}</definedName>
    <definedName name="hjgh" hidden="1">{"TAB1",#N/A,TRUE,"GENERAL";"TAB2",#N/A,TRUE,"GENERAL";"TAB3",#N/A,TRUE,"GENERAL";"TAB4",#N/A,TRUE,"GENERAL";"TAB5",#N/A,TRUE,"GENERAL"}</definedName>
    <definedName name="hjghj" localSheetId="3" hidden="1">{"TAB1",#N/A,TRUE,"GENERAL";"TAB2",#N/A,TRUE,"GENERAL";"TAB3",#N/A,TRUE,"GENERAL";"TAB4",#N/A,TRUE,"GENERAL";"TAB5",#N/A,TRUE,"GENERAL"}</definedName>
    <definedName name="hjghj" localSheetId="6" hidden="1">{"TAB1",#N/A,TRUE,"GENERAL";"TAB2",#N/A,TRUE,"GENERAL";"TAB3",#N/A,TRUE,"GENERAL";"TAB4",#N/A,TRUE,"GENERAL";"TAB5",#N/A,TRUE,"GENERAL"}</definedName>
    <definedName name="hjghj" localSheetId="1" hidden="1">{"TAB1",#N/A,TRUE,"GENERAL";"TAB2",#N/A,TRUE,"GENERAL";"TAB3",#N/A,TRUE,"GENERAL";"TAB4",#N/A,TRUE,"GENERAL";"TAB5",#N/A,TRUE,"GENERAL"}</definedName>
    <definedName name="hjghj" localSheetId="2" hidden="1">{"TAB1",#N/A,TRUE,"GENERAL";"TAB2",#N/A,TRUE,"GENERAL";"TAB3",#N/A,TRUE,"GENERAL";"TAB4",#N/A,TRUE,"GENERAL";"TAB5",#N/A,TRUE,"GENERAL"}</definedName>
    <definedName name="hjghj" localSheetId="4" hidden="1">{"TAB1",#N/A,TRUE,"GENERAL";"TAB2",#N/A,TRUE,"GENERAL";"TAB3",#N/A,TRUE,"GENERAL";"TAB4",#N/A,TRUE,"GENERAL";"TAB5",#N/A,TRUE,"GENERAL"}</definedName>
    <definedName name="hjghj" localSheetId="5" hidden="1">{"TAB1",#N/A,TRUE,"GENERAL";"TAB2",#N/A,TRUE,"GENERAL";"TAB3",#N/A,TRUE,"GENERAL";"TAB4",#N/A,TRUE,"GENERAL";"TAB5",#N/A,TRUE,"GENERAL"}</definedName>
    <definedName name="hjghj" localSheetId="0" hidden="1">{"TAB1",#N/A,TRUE,"GENERAL";"TAB2",#N/A,TRUE,"GENERAL";"TAB3",#N/A,TRUE,"GENERAL";"TAB4",#N/A,TRUE,"GENERAL";"TAB5",#N/A,TRUE,"GENERAL"}</definedName>
    <definedName name="hjghj" hidden="1">{"TAB1",#N/A,TRUE,"GENERAL";"TAB2",#N/A,TRUE,"GENERAL";"TAB3",#N/A,TRUE,"GENERAL";"TAB4",#N/A,TRUE,"GENERAL";"TAB5",#N/A,TRUE,"GENERAL"}</definedName>
    <definedName name="hjhjhg" localSheetId="3" hidden="1">{"TAB1",#N/A,TRUE,"GENERAL";"TAB2",#N/A,TRUE,"GENERAL";"TAB3",#N/A,TRUE,"GENERAL";"TAB4",#N/A,TRUE,"GENERAL";"TAB5",#N/A,TRUE,"GENERAL"}</definedName>
    <definedName name="hjhjhg" localSheetId="6" hidden="1">{"TAB1",#N/A,TRUE,"GENERAL";"TAB2",#N/A,TRUE,"GENERAL";"TAB3",#N/A,TRUE,"GENERAL";"TAB4",#N/A,TRUE,"GENERAL";"TAB5",#N/A,TRUE,"GENERAL"}</definedName>
    <definedName name="hjhjhg" localSheetId="1" hidden="1">{"TAB1",#N/A,TRUE,"GENERAL";"TAB2",#N/A,TRUE,"GENERAL";"TAB3",#N/A,TRUE,"GENERAL";"TAB4",#N/A,TRUE,"GENERAL";"TAB5",#N/A,TRUE,"GENERAL"}</definedName>
    <definedName name="hjhjhg" localSheetId="2" hidden="1">{"TAB1",#N/A,TRUE,"GENERAL";"TAB2",#N/A,TRUE,"GENERAL";"TAB3",#N/A,TRUE,"GENERAL";"TAB4",#N/A,TRUE,"GENERAL";"TAB5",#N/A,TRUE,"GENERAL"}</definedName>
    <definedName name="hjhjhg" localSheetId="4" hidden="1">{"TAB1",#N/A,TRUE,"GENERAL";"TAB2",#N/A,TRUE,"GENERAL";"TAB3",#N/A,TRUE,"GENERAL";"TAB4",#N/A,TRUE,"GENERAL";"TAB5",#N/A,TRUE,"GENERAL"}</definedName>
    <definedName name="hjhjhg" localSheetId="5" hidden="1">{"TAB1",#N/A,TRUE,"GENERAL";"TAB2",#N/A,TRUE,"GENERAL";"TAB3",#N/A,TRUE,"GENERAL";"TAB4",#N/A,TRUE,"GENERAL";"TAB5",#N/A,TRUE,"GENERAL"}</definedName>
    <definedName name="hjhjhg" localSheetId="0" hidden="1">{"TAB1",#N/A,TRUE,"GENERAL";"TAB2",#N/A,TRUE,"GENERAL";"TAB3",#N/A,TRUE,"GENERAL";"TAB4",#N/A,TRUE,"GENERAL";"TAB5",#N/A,TRUE,"GENERAL"}</definedName>
    <definedName name="hjhjhg" hidden="1">{"TAB1",#N/A,TRUE,"GENERAL";"TAB2",#N/A,TRUE,"GENERAL";"TAB3",#N/A,TRUE,"GENERAL";"TAB4",#N/A,TRUE,"GENERAL";"TAB5",#N/A,TRUE,"GENERAL"}</definedName>
    <definedName name="HJKH" localSheetId="3" hidden="1">{"via1",#N/A,TRUE,"general";"via2",#N/A,TRUE,"general";"via3",#N/A,TRUE,"general"}</definedName>
    <definedName name="HJKH" localSheetId="6" hidden="1">{"via1",#N/A,TRUE,"general";"via2",#N/A,TRUE,"general";"via3",#N/A,TRUE,"general"}</definedName>
    <definedName name="HJKH" localSheetId="1" hidden="1">{"via1",#N/A,TRUE,"general";"via2",#N/A,TRUE,"general";"via3",#N/A,TRUE,"general"}</definedName>
    <definedName name="HJKH" localSheetId="2" hidden="1">{"via1",#N/A,TRUE,"general";"via2",#N/A,TRUE,"general";"via3",#N/A,TRUE,"general"}</definedName>
    <definedName name="HJKH" localSheetId="4" hidden="1">{"via1",#N/A,TRUE,"general";"via2",#N/A,TRUE,"general";"via3",#N/A,TRUE,"general"}</definedName>
    <definedName name="HJKH" localSheetId="5" hidden="1">{"via1",#N/A,TRUE,"general";"via2",#N/A,TRUE,"general";"via3",#N/A,TRUE,"general"}</definedName>
    <definedName name="HJKH" localSheetId="0" hidden="1">{"via1",#N/A,TRUE,"general";"via2",#N/A,TRUE,"general";"via3",#N/A,TRUE,"general"}</definedName>
    <definedName name="HJKH" hidden="1">{"via1",#N/A,TRUE,"general";"via2",#N/A,TRUE,"general";"via3",#N/A,TRUE,"general"}</definedName>
    <definedName name="hjkjk" localSheetId="3" hidden="1">{"via1",#N/A,TRUE,"general";"via2",#N/A,TRUE,"general";"via3",#N/A,TRUE,"general"}</definedName>
    <definedName name="hjkjk" localSheetId="6" hidden="1">{"via1",#N/A,TRUE,"general";"via2",#N/A,TRUE,"general";"via3",#N/A,TRUE,"general"}</definedName>
    <definedName name="hjkjk" localSheetId="1" hidden="1">{"via1",#N/A,TRUE,"general";"via2",#N/A,TRUE,"general";"via3",#N/A,TRUE,"general"}</definedName>
    <definedName name="hjkjk" localSheetId="2" hidden="1">{"via1",#N/A,TRUE,"general";"via2",#N/A,TRUE,"general";"via3",#N/A,TRUE,"general"}</definedName>
    <definedName name="hjkjk" localSheetId="4" hidden="1">{"via1",#N/A,TRUE,"general";"via2",#N/A,TRUE,"general";"via3",#N/A,TRUE,"general"}</definedName>
    <definedName name="hjkjk" localSheetId="5" hidden="1">{"via1",#N/A,TRUE,"general";"via2",#N/A,TRUE,"general";"via3",#N/A,TRUE,"general"}</definedName>
    <definedName name="hjkjk" localSheetId="0" hidden="1">{"via1",#N/A,TRUE,"general";"via2",#N/A,TRUE,"general";"via3",#N/A,TRUE,"general"}</definedName>
    <definedName name="hjkjk" hidden="1">{"via1",#N/A,TRUE,"general";"via2",#N/A,TRUE,"general";"via3",#N/A,TRUE,"general"}</definedName>
    <definedName name="HK" localSheetId="3">'BANCO DE ARENA'!ERR</definedName>
    <definedName name="HK" localSheetId="6">'DOMINGO PEREZ'!ERR</definedName>
    <definedName name="HK" localSheetId="1">GUAIMARAL!ERR</definedName>
    <definedName name="HK" localSheetId="2">'NIÑA CECI'!ERR</definedName>
    <definedName name="HK" localSheetId="4">PALMARITO!ERR</definedName>
    <definedName name="HK" localSheetId="5">SALADO!ERR</definedName>
    <definedName name="HK" localSheetId="0">'SAN FAUSTINO'!ERR</definedName>
    <definedName name="HK">[0]!ERR</definedName>
    <definedName name="HM" localSheetId="3">#REF!</definedName>
    <definedName name="HM" localSheetId="6">#REF!</definedName>
    <definedName name="HM" localSheetId="1">#REF!</definedName>
    <definedName name="HM" localSheetId="2">#REF!</definedName>
    <definedName name="HM" localSheetId="4">#REF!</definedName>
    <definedName name="HM" localSheetId="5">#REF!</definedName>
    <definedName name="HM" localSheetId="0">#REF!</definedName>
    <definedName name="HM">#REF!</definedName>
    <definedName name="hn" localSheetId="3" hidden="1">{"TAB1",#N/A,TRUE,"GENERAL";"TAB2",#N/A,TRUE,"GENERAL";"TAB3",#N/A,TRUE,"GENERAL";"TAB4",#N/A,TRUE,"GENERAL";"TAB5",#N/A,TRUE,"GENERAL"}</definedName>
    <definedName name="hn" localSheetId="6" hidden="1">{"TAB1",#N/A,TRUE,"GENERAL";"TAB2",#N/A,TRUE,"GENERAL";"TAB3",#N/A,TRUE,"GENERAL";"TAB4",#N/A,TRUE,"GENERAL";"TAB5",#N/A,TRUE,"GENERAL"}</definedName>
    <definedName name="hn" localSheetId="1" hidden="1">{"TAB1",#N/A,TRUE,"GENERAL";"TAB2",#N/A,TRUE,"GENERAL";"TAB3",#N/A,TRUE,"GENERAL";"TAB4",#N/A,TRUE,"GENERAL";"TAB5",#N/A,TRUE,"GENERAL"}</definedName>
    <definedName name="hn" localSheetId="2" hidden="1">{"TAB1",#N/A,TRUE,"GENERAL";"TAB2",#N/A,TRUE,"GENERAL";"TAB3",#N/A,TRUE,"GENERAL";"TAB4",#N/A,TRUE,"GENERAL";"TAB5",#N/A,TRUE,"GENERAL"}</definedName>
    <definedName name="hn" localSheetId="4" hidden="1">{"TAB1",#N/A,TRUE,"GENERAL";"TAB2",#N/A,TRUE,"GENERAL";"TAB3",#N/A,TRUE,"GENERAL";"TAB4",#N/A,TRUE,"GENERAL";"TAB5",#N/A,TRUE,"GENERAL"}</definedName>
    <definedName name="hn" localSheetId="5" hidden="1">{"TAB1",#N/A,TRUE,"GENERAL";"TAB2",#N/A,TRUE,"GENERAL";"TAB3",#N/A,TRUE,"GENERAL";"TAB4",#N/A,TRUE,"GENERAL";"TAB5",#N/A,TRUE,"GENERAL"}</definedName>
    <definedName name="hn" localSheetId="0" hidden="1">{"TAB1",#N/A,TRUE,"GENERAL";"TAB2",#N/A,TRUE,"GENERAL";"TAB3",#N/A,TRUE,"GENERAL";"TAB4",#N/A,TRUE,"GENERAL";"TAB5",#N/A,TRUE,"GENERAL"}</definedName>
    <definedName name="hn" hidden="1">{"TAB1",#N/A,TRUE,"GENERAL";"TAB2",#N/A,TRUE,"GENERAL";"TAB3",#N/A,TRUE,"GENERAL";"TAB4",#N/A,TRUE,"GENERAL";"TAB5",#N/A,TRUE,"GENERAL"}</definedName>
    <definedName name="Hoja_Entamborada_en_Madera_2.10x1.50_2_Hojas" localSheetId="3">#REF!</definedName>
    <definedName name="Hoja_Entamborada_en_Madera_2.10x1.50_2_Hojas" localSheetId="6">#REF!</definedName>
    <definedName name="Hoja_Entamborada_en_Madera_2.10x1.50_2_Hojas" localSheetId="1">#REF!</definedName>
    <definedName name="Hoja_Entamborada_en_Madera_2.10x1.50_2_Hojas" localSheetId="2">#REF!</definedName>
    <definedName name="Hoja_Entamborada_en_Madera_2.10x1.50_2_Hojas" localSheetId="4">#REF!</definedName>
    <definedName name="Hoja_Entamborada_en_Madera_2.10x1.50_2_Hojas" localSheetId="5">#REF!</definedName>
    <definedName name="Hoja_Entamborada_en_Madera_2.10x1.50_2_Hojas" localSheetId="0">#REF!</definedName>
    <definedName name="Hoja_Entamborada_en_Madera_2.10x1.50_2_Hojas">#REF!</definedName>
    <definedName name="Hoja_Entamborada_en_Madera_2.10x75" localSheetId="3">#REF!</definedName>
    <definedName name="Hoja_Entamborada_en_Madera_2.10x75" localSheetId="6">#REF!</definedName>
    <definedName name="Hoja_Entamborada_en_Madera_2.10x75" localSheetId="1">#REF!</definedName>
    <definedName name="Hoja_Entamborada_en_Madera_2.10x75" localSheetId="2">#REF!</definedName>
    <definedName name="Hoja_Entamborada_en_Madera_2.10x75" localSheetId="4">#REF!</definedName>
    <definedName name="Hoja_Entamborada_en_Madera_2.10x75" localSheetId="5">#REF!</definedName>
    <definedName name="Hoja_Entamborada_en_Madera_2.10x75" localSheetId="0">#REF!</definedName>
    <definedName name="Hoja_Entamborada_en_Madera_2.10x75">#REF!</definedName>
    <definedName name="Hoja_Entamborada_en_Madera_2.10x90" localSheetId="3">#REF!</definedName>
    <definedName name="Hoja_Entamborada_en_Madera_2.10x90" localSheetId="6">#REF!</definedName>
    <definedName name="Hoja_Entamborada_en_Madera_2.10x90" localSheetId="1">#REF!</definedName>
    <definedName name="Hoja_Entamborada_en_Madera_2.10x90" localSheetId="2">#REF!</definedName>
    <definedName name="Hoja_Entamborada_en_Madera_2.10x90" localSheetId="4">#REF!</definedName>
    <definedName name="Hoja_Entamborada_en_Madera_2.10x90" localSheetId="5">#REF!</definedName>
    <definedName name="Hoja_Entamborada_en_Madera_2.10x90" localSheetId="0">#REF!</definedName>
    <definedName name="Hoja_Entamborada_en_Madera_2.10x90">#REF!</definedName>
    <definedName name="Hoja_Entamborada_en_Madera_2.25x90" localSheetId="3">#REF!</definedName>
    <definedName name="Hoja_Entamborada_en_Madera_2.25x90" localSheetId="6">#REF!</definedName>
    <definedName name="Hoja_Entamborada_en_Madera_2.25x90" localSheetId="2">#REF!</definedName>
    <definedName name="Hoja_Entamborada_en_Madera_2.25x90" localSheetId="4">#REF!</definedName>
    <definedName name="Hoja_Entamborada_en_Madera_2.25x90" localSheetId="5">#REF!</definedName>
    <definedName name="Hoja_Entamborada_en_Madera_2.25x90" localSheetId="0">#REF!</definedName>
    <definedName name="Hoja_Entamborada_en_Madera_2.25x90">#REF!</definedName>
    <definedName name="Hoja_Entamborada_en_Madera_2.40x4.80_4_Hojas_Plegable" localSheetId="3">#REF!</definedName>
    <definedName name="Hoja_Entamborada_en_Madera_2.40x4.80_4_Hojas_Plegable" localSheetId="6">#REF!</definedName>
    <definedName name="Hoja_Entamborada_en_Madera_2.40x4.80_4_Hojas_Plegable" localSheetId="2">#REF!</definedName>
    <definedName name="Hoja_Entamborada_en_Madera_2.40x4.80_4_Hojas_Plegable" localSheetId="4">#REF!</definedName>
    <definedName name="Hoja_Entamborada_en_Madera_2.40x4.80_4_Hojas_Plegable" localSheetId="5">#REF!</definedName>
    <definedName name="Hoja_Entamborada_en_Madera_2.40x4.80_4_Hojas_Plegable" localSheetId="0">#REF!</definedName>
    <definedName name="Hoja_Entamborada_en_Madera_2.40x4.80_4_Hojas_Plegable">#REF!</definedName>
    <definedName name="HOJA1" localSheetId="3">#REF!</definedName>
    <definedName name="HOJA1" localSheetId="6">#REF!</definedName>
    <definedName name="HOJA1" localSheetId="2">#REF!</definedName>
    <definedName name="HOJA1" localSheetId="4">#REF!</definedName>
    <definedName name="HOJA1" localSheetId="5">#REF!</definedName>
    <definedName name="HOJA1" localSheetId="0">#REF!</definedName>
    <definedName name="HOJA1">#REF!</definedName>
    <definedName name="HonoraProfesionales" localSheetId="3">#REF!</definedName>
    <definedName name="HonoraProfesionales" localSheetId="6">#REF!</definedName>
    <definedName name="HonoraProfesionales" localSheetId="2">#REF!</definedName>
    <definedName name="HonoraProfesionales" localSheetId="4">#REF!</definedName>
    <definedName name="HonoraProfesionales" localSheetId="5">#REF!</definedName>
    <definedName name="HonoraProfesionales" localSheetId="0">#REF!</definedName>
    <definedName name="HonoraProfesionales">#REF!</definedName>
    <definedName name="HonoraTecnicos" localSheetId="3">#REF!</definedName>
    <definedName name="HonoraTecnicos" localSheetId="6">#REF!</definedName>
    <definedName name="HonoraTecnicos" localSheetId="2">#REF!</definedName>
    <definedName name="HonoraTecnicos" localSheetId="4">#REF!</definedName>
    <definedName name="HonoraTecnicos" localSheetId="5">#REF!</definedName>
    <definedName name="HonoraTecnicos" localSheetId="0">#REF!</definedName>
    <definedName name="HonoraTecnicos">#REF!</definedName>
    <definedName name="horat">'[25]Itemes Renovación'!#REF!</definedName>
    <definedName name="Horno_Microondas" localSheetId="3">#REF!</definedName>
    <definedName name="Horno_Microondas" localSheetId="6">#REF!</definedName>
    <definedName name="Horno_Microondas" localSheetId="1">#REF!</definedName>
    <definedName name="Horno_Microondas" localSheetId="2">#REF!</definedName>
    <definedName name="Horno_Microondas" localSheetId="4">#REF!</definedName>
    <definedName name="Horno_Microondas" localSheetId="5">#REF!</definedName>
    <definedName name="Horno_Microondas" localSheetId="0">#REF!</definedName>
    <definedName name="Horno_Microondas">#REF!</definedName>
    <definedName name="Hornos" localSheetId="3">#REF!</definedName>
    <definedName name="Hornos" localSheetId="6">#REF!</definedName>
    <definedName name="Hornos" localSheetId="1">#REF!</definedName>
    <definedName name="Hornos" localSheetId="2">#REF!</definedName>
    <definedName name="Hornos" localSheetId="4">#REF!</definedName>
    <definedName name="Hornos" localSheetId="5">#REF!</definedName>
    <definedName name="Hornos" localSheetId="0">#REF!</definedName>
    <definedName name="Hornos">#REF!</definedName>
    <definedName name="HP_stg_Hz" localSheetId="3">#REF!</definedName>
    <definedName name="HP_stg_Hz" localSheetId="6">#REF!</definedName>
    <definedName name="HP_stg_Hz" localSheetId="1">#REF!</definedName>
    <definedName name="HP_stg_Hz" localSheetId="2">#REF!</definedName>
    <definedName name="HP_stg_Hz" localSheetId="4">#REF!</definedName>
    <definedName name="HP_stg_Hz" localSheetId="5">#REF!</definedName>
    <definedName name="HP_stg_Hz" localSheetId="0">#REF!</definedName>
    <definedName name="HP_stg_Hz">#REF!</definedName>
    <definedName name="hpiso" localSheetId="3">#REF!</definedName>
    <definedName name="hpiso" localSheetId="6">#REF!</definedName>
    <definedName name="hpiso" localSheetId="2">#REF!</definedName>
    <definedName name="hpiso" localSheetId="4">#REF!</definedName>
    <definedName name="hpiso" localSheetId="5">#REF!</definedName>
    <definedName name="hpiso" localSheetId="0">#REF!</definedName>
    <definedName name="hpiso">#REF!</definedName>
    <definedName name="hreer" localSheetId="3" hidden="1">{"TAB1",#N/A,TRUE,"GENERAL";"TAB2",#N/A,TRUE,"GENERAL";"TAB3",#N/A,TRUE,"GENERAL";"TAB4",#N/A,TRUE,"GENERAL";"TAB5",#N/A,TRUE,"GENERAL"}</definedName>
    <definedName name="hreer" localSheetId="6" hidden="1">{"TAB1",#N/A,TRUE,"GENERAL";"TAB2",#N/A,TRUE,"GENERAL";"TAB3",#N/A,TRUE,"GENERAL";"TAB4",#N/A,TRUE,"GENERAL";"TAB5",#N/A,TRUE,"GENERAL"}</definedName>
    <definedName name="hreer" localSheetId="1" hidden="1">{"TAB1",#N/A,TRUE,"GENERAL";"TAB2",#N/A,TRUE,"GENERAL";"TAB3",#N/A,TRUE,"GENERAL";"TAB4",#N/A,TRUE,"GENERAL";"TAB5",#N/A,TRUE,"GENERAL"}</definedName>
    <definedName name="hreer" localSheetId="2" hidden="1">{"TAB1",#N/A,TRUE,"GENERAL";"TAB2",#N/A,TRUE,"GENERAL";"TAB3",#N/A,TRUE,"GENERAL";"TAB4",#N/A,TRUE,"GENERAL";"TAB5",#N/A,TRUE,"GENERAL"}</definedName>
    <definedName name="hreer" localSheetId="4" hidden="1">{"TAB1",#N/A,TRUE,"GENERAL";"TAB2",#N/A,TRUE,"GENERAL";"TAB3",#N/A,TRUE,"GENERAL";"TAB4",#N/A,TRUE,"GENERAL";"TAB5",#N/A,TRUE,"GENERAL"}</definedName>
    <definedName name="hreer" localSheetId="5" hidden="1">{"TAB1",#N/A,TRUE,"GENERAL";"TAB2",#N/A,TRUE,"GENERAL";"TAB3",#N/A,TRUE,"GENERAL";"TAB4",#N/A,TRUE,"GENERAL";"TAB5",#N/A,TRUE,"GENERAL"}</definedName>
    <definedName name="hreer" localSheetId="0" hidden="1">{"TAB1",#N/A,TRUE,"GENERAL";"TAB2",#N/A,TRUE,"GENERAL";"TAB3",#N/A,TRUE,"GENERAL";"TAB4",#N/A,TRUE,"GENERAL";"TAB5",#N/A,TRUE,"GENERAL"}</definedName>
    <definedName name="hreer" hidden="1">{"TAB1",#N/A,TRUE,"GENERAL";"TAB2",#N/A,TRUE,"GENERAL";"TAB3",#N/A,TRUE,"GENERAL";"TAB4",#N/A,TRUE,"GENERAL";"TAB5",#N/A,TRUE,"GENERAL"}</definedName>
    <definedName name="hrhth" localSheetId="3" hidden="1">{"TAB1",#N/A,TRUE,"GENERAL";"TAB2",#N/A,TRUE,"GENERAL";"TAB3",#N/A,TRUE,"GENERAL";"TAB4",#N/A,TRUE,"GENERAL";"TAB5",#N/A,TRUE,"GENERAL"}</definedName>
    <definedName name="hrhth" localSheetId="6" hidden="1">{"TAB1",#N/A,TRUE,"GENERAL";"TAB2",#N/A,TRUE,"GENERAL";"TAB3",#N/A,TRUE,"GENERAL";"TAB4",#N/A,TRUE,"GENERAL";"TAB5",#N/A,TRUE,"GENERAL"}</definedName>
    <definedName name="hrhth" localSheetId="1" hidden="1">{"TAB1",#N/A,TRUE,"GENERAL";"TAB2",#N/A,TRUE,"GENERAL";"TAB3",#N/A,TRUE,"GENERAL";"TAB4",#N/A,TRUE,"GENERAL";"TAB5",#N/A,TRUE,"GENERAL"}</definedName>
    <definedName name="hrhth" localSheetId="2" hidden="1">{"TAB1",#N/A,TRUE,"GENERAL";"TAB2",#N/A,TRUE,"GENERAL";"TAB3",#N/A,TRUE,"GENERAL";"TAB4",#N/A,TRUE,"GENERAL";"TAB5",#N/A,TRUE,"GENERAL"}</definedName>
    <definedName name="hrhth" localSheetId="4" hidden="1">{"TAB1",#N/A,TRUE,"GENERAL";"TAB2",#N/A,TRUE,"GENERAL";"TAB3",#N/A,TRUE,"GENERAL";"TAB4",#N/A,TRUE,"GENERAL";"TAB5",#N/A,TRUE,"GENERAL"}</definedName>
    <definedName name="hrhth" localSheetId="5" hidden="1">{"TAB1",#N/A,TRUE,"GENERAL";"TAB2",#N/A,TRUE,"GENERAL";"TAB3",#N/A,TRUE,"GENERAL";"TAB4",#N/A,TRUE,"GENERAL";"TAB5",#N/A,TRUE,"GENERAL"}</definedName>
    <definedName name="hrhth" localSheetId="0"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localSheetId="3" hidden="1">{"TAB1",#N/A,TRUE,"GENERAL";"TAB2",#N/A,TRUE,"GENERAL";"TAB3",#N/A,TRUE,"GENERAL";"TAB4",#N/A,TRUE,"GENERAL";"TAB5",#N/A,TRUE,"GENERAL"}</definedName>
    <definedName name="hrthtrh" localSheetId="6" hidden="1">{"TAB1",#N/A,TRUE,"GENERAL";"TAB2",#N/A,TRUE,"GENERAL";"TAB3",#N/A,TRUE,"GENERAL";"TAB4",#N/A,TRUE,"GENERAL";"TAB5",#N/A,TRUE,"GENERAL"}</definedName>
    <definedName name="hrthtrh" localSheetId="1" hidden="1">{"TAB1",#N/A,TRUE,"GENERAL";"TAB2",#N/A,TRUE,"GENERAL";"TAB3",#N/A,TRUE,"GENERAL";"TAB4",#N/A,TRUE,"GENERAL";"TAB5",#N/A,TRUE,"GENERAL"}</definedName>
    <definedName name="hrthtrh" localSheetId="2" hidden="1">{"TAB1",#N/A,TRUE,"GENERAL";"TAB2",#N/A,TRUE,"GENERAL";"TAB3",#N/A,TRUE,"GENERAL";"TAB4",#N/A,TRUE,"GENERAL";"TAB5",#N/A,TRUE,"GENERAL"}</definedName>
    <definedName name="hrthtrh" localSheetId="4" hidden="1">{"TAB1",#N/A,TRUE,"GENERAL";"TAB2",#N/A,TRUE,"GENERAL";"TAB3",#N/A,TRUE,"GENERAL";"TAB4",#N/A,TRUE,"GENERAL";"TAB5",#N/A,TRUE,"GENERAL"}</definedName>
    <definedName name="hrthtrh" localSheetId="5" hidden="1">{"TAB1",#N/A,TRUE,"GENERAL";"TAB2",#N/A,TRUE,"GENERAL";"TAB3",#N/A,TRUE,"GENERAL";"TAB4",#N/A,TRUE,"GENERAL";"TAB5",#N/A,TRUE,"GENERAL"}</definedName>
    <definedName name="hrthtrh" localSheetId="0" hidden="1">{"TAB1",#N/A,TRUE,"GENERAL";"TAB2",#N/A,TRUE,"GENERAL";"TAB3",#N/A,TRUE,"GENERAL";"TAB4",#N/A,TRUE,"GENERAL";"TAB5",#N/A,TRUE,"GENERAL"}</definedName>
    <definedName name="hrthtrh" hidden="1">{"TAB1",#N/A,TRUE,"GENERAL";"TAB2",#N/A,TRUE,"GENERAL";"TAB3",#N/A,TRUE,"GENERAL";"TAB4",#N/A,TRUE,"GENERAL";"TAB5",#N/A,TRUE,"GENERAL"}</definedName>
    <definedName name="hs" localSheetId="3">#REF!</definedName>
    <definedName name="hs" localSheetId="6">#REF!</definedName>
    <definedName name="hs" localSheetId="1">#REF!</definedName>
    <definedName name="hs" localSheetId="2">#REF!</definedName>
    <definedName name="hs" localSheetId="4">#REF!</definedName>
    <definedName name="hs" localSheetId="5">#REF!</definedName>
    <definedName name="hs" localSheetId="0">#REF!</definedName>
    <definedName name="hs">#REF!</definedName>
    <definedName name="hsfg" localSheetId="3" hidden="1">{"via1",#N/A,TRUE,"general";"via2",#N/A,TRUE,"general";"via3",#N/A,TRUE,"general"}</definedName>
    <definedName name="hsfg" localSheetId="6" hidden="1">{"via1",#N/A,TRUE,"general";"via2",#N/A,TRUE,"general";"via3",#N/A,TRUE,"general"}</definedName>
    <definedName name="hsfg" localSheetId="1" hidden="1">{"via1",#N/A,TRUE,"general";"via2",#N/A,TRUE,"general";"via3",#N/A,TRUE,"general"}</definedName>
    <definedName name="hsfg" localSheetId="2" hidden="1">{"via1",#N/A,TRUE,"general";"via2",#N/A,TRUE,"general";"via3",#N/A,TRUE,"general"}</definedName>
    <definedName name="hsfg" localSheetId="4" hidden="1">{"via1",#N/A,TRUE,"general";"via2",#N/A,TRUE,"general";"via3",#N/A,TRUE,"general"}</definedName>
    <definedName name="hsfg" localSheetId="5" hidden="1">{"via1",#N/A,TRUE,"general";"via2",#N/A,TRUE,"general";"via3",#N/A,TRUE,"general"}</definedName>
    <definedName name="hsfg" localSheetId="0" hidden="1">{"via1",#N/A,TRUE,"general";"via2",#N/A,TRUE,"general";"via3",#N/A,TRUE,"general"}</definedName>
    <definedName name="hsfg" hidden="1">{"via1",#N/A,TRUE,"general";"via2",#N/A,TRUE,"general";"via3",#N/A,TRUE,"general"}</definedName>
    <definedName name="HTAS" localSheetId="3">#REF!</definedName>
    <definedName name="HTAS" localSheetId="6">#REF!</definedName>
    <definedName name="HTAS" localSheetId="1">#REF!</definedName>
    <definedName name="HTAS" localSheetId="2">#REF!</definedName>
    <definedName name="HTAS" localSheetId="4">#REF!</definedName>
    <definedName name="HTAS" localSheetId="5">#REF!</definedName>
    <definedName name="HTAS" localSheetId="0">#REF!</definedName>
    <definedName name="HTAS">#REF!</definedName>
    <definedName name="HTAS1" localSheetId="3">#REF!</definedName>
    <definedName name="HTAS1" localSheetId="6">#REF!</definedName>
    <definedName name="HTAS1" localSheetId="1">#REF!</definedName>
    <definedName name="HTAS1" localSheetId="2">#REF!</definedName>
    <definedName name="HTAS1" localSheetId="4">#REF!</definedName>
    <definedName name="HTAS1" localSheetId="5">#REF!</definedName>
    <definedName name="HTAS1" localSheetId="0">#REF!</definedName>
    <definedName name="HTAS1">#REF!</definedName>
    <definedName name="hthdrf" localSheetId="3" hidden="1">{"TAB1",#N/A,TRUE,"GENERAL";"TAB2",#N/A,TRUE,"GENERAL";"TAB3",#N/A,TRUE,"GENERAL";"TAB4",#N/A,TRUE,"GENERAL";"TAB5",#N/A,TRUE,"GENERAL"}</definedName>
    <definedName name="hthdrf" localSheetId="6" hidden="1">{"TAB1",#N/A,TRUE,"GENERAL";"TAB2",#N/A,TRUE,"GENERAL";"TAB3",#N/A,TRUE,"GENERAL";"TAB4",#N/A,TRUE,"GENERAL";"TAB5",#N/A,TRUE,"GENERAL"}</definedName>
    <definedName name="hthdrf" localSheetId="1" hidden="1">{"TAB1",#N/A,TRUE,"GENERAL";"TAB2",#N/A,TRUE,"GENERAL";"TAB3",#N/A,TRUE,"GENERAL";"TAB4",#N/A,TRUE,"GENERAL";"TAB5",#N/A,TRUE,"GENERAL"}</definedName>
    <definedName name="hthdrf" localSheetId="2" hidden="1">{"TAB1",#N/A,TRUE,"GENERAL";"TAB2",#N/A,TRUE,"GENERAL";"TAB3",#N/A,TRUE,"GENERAL";"TAB4",#N/A,TRUE,"GENERAL";"TAB5",#N/A,TRUE,"GENERAL"}</definedName>
    <definedName name="hthdrf" localSheetId="4" hidden="1">{"TAB1",#N/A,TRUE,"GENERAL";"TAB2",#N/A,TRUE,"GENERAL";"TAB3",#N/A,TRUE,"GENERAL";"TAB4",#N/A,TRUE,"GENERAL";"TAB5",#N/A,TRUE,"GENERAL"}</definedName>
    <definedName name="hthdrf" localSheetId="5" hidden="1">{"TAB1",#N/A,TRUE,"GENERAL";"TAB2",#N/A,TRUE,"GENERAL";"TAB3",#N/A,TRUE,"GENERAL";"TAB4",#N/A,TRUE,"GENERAL";"TAB5",#N/A,TRUE,"GENERAL"}</definedName>
    <definedName name="hthdrf" localSheetId="0" hidden="1">{"TAB1",#N/A,TRUE,"GENERAL";"TAB2",#N/A,TRUE,"GENERAL";"TAB3",#N/A,TRUE,"GENERAL";"TAB4",#N/A,TRUE,"GENERAL";"TAB5",#N/A,TRUE,"GENERAL"}</definedName>
    <definedName name="hthdrf" hidden="1">{"TAB1",#N/A,TRUE,"GENERAL";"TAB2",#N/A,TRUE,"GENERAL";"TAB3",#N/A,TRUE,"GENERAL";"TAB4",#N/A,TRUE,"GENERAL";"TAB5",#N/A,TRUE,"GENERAL"}</definedName>
    <definedName name="htryrt7" localSheetId="3" hidden="1">{"via1",#N/A,TRUE,"general";"via2",#N/A,TRUE,"general";"via3",#N/A,TRUE,"general"}</definedName>
    <definedName name="htryrt7" localSheetId="6" hidden="1">{"via1",#N/A,TRUE,"general";"via2",#N/A,TRUE,"general";"via3",#N/A,TRUE,"general"}</definedName>
    <definedName name="htryrt7" localSheetId="1" hidden="1">{"via1",#N/A,TRUE,"general";"via2",#N/A,TRUE,"general";"via3",#N/A,TRUE,"general"}</definedName>
    <definedName name="htryrt7" localSheetId="2" hidden="1">{"via1",#N/A,TRUE,"general";"via2",#N/A,TRUE,"general";"via3",#N/A,TRUE,"general"}</definedName>
    <definedName name="htryrt7" localSheetId="4" hidden="1">{"via1",#N/A,TRUE,"general";"via2",#N/A,TRUE,"general";"via3",#N/A,TRUE,"general"}</definedName>
    <definedName name="htryrt7" localSheetId="5" hidden="1">{"via1",#N/A,TRUE,"general";"via2",#N/A,TRUE,"general";"via3",#N/A,TRUE,"general"}</definedName>
    <definedName name="htryrt7" localSheetId="0" hidden="1">{"via1",#N/A,TRUE,"general";"via2",#N/A,TRUE,"general";"via3",#N/A,TRUE,"general"}</definedName>
    <definedName name="htryrt7" hidden="1">{"via1",#N/A,TRUE,"general";"via2",#N/A,TRUE,"general";"via3",#N/A,TRUE,"general"}</definedName>
    <definedName name="hut" localSheetId="3">#REF!</definedName>
    <definedName name="hut" localSheetId="6">#REF!</definedName>
    <definedName name="hut" localSheetId="1">#REF!</definedName>
    <definedName name="hut" localSheetId="2">#REF!</definedName>
    <definedName name="hut" localSheetId="4">#REF!</definedName>
    <definedName name="hut" localSheetId="5">#REF!</definedName>
    <definedName name="hut" localSheetId="0">#REF!</definedName>
    <definedName name="hut">#REF!</definedName>
    <definedName name="hxdfk" localSheetId="3">#REF!</definedName>
    <definedName name="hxdfk" localSheetId="6">#REF!</definedName>
    <definedName name="hxdfk" localSheetId="1">#REF!</definedName>
    <definedName name="hxdfk" localSheetId="2">#REF!</definedName>
    <definedName name="hxdfk" localSheetId="4">#REF!</definedName>
    <definedName name="hxdfk" localSheetId="5">#REF!</definedName>
    <definedName name="hxdfk" localSheetId="0">#REF!</definedName>
    <definedName name="hxdfk">#REF!</definedName>
    <definedName name="hyhjop" localSheetId="3" hidden="1">{"TAB1",#N/A,TRUE,"GENERAL";"TAB2",#N/A,TRUE,"GENERAL";"TAB3",#N/A,TRUE,"GENERAL";"TAB4",#N/A,TRUE,"GENERAL";"TAB5",#N/A,TRUE,"GENERAL"}</definedName>
    <definedName name="hyhjop" localSheetId="6" hidden="1">{"TAB1",#N/A,TRUE,"GENERAL";"TAB2",#N/A,TRUE,"GENERAL";"TAB3",#N/A,TRUE,"GENERAL";"TAB4",#N/A,TRUE,"GENERAL";"TAB5",#N/A,TRUE,"GENERAL"}</definedName>
    <definedName name="hyhjop" localSheetId="1" hidden="1">{"TAB1",#N/A,TRUE,"GENERAL";"TAB2",#N/A,TRUE,"GENERAL";"TAB3",#N/A,TRUE,"GENERAL";"TAB4",#N/A,TRUE,"GENERAL";"TAB5",#N/A,TRUE,"GENERAL"}</definedName>
    <definedName name="hyhjop" localSheetId="2" hidden="1">{"TAB1",#N/A,TRUE,"GENERAL";"TAB2",#N/A,TRUE,"GENERAL";"TAB3",#N/A,TRUE,"GENERAL";"TAB4",#N/A,TRUE,"GENERAL";"TAB5",#N/A,TRUE,"GENERAL"}</definedName>
    <definedName name="hyhjop" localSheetId="4" hidden="1">{"TAB1",#N/A,TRUE,"GENERAL";"TAB2",#N/A,TRUE,"GENERAL";"TAB3",#N/A,TRUE,"GENERAL";"TAB4",#N/A,TRUE,"GENERAL";"TAB5",#N/A,TRUE,"GENERAL"}</definedName>
    <definedName name="hyhjop" localSheetId="5" hidden="1">{"TAB1",#N/A,TRUE,"GENERAL";"TAB2",#N/A,TRUE,"GENERAL";"TAB3",#N/A,TRUE,"GENERAL";"TAB4",#N/A,TRUE,"GENERAL";"TAB5",#N/A,TRUE,"GENERAL"}</definedName>
    <definedName name="hyhjop" localSheetId="0" hidden="1">{"TAB1",#N/A,TRUE,"GENERAL";"TAB2",#N/A,TRUE,"GENERAL";"TAB3",#N/A,TRUE,"GENERAL";"TAB4",#N/A,TRUE,"GENERAL";"TAB5",#N/A,TRUE,"GENERAL"}</definedName>
    <definedName name="hyhjop" hidden="1">{"TAB1",#N/A,TRUE,"GENERAL";"TAB2",#N/A,TRUE,"GENERAL";"TAB3",#N/A,TRUE,"GENERAL";"TAB4",#N/A,TRUE,"GENERAL";"TAB5",#N/A,TRUE,"GENERAL"}</definedName>
    <definedName name="hyhyh" localSheetId="3" hidden="1">{"TAB1",#N/A,TRUE,"GENERAL";"TAB2",#N/A,TRUE,"GENERAL";"TAB3",#N/A,TRUE,"GENERAL";"TAB4",#N/A,TRUE,"GENERAL";"TAB5",#N/A,TRUE,"GENERAL"}</definedName>
    <definedName name="hyhyh" localSheetId="6" hidden="1">{"TAB1",#N/A,TRUE,"GENERAL";"TAB2",#N/A,TRUE,"GENERAL";"TAB3",#N/A,TRUE,"GENERAL";"TAB4",#N/A,TRUE,"GENERAL";"TAB5",#N/A,TRUE,"GENERAL"}</definedName>
    <definedName name="hyhyh" localSheetId="1" hidden="1">{"TAB1",#N/A,TRUE,"GENERAL";"TAB2",#N/A,TRUE,"GENERAL";"TAB3",#N/A,TRUE,"GENERAL";"TAB4",#N/A,TRUE,"GENERAL";"TAB5",#N/A,TRUE,"GENERAL"}</definedName>
    <definedName name="hyhyh" localSheetId="2" hidden="1">{"TAB1",#N/A,TRUE,"GENERAL";"TAB2",#N/A,TRUE,"GENERAL";"TAB3",#N/A,TRUE,"GENERAL";"TAB4",#N/A,TRUE,"GENERAL";"TAB5",#N/A,TRUE,"GENERAL"}</definedName>
    <definedName name="hyhyh" localSheetId="4" hidden="1">{"TAB1",#N/A,TRUE,"GENERAL";"TAB2",#N/A,TRUE,"GENERAL";"TAB3",#N/A,TRUE,"GENERAL";"TAB4",#N/A,TRUE,"GENERAL";"TAB5",#N/A,TRUE,"GENERAL"}</definedName>
    <definedName name="hyhyh" localSheetId="5" hidden="1">{"TAB1",#N/A,TRUE,"GENERAL";"TAB2",#N/A,TRUE,"GENERAL";"TAB3",#N/A,TRUE,"GENERAL";"TAB4",#N/A,TRUE,"GENERAL";"TAB5",#N/A,TRUE,"GENERAL"}</definedName>
    <definedName name="hyhyh" localSheetId="0" hidden="1">{"TAB1",#N/A,TRUE,"GENERAL";"TAB2",#N/A,TRUE,"GENERAL";"TAB3",#N/A,TRUE,"GENERAL";"TAB4",#N/A,TRUE,"GENERAL";"TAB5",#N/A,TRUE,"GENERAL"}</definedName>
    <definedName name="hyhyh" hidden="1">{"TAB1",#N/A,TRUE,"GENERAL";"TAB2",#N/A,TRUE,"GENERAL";"TAB3",#N/A,TRUE,"GENERAL";"TAB4",#N/A,TRUE,"GENERAL";"TAB5",#N/A,TRUE,"GENERAL"}</definedName>
    <definedName name="hytirs" localSheetId="3" hidden="1">{"via1",#N/A,TRUE,"general";"via2",#N/A,TRUE,"general";"via3",#N/A,TRUE,"general"}</definedName>
    <definedName name="hytirs" localSheetId="6" hidden="1">{"via1",#N/A,TRUE,"general";"via2",#N/A,TRUE,"general";"via3",#N/A,TRUE,"general"}</definedName>
    <definedName name="hytirs" localSheetId="1" hidden="1">{"via1",#N/A,TRUE,"general";"via2",#N/A,TRUE,"general";"via3",#N/A,TRUE,"general"}</definedName>
    <definedName name="hytirs" localSheetId="2" hidden="1">{"via1",#N/A,TRUE,"general";"via2",#N/A,TRUE,"general";"via3",#N/A,TRUE,"general"}</definedName>
    <definedName name="hytirs" localSheetId="4" hidden="1">{"via1",#N/A,TRUE,"general";"via2",#N/A,TRUE,"general";"via3",#N/A,TRUE,"general"}</definedName>
    <definedName name="hytirs" localSheetId="5" hidden="1">{"via1",#N/A,TRUE,"general";"via2",#N/A,TRUE,"general";"via3",#N/A,TRUE,"general"}</definedName>
    <definedName name="hytirs" localSheetId="0" hidden="1">{"via1",#N/A,TRUE,"general";"via2",#N/A,TRUE,"general";"via3",#N/A,TRUE,"general"}</definedName>
    <definedName name="hytirs" hidden="1">{"via1",#N/A,TRUE,"general";"via2",#N/A,TRUE,"general";"via3",#N/A,TRUE,"general"}</definedName>
    <definedName name="i" localSheetId="3">#REF!</definedName>
    <definedName name="i" localSheetId="6">#REF!</definedName>
    <definedName name="i" localSheetId="1">#REF!</definedName>
    <definedName name="i" localSheetId="2">#REF!</definedName>
    <definedName name="i" localSheetId="4">#REF!</definedName>
    <definedName name="i" localSheetId="5">#REF!</definedName>
    <definedName name="i" localSheetId="0">#REF!</definedName>
    <definedName name="i">#REF!</definedName>
    <definedName name="I.V.A." localSheetId="3">#REF!</definedName>
    <definedName name="I.V.A." localSheetId="6">#REF!</definedName>
    <definedName name="I.V.A." localSheetId="1">#REF!</definedName>
    <definedName name="I.V.A." localSheetId="2">#REF!</definedName>
    <definedName name="I.V.A." localSheetId="4">#REF!</definedName>
    <definedName name="I.V.A." localSheetId="5">#REF!</definedName>
    <definedName name="I.V.A." localSheetId="0">#REF!</definedName>
    <definedName name="I.V.A.">#REF!</definedName>
    <definedName name="i0" localSheetId="3">#REF!</definedName>
    <definedName name="i0" localSheetId="6">#REF!</definedName>
    <definedName name="i0" localSheetId="1">#REF!</definedName>
    <definedName name="i0" localSheetId="2">#REF!</definedName>
    <definedName name="i0" localSheetId="4">#REF!</definedName>
    <definedName name="i0" localSheetId="5">#REF!</definedName>
    <definedName name="i0" localSheetId="0">#REF!</definedName>
    <definedName name="i0">#REF!</definedName>
    <definedName name="i8i" localSheetId="3" hidden="1">{"TAB1",#N/A,TRUE,"GENERAL";"TAB2",#N/A,TRUE,"GENERAL";"TAB3",#N/A,TRUE,"GENERAL";"TAB4",#N/A,TRUE,"GENERAL";"TAB5",#N/A,TRUE,"GENERAL"}</definedName>
    <definedName name="i8i" localSheetId="6" hidden="1">{"TAB1",#N/A,TRUE,"GENERAL";"TAB2",#N/A,TRUE,"GENERAL";"TAB3",#N/A,TRUE,"GENERAL";"TAB4",#N/A,TRUE,"GENERAL";"TAB5",#N/A,TRUE,"GENERAL"}</definedName>
    <definedName name="i8i" localSheetId="1" hidden="1">{"TAB1",#N/A,TRUE,"GENERAL";"TAB2",#N/A,TRUE,"GENERAL";"TAB3",#N/A,TRUE,"GENERAL";"TAB4",#N/A,TRUE,"GENERAL";"TAB5",#N/A,TRUE,"GENERAL"}</definedName>
    <definedName name="i8i" localSheetId="2" hidden="1">{"TAB1",#N/A,TRUE,"GENERAL";"TAB2",#N/A,TRUE,"GENERAL";"TAB3",#N/A,TRUE,"GENERAL";"TAB4",#N/A,TRUE,"GENERAL";"TAB5",#N/A,TRUE,"GENERAL"}</definedName>
    <definedName name="i8i" localSheetId="4" hidden="1">{"TAB1",#N/A,TRUE,"GENERAL";"TAB2",#N/A,TRUE,"GENERAL";"TAB3",#N/A,TRUE,"GENERAL";"TAB4",#N/A,TRUE,"GENERAL";"TAB5",#N/A,TRUE,"GENERAL"}</definedName>
    <definedName name="i8i" localSheetId="5" hidden="1">{"TAB1",#N/A,TRUE,"GENERAL";"TAB2",#N/A,TRUE,"GENERAL";"TAB3",#N/A,TRUE,"GENERAL";"TAB4",#N/A,TRUE,"GENERAL";"TAB5",#N/A,TRUE,"GENERAL"}</definedName>
    <definedName name="i8i" localSheetId="0" hidden="1">{"TAB1",#N/A,TRUE,"GENERAL";"TAB2",#N/A,TRUE,"GENERAL";"TAB3",#N/A,TRUE,"GENERAL";"TAB4",#N/A,TRUE,"GENERAL";"TAB5",#N/A,TRUE,"GENERAL"}</definedName>
    <definedName name="i8i" hidden="1">{"TAB1",#N/A,TRUE,"GENERAL";"TAB2",#N/A,TRUE,"GENERAL";"TAB3",#N/A,TRUE,"GENERAL";"TAB4",#N/A,TRUE,"GENERAL";"TAB5",#N/A,TRUE,"GENERAL"}</definedName>
    <definedName name="ic">[68]Hoja1!$C$17</definedName>
    <definedName name="icbf">[68]Hoja1!$C$15</definedName>
    <definedName name="Icct" localSheetId="3">#REF!</definedName>
    <definedName name="Icct" localSheetId="6">#REF!</definedName>
    <definedName name="Icct" localSheetId="1">#REF!</definedName>
    <definedName name="Icct" localSheetId="2">#REF!</definedName>
    <definedName name="Icct" localSheetId="4">#REF!</definedName>
    <definedName name="Icct" localSheetId="5">#REF!</definedName>
    <definedName name="Icct" localSheetId="0">#REF!</definedName>
    <definedName name="Icct">#REF!</definedName>
    <definedName name="ICP" localSheetId="1">[17]Tablas!#REF!</definedName>
    <definedName name="ICP">[17]Tablas!#REF!</definedName>
    <definedName name="ICP1_1" localSheetId="1">[17]Tablas!#REF!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 localSheetId="3">'BANCO DE ARENA'!ERR</definedName>
    <definedName name="ID" localSheetId="6">'DOMINGO PEREZ'!ERR</definedName>
    <definedName name="ID" localSheetId="1">GUAIMARAL!ERR</definedName>
    <definedName name="ID" localSheetId="2">'NIÑA CECI'!ERR</definedName>
    <definedName name="ID" localSheetId="4">PALMARITO!ERR</definedName>
    <definedName name="ID" localSheetId="5">SALADO!ERR</definedName>
    <definedName name="ID" localSheetId="0">'SAN FAUSTINO'!ERR</definedName>
    <definedName name="ID">[0]!ERR</definedName>
    <definedName name="IF" localSheetId="3">'[63]A. P. U.'!#REF!</definedName>
    <definedName name="IF" localSheetId="6">'[63]A. P. U.'!#REF!</definedName>
    <definedName name="IF" localSheetId="1">'[63]A. P. U.'!#REF!</definedName>
    <definedName name="IF" localSheetId="2">'[63]A. P. U.'!#REF!</definedName>
    <definedName name="IF" localSheetId="4">'[63]A. P. U.'!#REF!</definedName>
    <definedName name="IF" localSheetId="5">'[63]A. P. U.'!#REF!</definedName>
    <definedName name="IF" localSheetId="0">'[63]A. P. U.'!#REF!</definedName>
    <definedName name="IF">'[63]A. P. U.'!#REF!</definedName>
    <definedName name="Ig" localSheetId="3">#REF!</definedName>
    <definedName name="Ig" localSheetId="6">#REF!</definedName>
    <definedName name="Ig" localSheetId="1">#REF!</definedName>
    <definedName name="Ig" localSheetId="2">#REF!</definedName>
    <definedName name="Ig" localSheetId="4">#REF!</definedName>
    <definedName name="Ig" localSheetId="5">#REF!</definedName>
    <definedName name="Ig" localSheetId="0">#REF!</definedName>
    <definedName name="Ig">#REF!</definedName>
    <definedName name="ii" localSheetId="3" hidden="1">{"TAB1",#N/A,TRUE,"GENERAL";"TAB2",#N/A,TRUE,"GENERAL";"TAB3",#N/A,TRUE,"GENERAL";"TAB4",#N/A,TRUE,"GENERAL";"TAB5",#N/A,TRUE,"GENERAL"}</definedName>
    <definedName name="ii" localSheetId="6" hidden="1">{"TAB1",#N/A,TRUE,"GENERAL";"TAB2",#N/A,TRUE,"GENERAL";"TAB3",#N/A,TRUE,"GENERAL";"TAB4",#N/A,TRUE,"GENERAL";"TAB5",#N/A,TRUE,"GENERAL"}</definedName>
    <definedName name="ii" localSheetId="1" hidden="1">{"TAB1",#N/A,TRUE,"GENERAL";"TAB2",#N/A,TRUE,"GENERAL";"TAB3",#N/A,TRUE,"GENERAL";"TAB4",#N/A,TRUE,"GENERAL";"TAB5",#N/A,TRUE,"GENERAL"}</definedName>
    <definedName name="ii" localSheetId="2" hidden="1">{"TAB1",#N/A,TRUE,"GENERAL";"TAB2",#N/A,TRUE,"GENERAL";"TAB3",#N/A,TRUE,"GENERAL";"TAB4",#N/A,TRUE,"GENERAL";"TAB5",#N/A,TRUE,"GENERAL"}</definedName>
    <definedName name="ii" localSheetId="4" hidden="1">{"TAB1",#N/A,TRUE,"GENERAL";"TAB2",#N/A,TRUE,"GENERAL";"TAB3",#N/A,TRUE,"GENERAL";"TAB4",#N/A,TRUE,"GENERAL";"TAB5",#N/A,TRUE,"GENERAL"}</definedName>
    <definedName name="ii" localSheetId="5" hidden="1">{"TAB1",#N/A,TRUE,"GENERAL";"TAB2",#N/A,TRUE,"GENERAL";"TAB3",#N/A,TRUE,"GENERAL";"TAB4",#N/A,TRUE,"GENERAL";"TAB5",#N/A,TRUE,"GENERAL"}</definedName>
    <definedName name="ii" localSheetId="0" hidden="1">{"TAB1",#N/A,TRUE,"GENERAL";"TAB2",#N/A,TRUE,"GENERAL";"TAB3",#N/A,TRUE,"GENERAL";"TAB4",#N/A,TRUE,"GENERAL";"TAB5",#N/A,TRUE,"GENERAL"}</definedName>
    <definedName name="ii" hidden="1">{"TAB1",#N/A,TRUE,"GENERAL";"TAB2",#N/A,TRUE,"GENERAL";"TAB3",#N/A,TRUE,"GENERAL";"TAB4",#N/A,TRUE,"GENERAL";"TAB5",#N/A,TRUE,"GENERAL"}</definedName>
    <definedName name="iii" localSheetId="3" hidden="1">{"via1",#N/A,TRUE,"general";"via2",#N/A,TRUE,"general";"via3",#N/A,TRUE,"general"}</definedName>
    <definedName name="iii" localSheetId="6" hidden="1">{"via1",#N/A,TRUE,"general";"via2",#N/A,TRUE,"general";"via3",#N/A,TRUE,"general"}</definedName>
    <definedName name="iii" localSheetId="1" hidden="1">{"via1",#N/A,TRUE,"general";"via2",#N/A,TRUE,"general";"via3",#N/A,TRUE,"general"}</definedName>
    <definedName name="iii" localSheetId="2" hidden="1">{"via1",#N/A,TRUE,"general";"via2",#N/A,TRUE,"general";"via3",#N/A,TRUE,"general"}</definedName>
    <definedName name="iii" localSheetId="4" hidden="1">{"via1",#N/A,TRUE,"general";"via2",#N/A,TRUE,"general";"via3",#N/A,TRUE,"general"}</definedName>
    <definedName name="iii" localSheetId="5" hidden="1">{"via1",#N/A,TRUE,"general";"via2",#N/A,TRUE,"general";"via3",#N/A,TRUE,"general"}</definedName>
    <definedName name="iii" localSheetId="0" hidden="1">{"via1",#N/A,TRUE,"general";"via2",#N/A,TRUE,"general";"via3",#N/A,TRUE,"general"}</definedName>
    <definedName name="iii" hidden="1">{"via1",#N/A,TRUE,"general";"via2",#N/A,TRUE,"general";"via3",#N/A,TRUE,"general"}</definedName>
    <definedName name="iiii" localSheetId="3" hidden="1">{"via1",#N/A,TRUE,"general";"via2",#N/A,TRUE,"general";"via3",#N/A,TRUE,"general"}</definedName>
    <definedName name="iiii" localSheetId="6" hidden="1">{"via1",#N/A,TRUE,"general";"via2",#N/A,TRUE,"general";"via3",#N/A,TRUE,"general"}</definedName>
    <definedName name="iiii" localSheetId="1" hidden="1">{"via1",#N/A,TRUE,"general";"via2",#N/A,TRUE,"general";"via3",#N/A,TRUE,"general"}</definedName>
    <definedName name="iiii" localSheetId="2" hidden="1">{"via1",#N/A,TRUE,"general";"via2",#N/A,TRUE,"general";"via3",#N/A,TRUE,"general"}</definedName>
    <definedName name="iiii" localSheetId="4" hidden="1">{"via1",#N/A,TRUE,"general";"via2",#N/A,TRUE,"general";"via3",#N/A,TRUE,"general"}</definedName>
    <definedName name="iiii" localSheetId="5" hidden="1">{"via1",#N/A,TRUE,"general";"via2",#N/A,TRUE,"general";"via3",#N/A,TRUE,"general"}</definedName>
    <definedName name="iiii" localSheetId="0" hidden="1">{"via1",#N/A,TRUE,"general";"via2",#N/A,TRUE,"general";"via3",#N/A,TRUE,"general"}</definedName>
    <definedName name="iiii" hidden="1">{"via1",#N/A,TRUE,"general";"via2",#N/A,TRUE,"general";"via3",#N/A,TRUE,"general"}</definedName>
    <definedName name="iiiiiiik" localSheetId="3" hidden="1">{"via1",#N/A,TRUE,"general";"via2",#N/A,TRUE,"general";"via3",#N/A,TRUE,"general"}</definedName>
    <definedName name="iiiiiiik" localSheetId="6" hidden="1">{"via1",#N/A,TRUE,"general";"via2",#N/A,TRUE,"general";"via3",#N/A,TRUE,"general"}</definedName>
    <definedName name="iiiiiiik" localSheetId="1" hidden="1">{"via1",#N/A,TRUE,"general";"via2",#N/A,TRUE,"general";"via3",#N/A,TRUE,"general"}</definedName>
    <definedName name="iiiiiiik" localSheetId="2" hidden="1">{"via1",#N/A,TRUE,"general";"via2",#N/A,TRUE,"general";"via3",#N/A,TRUE,"general"}</definedName>
    <definedName name="iiiiiiik" localSheetId="4" hidden="1">{"via1",#N/A,TRUE,"general";"via2",#N/A,TRUE,"general";"via3",#N/A,TRUE,"general"}</definedName>
    <definedName name="iiiiiiik" localSheetId="5" hidden="1">{"via1",#N/A,TRUE,"general";"via2",#N/A,TRUE,"general";"via3",#N/A,TRUE,"general"}</definedName>
    <definedName name="iiiiiiik" localSheetId="0" hidden="1">{"via1",#N/A,TRUE,"general";"via2",#N/A,TRUE,"general";"via3",#N/A,TRUE,"general"}</definedName>
    <definedName name="iiiiiiik" hidden="1">{"via1",#N/A,TRUE,"general";"via2",#N/A,TRUE,"general";"via3",#N/A,TRUE,"general"}</definedName>
    <definedName name="iiiiuh" localSheetId="3" hidden="1">{"TAB1",#N/A,TRUE,"GENERAL";"TAB2",#N/A,TRUE,"GENERAL";"TAB3",#N/A,TRUE,"GENERAL";"TAB4",#N/A,TRUE,"GENERAL";"TAB5",#N/A,TRUE,"GENERAL"}</definedName>
    <definedName name="iiiiuh" localSheetId="6" hidden="1">{"TAB1",#N/A,TRUE,"GENERAL";"TAB2",#N/A,TRUE,"GENERAL";"TAB3",#N/A,TRUE,"GENERAL";"TAB4",#N/A,TRUE,"GENERAL";"TAB5",#N/A,TRUE,"GENERAL"}</definedName>
    <definedName name="iiiiuh" localSheetId="1" hidden="1">{"TAB1",#N/A,TRUE,"GENERAL";"TAB2",#N/A,TRUE,"GENERAL";"TAB3",#N/A,TRUE,"GENERAL";"TAB4",#N/A,TRUE,"GENERAL";"TAB5",#N/A,TRUE,"GENERAL"}</definedName>
    <definedName name="iiiiuh" localSheetId="2" hidden="1">{"TAB1",#N/A,TRUE,"GENERAL";"TAB2",#N/A,TRUE,"GENERAL";"TAB3",#N/A,TRUE,"GENERAL";"TAB4",#N/A,TRUE,"GENERAL";"TAB5",#N/A,TRUE,"GENERAL"}</definedName>
    <definedName name="iiiiuh" localSheetId="4" hidden="1">{"TAB1",#N/A,TRUE,"GENERAL";"TAB2",#N/A,TRUE,"GENERAL";"TAB3",#N/A,TRUE,"GENERAL";"TAB4",#N/A,TRUE,"GENERAL";"TAB5",#N/A,TRUE,"GENERAL"}</definedName>
    <definedName name="iiiiuh" localSheetId="5" hidden="1">{"TAB1",#N/A,TRUE,"GENERAL";"TAB2",#N/A,TRUE,"GENERAL";"TAB3",#N/A,TRUE,"GENERAL";"TAB4",#N/A,TRUE,"GENERAL";"TAB5",#N/A,TRUE,"GENERAL"}</definedName>
    <definedName name="iiiiuh" localSheetId="0" hidden="1">{"TAB1",#N/A,TRUE,"GENERAL";"TAB2",#N/A,TRUE,"GENERAL";"TAB3",#N/A,TRUE,"GENERAL";"TAB4",#N/A,TRUE,"GENERAL";"TAB5",#N/A,TRUE,"GENERAL"}</definedName>
    <definedName name="iiiiuh" hidden="1">{"TAB1",#N/A,TRUE,"GENERAL";"TAB2",#N/A,TRUE,"GENERAL";"TAB3",#N/A,TRUE,"GENERAL";"TAB4",#N/A,TRUE,"GENERAL";"TAB5",#N/A,TRUE,"GENERAL"}</definedName>
    <definedName name="iktgvfmu" localSheetId="3" hidden="1">{"TAB1",#N/A,TRUE,"GENERAL";"TAB2",#N/A,TRUE,"GENERAL";"TAB3",#N/A,TRUE,"GENERAL";"TAB4",#N/A,TRUE,"GENERAL";"TAB5",#N/A,TRUE,"GENERAL"}</definedName>
    <definedName name="iktgvfmu" localSheetId="6" hidden="1">{"TAB1",#N/A,TRUE,"GENERAL";"TAB2",#N/A,TRUE,"GENERAL";"TAB3",#N/A,TRUE,"GENERAL";"TAB4",#N/A,TRUE,"GENERAL";"TAB5",#N/A,TRUE,"GENERAL"}</definedName>
    <definedName name="iktgvfmu" localSheetId="1" hidden="1">{"TAB1",#N/A,TRUE,"GENERAL";"TAB2",#N/A,TRUE,"GENERAL";"TAB3",#N/A,TRUE,"GENERAL";"TAB4",#N/A,TRUE,"GENERAL";"TAB5",#N/A,TRUE,"GENERAL"}</definedName>
    <definedName name="iktgvfmu" localSheetId="2" hidden="1">{"TAB1",#N/A,TRUE,"GENERAL";"TAB2",#N/A,TRUE,"GENERAL";"TAB3",#N/A,TRUE,"GENERAL";"TAB4",#N/A,TRUE,"GENERAL";"TAB5",#N/A,TRUE,"GENERAL"}</definedName>
    <definedName name="iktgvfmu" localSheetId="4" hidden="1">{"TAB1",#N/A,TRUE,"GENERAL";"TAB2",#N/A,TRUE,"GENERAL";"TAB3",#N/A,TRUE,"GENERAL";"TAB4",#N/A,TRUE,"GENERAL";"TAB5",#N/A,TRUE,"GENERAL"}</definedName>
    <definedName name="iktgvfmu" localSheetId="5" hidden="1">{"TAB1",#N/A,TRUE,"GENERAL";"TAB2",#N/A,TRUE,"GENERAL";"TAB3",#N/A,TRUE,"GENERAL";"TAB4",#N/A,TRUE,"GENERAL";"TAB5",#N/A,TRUE,"GENERAL"}</definedName>
    <definedName name="iktgvfmu" localSheetId="0" hidden="1">{"TAB1",#N/A,TRUE,"GENERAL";"TAB2",#N/A,TRUE,"GENERAL";"TAB3",#N/A,TRUE,"GENERAL";"TAB4",#N/A,TRUE,"GENERAL";"TAB5",#N/A,TRUE,"GENERAL"}</definedName>
    <definedName name="iktgvfmu" hidden="1">{"TAB1",#N/A,TRUE,"GENERAL";"TAB2",#N/A,TRUE,"GENERAL";"TAB3",#N/A,TRUE,"GENERAL";"TAB4",#N/A,TRUE,"GENERAL";"TAB5",#N/A,TRUE,"GENERAL"}</definedName>
    <definedName name="IL" localSheetId="3">#REF!</definedName>
    <definedName name="IL" localSheetId="6">#REF!</definedName>
    <definedName name="IL" localSheetId="1">#REF!</definedName>
    <definedName name="IL" localSheetId="2">#REF!</definedName>
    <definedName name="IL" localSheetId="4">#REF!</definedName>
    <definedName name="IL" localSheetId="5">#REF!</definedName>
    <definedName name="IL" localSheetId="0">#REF!</definedName>
    <definedName name="IL">#REF!</definedName>
    <definedName name="im">'[104]1'!$N$41</definedName>
    <definedName name="IMP">[29]otros!$C$3</definedName>
    <definedName name="Impacto" localSheetId="3">#REF!</definedName>
    <definedName name="Impacto" localSheetId="6">#REF!</definedName>
    <definedName name="Impacto" localSheetId="1">#REF!</definedName>
    <definedName name="Impacto" localSheetId="2">#REF!</definedName>
    <definedName name="Impacto" localSheetId="4">#REF!</definedName>
    <definedName name="Impacto" localSheetId="5">#REF!</definedName>
    <definedName name="Impacto" localSheetId="0">#REF!</definedName>
    <definedName name="Impacto">#REF!</definedName>
    <definedName name="Impermeabilizante_concreto_de_3000_P.S.I." localSheetId="3">#REF!</definedName>
    <definedName name="Impermeabilizante_concreto_de_3000_P.S.I." localSheetId="6">#REF!</definedName>
    <definedName name="Impermeabilizante_concreto_de_3000_P.S.I." localSheetId="1">#REF!</definedName>
    <definedName name="Impermeabilizante_concreto_de_3000_P.S.I." localSheetId="2">#REF!</definedName>
    <definedName name="Impermeabilizante_concreto_de_3000_P.S.I." localSheetId="4">#REF!</definedName>
    <definedName name="Impermeabilizante_concreto_de_3000_P.S.I." localSheetId="5">#REF!</definedName>
    <definedName name="Impermeabilizante_concreto_de_3000_P.S.I." localSheetId="0">#REF!</definedName>
    <definedName name="Impermeabilizante_concreto_de_3000_P.S.I.">#REF!</definedName>
    <definedName name="Impermeabilizante_mortero_1_3" localSheetId="3">#REF!</definedName>
    <definedName name="Impermeabilizante_mortero_1_3" localSheetId="6">#REF!</definedName>
    <definedName name="Impermeabilizante_mortero_1_3" localSheetId="1">#REF!</definedName>
    <definedName name="Impermeabilizante_mortero_1_3" localSheetId="2">#REF!</definedName>
    <definedName name="Impermeabilizante_mortero_1_3" localSheetId="4">#REF!</definedName>
    <definedName name="Impermeabilizante_mortero_1_3" localSheetId="5">#REF!</definedName>
    <definedName name="Impermeabilizante_mortero_1_3" localSheetId="0">#REF!</definedName>
    <definedName name="Impermeabilizante_mortero_1_3">#REF!</definedName>
    <definedName name="Impermeabilizante_mortero_1_4" localSheetId="3">#REF!</definedName>
    <definedName name="Impermeabilizante_mortero_1_4" localSheetId="6">#REF!</definedName>
    <definedName name="Impermeabilizante_mortero_1_4" localSheetId="2">#REF!</definedName>
    <definedName name="Impermeabilizante_mortero_1_4" localSheetId="4">#REF!</definedName>
    <definedName name="Impermeabilizante_mortero_1_4" localSheetId="5">#REF!</definedName>
    <definedName name="Impermeabilizante_mortero_1_4" localSheetId="0">#REF!</definedName>
    <definedName name="Impermeabilizante_mortero_1_4">#REF!</definedName>
    <definedName name="ImpPolizasConsultoria" localSheetId="3">#REF!</definedName>
    <definedName name="ImpPolizasConsultoria" localSheetId="6">#REF!</definedName>
    <definedName name="ImpPolizasConsultoria" localSheetId="2">#REF!</definedName>
    <definedName name="ImpPolizasConsultoria" localSheetId="4">#REF!</definedName>
    <definedName name="ImpPolizasConsultoria" localSheetId="5">#REF!</definedName>
    <definedName name="ImpPolizasConsultoria" localSheetId="0">#REF!</definedName>
    <definedName name="ImpPolizasConsultoria">#REF!</definedName>
    <definedName name="ImpPolizasObra" localSheetId="3">#REF!</definedName>
    <definedName name="ImpPolizasObra" localSheetId="6">#REF!</definedName>
    <definedName name="ImpPolizasObra" localSheetId="2">#REF!</definedName>
    <definedName name="ImpPolizasObra" localSheetId="4">#REF!</definedName>
    <definedName name="ImpPolizasObra" localSheetId="5">#REF!</definedName>
    <definedName name="ImpPolizasObra" localSheetId="0">#REF!</definedName>
    <definedName name="ImpPolizasObra">#REF!</definedName>
    <definedName name="IMPRESSION" localSheetId="3">#REF!</definedName>
    <definedName name="IMPRESSION" localSheetId="6">#REF!</definedName>
    <definedName name="IMPRESSION" localSheetId="2">#REF!</definedName>
    <definedName name="IMPRESSION" localSheetId="4">#REF!</definedName>
    <definedName name="IMPRESSION" localSheetId="5">#REF!</definedName>
    <definedName name="IMPRESSION" localSheetId="0">#REF!</definedName>
    <definedName name="IMPRESSION">#REF!</definedName>
    <definedName name="imprimir" localSheetId="3">#REF!</definedName>
    <definedName name="imprimir" localSheetId="6">#REF!</definedName>
    <definedName name="imprimir" localSheetId="2">#REF!</definedName>
    <definedName name="imprimir" localSheetId="4">#REF!</definedName>
    <definedName name="imprimir" localSheetId="5">#REF!</definedName>
    <definedName name="imprimir" localSheetId="0">#REF!</definedName>
    <definedName name="imprimir">#REF!</definedName>
    <definedName name="IMPTOS" localSheetId="3">#REF!</definedName>
    <definedName name="IMPTOS" localSheetId="6">#REF!</definedName>
    <definedName name="IMPTOS" localSheetId="2">#REF!</definedName>
    <definedName name="IMPTOS" localSheetId="4">#REF!</definedName>
    <definedName name="IMPTOS" localSheetId="5">#REF!</definedName>
    <definedName name="IMPTOS" localSheetId="0">#REF!</definedName>
    <definedName name="IMPTOS">#REF!</definedName>
    <definedName name="IMPTOS1" localSheetId="3">#REF!</definedName>
    <definedName name="IMPTOS1" localSheetId="6">#REF!</definedName>
    <definedName name="IMPTOS1" localSheetId="2">#REF!</definedName>
    <definedName name="IMPTOS1" localSheetId="4">#REF!</definedName>
    <definedName name="IMPTOS1" localSheetId="5">#REF!</definedName>
    <definedName name="IMPTOS1" localSheetId="0">#REF!</definedName>
    <definedName name="IMPTOS1">#REF!</definedName>
    <definedName name="INC" localSheetId="3">#REF!</definedName>
    <definedName name="INC" localSheetId="6">#REF!</definedName>
    <definedName name="INC" localSheetId="2">#REF!</definedName>
    <definedName name="INC" localSheetId="4">#REF!</definedName>
    <definedName name="INC" localSheetId="5">#REF!</definedName>
    <definedName name="INC" localSheetId="0">#REF!</definedName>
    <definedName name="INC">#REF!</definedName>
    <definedName name="INCR._PRODC." localSheetId="3">#REF!</definedName>
    <definedName name="INCR._PRODC." localSheetId="6">#REF!</definedName>
    <definedName name="INCR._PRODC." localSheetId="2">#REF!</definedName>
    <definedName name="INCR._PRODC." localSheetId="4">#REF!</definedName>
    <definedName name="INCR._PRODC." localSheetId="5">#REF!</definedName>
    <definedName name="INCR._PRODC." localSheetId="0">#REF!</definedName>
    <definedName name="INCR._PRODC.">#REF!</definedName>
    <definedName name="Incremento_Fluido_3000_psi" localSheetId="3">#REF!</definedName>
    <definedName name="Incremento_Fluido_3000_psi" localSheetId="6">#REF!</definedName>
    <definedName name="Incremento_Fluido_3000_psi" localSheetId="2">#REF!</definedName>
    <definedName name="Incremento_Fluido_3000_psi" localSheetId="4">#REF!</definedName>
    <definedName name="Incremento_Fluido_3000_psi" localSheetId="5">#REF!</definedName>
    <definedName name="Incremento_Fluido_3000_psi" localSheetId="0">#REF!</definedName>
    <definedName name="Incremento_Fluido_3000_psi">#REF!</definedName>
    <definedName name="INDICE" localSheetId="3">#REF!</definedName>
    <definedName name="INDICE" localSheetId="6">#REF!</definedName>
    <definedName name="INDICE" localSheetId="2">#REF!</definedName>
    <definedName name="INDICE" localSheetId="4">#REF!</definedName>
    <definedName name="INDICE" localSheetId="5">#REF!</definedName>
    <definedName name="INDICE" localSheetId="0">#REF!</definedName>
    <definedName name="INDICE">#REF!</definedName>
    <definedName name="inf" localSheetId="3">#REF!</definedName>
    <definedName name="inf" localSheetId="6">#REF!</definedName>
    <definedName name="inf" localSheetId="2">#REF!</definedName>
    <definedName name="inf" localSheetId="4">#REF!</definedName>
    <definedName name="inf" localSheetId="5">#REF!</definedName>
    <definedName name="inf" localSheetId="0">#REF!</definedName>
    <definedName name="inf">#REF!</definedName>
    <definedName name="INFORME">[105]TABLAS!$A$1:$A$65536</definedName>
    <definedName name="Informe_semanal" localSheetId="3">#REF!</definedName>
    <definedName name="Informe_semanal" localSheetId="6">#REF!</definedName>
    <definedName name="Informe_semanal" localSheetId="1">#REF!</definedName>
    <definedName name="Informe_semanal" localSheetId="2">#REF!</definedName>
    <definedName name="Informe_semanal" localSheetId="4">#REF!</definedName>
    <definedName name="Informe_semanal" localSheetId="5">#REF!</definedName>
    <definedName name="Informe_semanal" localSheetId="0">#REF!</definedName>
    <definedName name="Informe_semanal">#REF!</definedName>
    <definedName name="INGENIERIA1" localSheetId="3" hidden="1">#REF!</definedName>
    <definedName name="INGENIERIA1" localSheetId="6" hidden="1">#REF!</definedName>
    <definedName name="INGENIERIA1" localSheetId="1" hidden="1">#REF!</definedName>
    <definedName name="INGENIERIA1" localSheetId="2" hidden="1">#REF!</definedName>
    <definedName name="INGENIERIA1" localSheetId="4" hidden="1">#REF!</definedName>
    <definedName name="INGENIERIA1" localSheetId="5" hidden="1">#REF!</definedName>
    <definedName name="INGENIERIA1" localSheetId="0" hidden="1">#REF!</definedName>
    <definedName name="INGENIERIA1" hidden="1">#REF!</definedName>
    <definedName name="INGENIERIA11" localSheetId="3" hidden="1">#REF!</definedName>
    <definedName name="INGENIERIA11" localSheetId="6" hidden="1">#REF!</definedName>
    <definedName name="INGENIERIA11" localSheetId="1" hidden="1">#REF!</definedName>
    <definedName name="INGENIERIA11" localSheetId="2" hidden="1">#REF!</definedName>
    <definedName name="INGENIERIA11" localSheetId="4" hidden="1">#REF!</definedName>
    <definedName name="INGENIERIA11" localSheetId="5" hidden="1">#REF!</definedName>
    <definedName name="INGENIERIA11" localSheetId="0"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 localSheetId="3">#REF!</definedName>
    <definedName name="INPU" localSheetId="6">#REF!</definedName>
    <definedName name="INPU" localSheetId="1">#REF!</definedName>
    <definedName name="INPU" localSheetId="2">#REF!</definedName>
    <definedName name="INPU" localSheetId="4">#REF!</definedName>
    <definedName name="INPU" localSheetId="5">#REF!</definedName>
    <definedName name="INPU" localSheetId="0">#REF!</definedName>
    <definedName name="INPU">#REF!</definedName>
    <definedName name="INPUT" localSheetId="1">'[4]7422CW00'!#REF!</definedName>
    <definedName name="INPUT">'[4]7422CW00'!#REF!</definedName>
    <definedName name="Instalacion" localSheetId="3">#REF!</definedName>
    <definedName name="Instalacion" localSheetId="6">#REF!</definedName>
    <definedName name="Instalacion" localSheetId="1">#REF!</definedName>
    <definedName name="Instalacion" localSheetId="2">#REF!</definedName>
    <definedName name="Instalacion" localSheetId="4">#REF!</definedName>
    <definedName name="Instalacion" localSheetId="5">#REF!</definedName>
    <definedName name="Instalacion" localSheetId="0">#REF!</definedName>
    <definedName name="Instalacion">#REF!</definedName>
    <definedName name="instalacion_lavamanos" localSheetId="3">#REF!</definedName>
    <definedName name="instalacion_lavamanos" localSheetId="6">#REF!</definedName>
    <definedName name="instalacion_lavamanos" localSheetId="1">#REF!</definedName>
    <definedName name="instalacion_lavamanos" localSheetId="2">#REF!</definedName>
    <definedName name="instalacion_lavamanos" localSheetId="4">#REF!</definedName>
    <definedName name="instalacion_lavamanos" localSheetId="5">#REF!</definedName>
    <definedName name="instalacion_lavamanos" localSheetId="0">#REF!</definedName>
    <definedName name="instalacion_lavamanos">#REF!</definedName>
    <definedName name="instalacion_lavaplatos" localSheetId="3">#REF!</definedName>
    <definedName name="instalacion_lavaplatos" localSheetId="6">#REF!</definedName>
    <definedName name="instalacion_lavaplatos" localSheetId="1">#REF!</definedName>
    <definedName name="instalacion_lavaplatos" localSheetId="2">#REF!</definedName>
    <definedName name="instalacion_lavaplatos" localSheetId="4">#REF!</definedName>
    <definedName name="instalacion_lavaplatos" localSheetId="5">#REF!</definedName>
    <definedName name="instalacion_lavaplatos" localSheetId="0">#REF!</definedName>
    <definedName name="instalacion_lavaplatos">#REF!</definedName>
    <definedName name="instalacion_sanitario" localSheetId="3">#REF!</definedName>
    <definedName name="instalacion_sanitario" localSheetId="6">#REF!</definedName>
    <definedName name="instalacion_sanitario" localSheetId="2">#REF!</definedName>
    <definedName name="instalacion_sanitario" localSheetId="4">#REF!</definedName>
    <definedName name="instalacion_sanitario" localSheetId="5">#REF!</definedName>
    <definedName name="instalacion_sanitario" localSheetId="0">#REF!</definedName>
    <definedName name="instalacion_sanitario">#REF!</definedName>
    <definedName name="Instalación_y_dotación" localSheetId="3">#REF!</definedName>
    <definedName name="Instalación_y_dotación" localSheetId="6">#REF!</definedName>
    <definedName name="Instalación_y_dotación" localSheetId="2">#REF!</definedName>
    <definedName name="Instalación_y_dotación" localSheetId="4">#REF!</definedName>
    <definedName name="Instalación_y_dotación" localSheetId="5">#REF!</definedName>
    <definedName name="Instalación_y_dotación" localSheetId="0">#REF!</definedName>
    <definedName name="Instalación_y_dotación">#REF!</definedName>
    <definedName name="INSU" localSheetId="3">#REF!</definedName>
    <definedName name="INSU" localSheetId="6">#REF!</definedName>
    <definedName name="INSU" localSheetId="2">#REF!</definedName>
    <definedName name="INSU" localSheetId="4">#REF!</definedName>
    <definedName name="INSU" localSheetId="5">#REF!</definedName>
    <definedName name="INSU" localSheetId="0">#REF!</definedName>
    <definedName name="INSU">#REF!</definedName>
    <definedName name="INSUMO">[106]INSUMOS!$B$7:$B$65536</definedName>
    <definedName name="INSUMOS" localSheetId="3">#REF!</definedName>
    <definedName name="INSUMOS" localSheetId="6">#REF!</definedName>
    <definedName name="INSUMOS" localSheetId="2">#REF!</definedName>
    <definedName name="INSUMOS" localSheetId="4">#REF!</definedName>
    <definedName name="INSUMOS" localSheetId="5">#REF!</definedName>
    <definedName name="INSUMOS" localSheetId="0">#REF!</definedName>
    <definedName name="INSUMOS">#REF!</definedName>
    <definedName name="Insumos_auxiliares">[107]Insumos!#REF!</definedName>
    <definedName name="Insumos_basicos" localSheetId="3">#REF!</definedName>
    <definedName name="Insumos_basicos" localSheetId="6">#REF!</definedName>
    <definedName name="Insumos_basicos" localSheetId="1">#REF!</definedName>
    <definedName name="Insumos_basicos" localSheetId="2">#REF!</definedName>
    <definedName name="Insumos_basicos" localSheetId="4">#REF!</definedName>
    <definedName name="Insumos_basicos" localSheetId="5">#REF!</definedName>
    <definedName name="Insumos_basicos" localSheetId="0">#REF!</definedName>
    <definedName name="Insumos_basicos">#REF!</definedName>
    <definedName name="Int" localSheetId="3">#REF!</definedName>
    <definedName name="Int" localSheetId="6">#REF!</definedName>
    <definedName name="Int" localSheetId="2">#REF!</definedName>
    <definedName name="Int" localSheetId="4">#REF!</definedName>
    <definedName name="Int" localSheetId="5">#REF!</definedName>
    <definedName name="Int" localSheetId="0">#REF!</definedName>
    <definedName name="Int">#REF!</definedName>
    <definedName name="InTap">[25]Interc.tapones!$E$1:$E$65536</definedName>
    <definedName name="INTER">[95]Hoja3!$F$7:$F$9</definedName>
    <definedName name="Intercambiadores" localSheetId="3">#REF!</definedName>
    <definedName name="Intercambiadores" localSheetId="6">#REF!</definedName>
    <definedName name="Intercambiadores" localSheetId="1">#REF!</definedName>
    <definedName name="Intercambiadores" localSheetId="2">#REF!</definedName>
    <definedName name="Intercambiadores" localSheetId="4">#REF!</definedName>
    <definedName name="Intercambiadores" localSheetId="5">#REF!</definedName>
    <definedName name="Intercambiadores" localSheetId="0">#REF!</definedName>
    <definedName name="Intercambiadores">#REF!</definedName>
    <definedName name="Interest_Rate" localSheetId="3">#REF!</definedName>
    <definedName name="Interest_Rate" localSheetId="6">#REF!</definedName>
    <definedName name="Interest_Rate" localSheetId="1">#REF!</definedName>
    <definedName name="Interest_Rate" localSheetId="2">#REF!</definedName>
    <definedName name="Interest_Rate" localSheetId="4">#REF!</definedName>
    <definedName name="Interest_Rate" localSheetId="5">#REF!</definedName>
    <definedName name="Interest_Rate" localSheetId="0">#REF!</definedName>
    <definedName name="Interest_Rate">#REF!</definedName>
    <definedName name="INTERMEDIA_I" localSheetId="3">#REF!</definedName>
    <definedName name="INTERMEDIA_I" localSheetId="6">#REF!</definedName>
    <definedName name="INTERMEDIA_I" localSheetId="1">#REF!</definedName>
    <definedName name="INTERMEDIA_I" localSheetId="2">#REF!</definedName>
    <definedName name="INTERMEDIA_I" localSheetId="4">#REF!</definedName>
    <definedName name="INTERMEDIA_I" localSheetId="5">#REF!</definedName>
    <definedName name="INTERMEDIA_I" localSheetId="0">#REF!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 localSheetId="3">#REF!</definedName>
    <definedName name="InvDol1" localSheetId="6">#REF!</definedName>
    <definedName name="InvDol1" localSheetId="1">#REF!</definedName>
    <definedName name="InvDol1" localSheetId="2">#REF!</definedName>
    <definedName name="InvDol1" localSheetId="4">#REF!</definedName>
    <definedName name="InvDol1" localSheetId="5">#REF!</definedName>
    <definedName name="InvDol1" localSheetId="0">#REF!</definedName>
    <definedName name="InvDol1">#REF!</definedName>
    <definedName name="InvDol2" localSheetId="3">#REF!</definedName>
    <definedName name="InvDol2" localSheetId="6">#REF!</definedName>
    <definedName name="InvDol2" localSheetId="1">#REF!</definedName>
    <definedName name="InvDol2" localSheetId="2">#REF!</definedName>
    <definedName name="InvDol2" localSheetId="4">#REF!</definedName>
    <definedName name="InvDol2" localSheetId="5">#REF!</definedName>
    <definedName name="InvDol2" localSheetId="0">#REF!</definedName>
    <definedName name="InvDol2">#REF!</definedName>
    <definedName name="InvDol3" localSheetId="3">#REF!</definedName>
    <definedName name="InvDol3" localSheetId="6">#REF!</definedName>
    <definedName name="InvDol3" localSheetId="1">#REF!</definedName>
    <definedName name="InvDol3" localSheetId="2">#REF!</definedName>
    <definedName name="InvDol3" localSheetId="4">#REF!</definedName>
    <definedName name="InvDol3" localSheetId="5">#REF!</definedName>
    <definedName name="InvDol3" localSheetId="0">#REF!</definedName>
    <definedName name="InvDol3">#REF!</definedName>
    <definedName name="InvDol4" localSheetId="3">#REF!</definedName>
    <definedName name="InvDol4" localSheetId="6">#REF!</definedName>
    <definedName name="InvDol4" localSheetId="2">#REF!</definedName>
    <definedName name="InvDol4" localSheetId="4">#REF!</definedName>
    <definedName name="InvDol4" localSheetId="5">#REF!</definedName>
    <definedName name="InvDol4" localSheetId="0">#REF!</definedName>
    <definedName name="InvDol4">#REF!</definedName>
    <definedName name="InvDol5" localSheetId="3">#REF!</definedName>
    <definedName name="InvDol5" localSheetId="6">#REF!</definedName>
    <definedName name="InvDol5" localSheetId="2">#REF!</definedName>
    <definedName name="InvDol5" localSheetId="4">#REF!</definedName>
    <definedName name="InvDol5" localSheetId="5">#REF!</definedName>
    <definedName name="InvDol5" localSheetId="0">#REF!</definedName>
    <definedName name="InvDol5">#REF!</definedName>
    <definedName name="InvDol6" localSheetId="3">#REF!</definedName>
    <definedName name="InvDol6" localSheetId="6">#REF!</definedName>
    <definedName name="InvDol6" localSheetId="2">#REF!</definedName>
    <definedName name="InvDol6" localSheetId="4">#REF!</definedName>
    <definedName name="InvDol6" localSheetId="5">#REF!</definedName>
    <definedName name="InvDol6" localSheetId="0">#REF!</definedName>
    <definedName name="InvDol6">#REF!</definedName>
    <definedName name="InvDol7" localSheetId="3">#REF!</definedName>
    <definedName name="InvDol7" localSheetId="6">#REF!</definedName>
    <definedName name="InvDol7" localSheetId="2">#REF!</definedName>
    <definedName name="InvDol7" localSheetId="4">#REF!</definedName>
    <definedName name="InvDol7" localSheetId="5">#REF!</definedName>
    <definedName name="InvDol7" localSheetId="0">#REF!</definedName>
    <definedName name="InvDol7">#REF!</definedName>
    <definedName name="InvDol8" localSheetId="3">#REF!</definedName>
    <definedName name="InvDol8" localSheetId="6">#REF!</definedName>
    <definedName name="InvDol8" localSheetId="2">#REF!</definedName>
    <definedName name="InvDol8" localSheetId="4">#REF!</definedName>
    <definedName name="InvDol8" localSheetId="5">#REF!</definedName>
    <definedName name="InvDol8" localSheetId="0">#REF!</definedName>
    <definedName name="InvDol8">#REF!</definedName>
    <definedName name="Io" localSheetId="3">#REF!</definedName>
    <definedName name="Io" localSheetId="6">#REF!</definedName>
    <definedName name="Io" localSheetId="2">#REF!</definedName>
    <definedName name="Io" localSheetId="4">#REF!</definedName>
    <definedName name="Io" localSheetId="5">#REF!</definedName>
    <definedName name="Io" localSheetId="0">#REF!</definedName>
    <definedName name="Io">#REF!</definedName>
    <definedName name="IOU" localSheetId="3">#REF!</definedName>
    <definedName name="IOU" localSheetId="6">#REF!</definedName>
    <definedName name="IOU" localSheetId="2">#REF!</definedName>
    <definedName name="IOU" localSheetId="4">#REF!</definedName>
    <definedName name="IOU" localSheetId="5">#REF!</definedName>
    <definedName name="IOU" localSheetId="0">#REF!</definedName>
    <definedName name="IOU">#REF!</definedName>
    <definedName name="IOUHH" localSheetId="3">'BANCO DE ARENA'!ERR</definedName>
    <definedName name="IOUHH" localSheetId="6">'DOMINGO PEREZ'!ERR</definedName>
    <definedName name="IOUHH" localSheetId="1">GUAIMARAL!ERR</definedName>
    <definedName name="IOUHH" localSheetId="2">'NIÑA CECI'!ERR</definedName>
    <definedName name="IOUHH" localSheetId="4">PALMARITO!ERR</definedName>
    <definedName name="IOUHH" localSheetId="5">SALADO!ERR</definedName>
    <definedName name="IOUHH" localSheetId="0">'SAN FAUSTINO'!ERR</definedName>
    <definedName name="IOUHH">[0]!ERR</definedName>
    <definedName name="IP" localSheetId="3">#REF!</definedName>
    <definedName name="IP" localSheetId="6">#REF!</definedName>
    <definedName name="IP" localSheetId="1">#REF!</definedName>
    <definedName name="IP" localSheetId="2">#REF!</definedName>
    <definedName name="IP" localSheetId="4">#REF!</definedName>
    <definedName name="IP" localSheetId="5">#REF!</definedName>
    <definedName name="IP" localSheetId="0">#REF!</definedName>
    <definedName name="IP">#REF!</definedName>
    <definedName name="irng" localSheetId="3" hidden="1">#REF!</definedName>
    <definedName name="irng" localSheetId="6" hidden="1">#REF!</definedName>
    <definedName name="irng" localSheetId="1" hidden="1">#REF!</definedName>
    <definedName name="irng" localSheetId="2" hidden="1">#REF!</definedName>
    <definedName name="irng" localSheetId="4" hidden="1">#REF!</definedName>
    <definedName name="irng" localSheetId="5" hidden="1">#REF!</definedName>
    <definedName name="irng" localSheetId="0" hidden="1">#REF!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 localSheetId="3">#REF!</definedName>
    <definedName name="ITEM1" localSheetId="6">#REF!</definedName>
    <definedName name="ITEM1" localSheetId="1">#REF!</definedName>
    <definedName name="ITEM1" localSheetId="2">#REF!</definedName>
    <definedName name="ITEM1" localSheetId="4">#REF!</definedName>
    <definedName name="ITEM1" localSheetId="5">#REF!</definedName>
    <definedName name="ITEM1" localSheetId="0">#REF!</definedName>
    <definedName name="ITEM1">#REF!</definedName>
    <definedName name="ITEM15" localSheetId="3">#REF!</definedName>
    <definedName name="ITEM15" localSheetId="6">#REF!</definedName>
    <definedName name="ITEM15" localSheetId="1">#REF!</definedName>
    <definedName name="ITEM15" localSheetId="2">#REF!</definedName>
    <definedName name="ITEM15" localSheetId="4">#REF!</definedName>
    <definedName name="ITEM15" localSheetId="5">#REF!</definedName>
    <definedName name="ITEM15" localSheetId="0">#REF!</definedName>
    <definedName name="ITEM15">#REF!</definedName>
    <definedName name="ITEM2" localSheetId="3">#REF!</definedName>
    <definedName name="ITEM2" localSheetId="6">#REF!</definedName>
    <definedName name="ITEM2" localSheetId="1">#REF!</definedName>
    <definedName name="ITEM2" localSheetId="2">#REF!</definedName>
    <definedName name="ITEM2" localSheetId="4">#REF!</definedName>
    <definedName name="ITEM2" localSheetId="5">#REF!</definedName>
    <definedName name="ITEM2" localSheetId="0">#REF!</definedName>
    <definedName name="ITEM2">#REF!</definedName>
    <definedName name="ITEM2.10">[89]APU!$E$14843</definedName>
    <definedName name="ITEM2.11">[89]APU!$E$14904</definedName>
    <definedName name="ITEM2.12">[89]APU!$E$14965</definedName>
    <definedName name="item210.3" localSheetId="3">#REF!</definedName>
    <definedName name="item210.3" localSheetId="6">#REF!</definedName>
    <definedName name="item210.3" localSheetId="1">#REF!</definedName>
    <definedName name="item210.3" localSheetId="2">#REF!</definedName>
    <definedName name="item210.3" localSheetId="4">#REF!</definedName>
    <definedName name="item210.3" localSheetId="5">#REF!</definedName>
    <definedName name="item210.3" localSheetId="0">#REF!</definedName>
    <definedName name="item210.3">#REF!</definedName>
    <definedName name="item230.1" localSheetId="3">#REF!</definedName>
    <definedName name="item230.1" localSheetId="6">#REF!</definedName>
    <definedName name="item230.1" localSheetId="1">#REF!</definedName>
    <definedName name="item230.1" localSheetId="2">#REF!</definedName>
    <definedName name="item230.1" localSheetId="4">#REF!</definedName>
    <definedName name="item230.1" localSheetId="5">#REF!</definedName>
    <definedName name="item230.1" localSheetId="0">#REF!</definedName>
    <definedName name="item230.1">#REF!</definedName>
    <definedName name="ITEM3" localSheetId="3">#REF!</definedName>
    <definedName name="ITEM3" localSheetId="6">#REF!</definedName>
    <definedName name="ITEM3" localSheetId="1">#REF!</definedName>
    <definedName name="ITEM3" localSheetId="2">#REF!</definedName>
    <definedName name="ITEM3" localSheetId="4">#REF!</definedName>
    <definedName name="ITEM3" localSheetId="5">#REF!</definedName>
    <definedName name="ITEM3" localSheetId="0">#REF!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 localSheetId="3">#REF!</definedName>
    <definedName name="item310" localSheetId="6">#REF!</definedName>
    <definedName name="item310" localSheetId="1">#REF!</definedName>
    <definedName name="item310" localSheetId="2">#REF!</definedName>
    <definedName name="item310" localSheetId="4">#REF!</definedName>
    <definedName name="item310" localSheetId="5">#REF!</definedName>
    <definedName name="item310" localSheetId="0">#REF!</definedName>
    <definedName name="item310">#REF!</definedName>
    <definedName name="item320.2" localSheetId="3">#REF!</definedName>
    <definedName name="item320.2" localSheetId="6">#REF!</definedName>
    <definedName name="item320.2" localSheetId="1">#REF!</definedName>
    <definedName name="item320.2" localSheetId="2">#REF!</definedName>
    <definedName name="item320.2" localSheetId="4">#REF!</definedName>
    <definedName name="item320.2" localSheetId="5">#REF!</definedName>
    <definedName name="item320.2" localSheetId="0">#REF!</definedName>
    <definedName name="item320.2">#REF!</definedName>
    <definedName name="item330.1" localSheetId="3">#REF!</definedName>
    <definedName name="item330.1" localSheetId="6">#REF!</definedName>
    <definedName name="item330.1" localSheetId="1">#REF!</definedName>
    <definedName name="item330.1" localSheetId="2">#REF!</definedName>
    <definedName name="item330.1" localSheetId="4">#REF!</definedName>
    <definedName name="item330.1" localSheetId="5">#REF!</definedName>
    <definedName name="item330.1" localSheetId="0">#REF!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 localSheetId="3">#REF!</definedName>
    <definedName name="item420" localSheetId="6">#REF!</definedName>
    <definedName name="item420" localSheetId="1">#REF!</definedName>
    <definedName name="item420" localSheetId="2">#REF!</definedName>
    <definedName name="item420" localSheetId="4">#REF!</definedName>
    <definedName name="item420" localSheetId="5">#REF!</definedName>
    <definedName name="item420" localSheetId="0">#REF!</definedName>
    <definedName name="item420">#REF!</definedName>
    <definedName name="item450.2P" localSheetId="3">#REF!</definedName>
    <definedName name="item450.2P" localSheetId="6">#REF!</definedName>
    <definedName name="item450.2P" localSheetId="1">#REF!</definedName>
    <definedName name="item450.2P" localSheetId="2">#REF!</definedName>
    <definedName name="item450.2P" localSheetId="4">#REF!</definedName>
    <definedName name="item450.2P" localSheetId="5">#REF!</definedName>
    <definedName name="item450.2P" localSheetId="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 localSheetId="3">#REF!</definedName>
    <definedName name="item600.1" localSheetId="6">#REF!</definedName>
    <definedName name="item600.1" localSheetId="1">#REF!</definedName>
    <definedName name="item600.1" localSheetId="2">#REF!</definedName>
    <definedName name="item600.1" localSheetId="4">#REF!</definedName>
    <definedName name="item600.1" localSheetId="5">#REF!</definedName>
    <definedName name="item600.1" localSheetId="0">#REF!</definedName>
    <definedName name="item600.1">#REF!</definedName>
    <definedName name="item610.1" localSheetId="3">#REF!</definedName>
    <definedName name="item610.1" localSheetId="6">#REF!</definedName>
    <definedName name="item610.1" localSheetId="1">#REF!</definedName>
    <definedName name="item610.1" localSheetId="2">#REF!</definedName>
    <definedName name="item610.1" localSheetId="4">#REF!</definedName>
    <definedName name="item610.1" localSheetId="5">#REF!</definedName>
    <definedName name="item610.1" localSheetId="0">#REF!</definedName>
    <definedName name="item610.1">#REF!</definedName>
    <definedName name="item610.2" localSheetId="3">#REF!</definedName>
    <definedName name="item610.2" localSheetId="6">#REF!</definedName>
    <definedName name="item610.2" localSheetId="1">#REF!</definedName>
    <definedName name="item610.2" localSheetId="2">#REF!</definedName>
    <definedName name="item610.2" localSheetId="4">#REF!</definedName>
    <definedName name="item610.2" localSheetId="5">#REF!</definedName>
    <definedName name="item610.2" localSheetId="0">#REF!</definedName>
    <definedName name="item610.2">#REF!</definedName>
    <definedName name="item630.4" localSheetId="3">#REF!</definedName>
    <definedName name="item630.4" localSheetId="6">#REF!</definedName>
    <definedName name="item630.4" localSheetId="2">#REF!</definedName>
    <definedName name="item630.4" localSheetId="4">#REF!</definedName>
    <definedName name="item630.4" localSheetId="5">#REF!</definedName>
    <definedName name="item630.4" localSheetId="0">#REF!</definedName>
    <definedName name="item630.4">#REF!</definedName>
    <definedName name="item630.6" localSheetId="3">#REF!</definedName>
    <definedName name="item630.6" localSheetId="6">#REF!</definedName>
    <definedName name="item630.6" localSheetId="2">#REF!</definedName>
    <definedName name="item630.6" localSheetId="4">#REF!</definedName>
    <definedName name="item630.6" localSheetId="5">#REF!</definedName>
    <definedName name="item630.6" localSheetId="0">#REF!</definedName>
    <definedName name="item630.6">#REF!</definedName>
    <definedName name="item630.7" localSheetId="3">#REF!</definedName>
    <definedName name="item630.7" localSheetId="6">#REF!</definedName>
    <definedName name="item630.7" localSheetId="2">#REF!</definedName>
    <definedName name="item630.7" localSheetId="4">#REF!</definedName>
    <definedName name="item630.7" localSheetId="5">#REF!</definedName>
    <definedName name="item630.7" localSheetId="0">#REF!</definedName>
    <definedName name="item630.7">#REF!</definedName>
    <definedName name="item640.3" localSheetId="3">#REF!</definedName>
    <definedName name="item640.3" localSheetId="6">#REF!</definedName>
    <definedName name="item640.3" localSheetId="2">#REF!</definedName>
    <definedName name="item640.3" localSheetId="4">#REF!</definedName>
    <definedName name="item640.3" localSheetId="5">#REF!</definedName>
    <definedName name="item640.3" localSheetId="0">#REF!</definedName>
    <definedName name="item640.3">#REF!</definedName>
    <definedName name="item661" localSheetId="3">#REF!</definedName>
    <definedName name="item661" localSheetId="6">#REF!</definedName>
    <definedName name="item661" localSheetId="2">#REF!</definedName>
    <definedName name="item661" localSheetId="4">#REF!</definedName>
    <definedName name="item661" localSheetId="5">#REF!</definedName>
    <definedName name="item661" localSheetId="0">#REF!</definedName>
    <definedName name="item661">#REF!</definedName>
    <definedName name="item671" localSheetId="3">#REF!</definedName>
    <definedName name="item671" localSheetId="6">#REF!</definedName>
    <definedName name="item671" localSheetId="2">#REF!</definedName>
    <definedName name="item671" localSheetId="4">#REF!</definedName>
    <definedName name="item671" localSheetId="5">#REF!</definedName>
    <definedName name="item671" localSheetId="0">#REF!</definedName>
    <definedName name="item671">#REF!</definedName>
    <definedName name="item673.1" localSheetId="3">#REF!</definedName>
    <definedName name="item673.1" localSheetId="6">#REF!</definedName>
    <definedName name="item673.1" localSheetId="2">#REF!</definedName>
    <definedName name="item673.1" localSheetId="4">#REF!</definedName>
    <definedName name="item673.1" localSheetId="5">#REF!</definedName>
    <definedName name="item673.1" localSheetId="0">#REF!</definedName>
    <definedName name="item673.1">#REF!</definedName>
    <definedName name="item673.3" localSheetId="3">#REF!</definedName>
    <definedName name="item673.3" localSheetId="6">#REF!</definedName>
    <definedName name="item673.3" localSheetId="2">#REF!</definedName>
    <definedName name="item673.3" localSheetId="4">#REF!</definedName>
    <definedName name="item673.3" localSheetId="5">#REF!</definedName>
    <definedName name="item673.3" localSheetId="0">#REF!</definedName>
    <definedName name="item673.3">#REF!</definedName>
    <definedName name="item681" localSheetId="3">#REF!</definedName>
    <definedName name="item681" localSheetId="6">#REF!</definedName>
    <definedName name="item681" localSheetId="2">#REF!</definedName>
    <definedName name="item681" localSheetId="4">#REF!</definedName>
    <definedName name="item681" localSheetId="5">#REF!</definedName>
    <definedName name="item681" localSheetId="0">#REF!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 localSheetId="3">#REF!</definedName>
    <definedName name="item700.1" localSheetId="6">#REF!</definedName>
    <definedName name="item700.1" localSheetId="1">#REF!</definedName>
    <definedName name="item700.1" localSheetId="2">#REF!</definedName>
    <definedName name="item700.1" localSheetId="4">#REF!</definedName>
    <definedName name="item700.1" localSheetId="5">#REF!</definedName>
    <definedName name="item700.1" localSheetId="0">#REF!</definedName>
    <definedName name="item700.1">#REF!</definedName>
    <definedName name="item710.1" localSheetId="3">#REF!</definedName>
    <definedName name="item710.1" localSheetId="6">#REF!</definedName>
    <definedName name="item710.1" localSheetId="1">#REF!</definedName>
    <definedName name="item710.1" localSheetId="2">#REF!</definedName>
    <definedName name="item710.1" localSheetId="4">#REF!</definedName>
    <definedName name="item710.1" localSheetId="5">#REF!</definedName>
    <definedName name="item710.1" localSheetId="0">#REF!</definedName>
    <definedName name="item710.1">#REF!</definedName>
    <definedName name="item710.2" localSheetId="3">#REF!</definedName>
    <definedName name="item710.2" localSheetId="6">#REF!</definedName>
    <definedName name="item710.2" localSheetId="1">#REF!</definedName>
    <definedName name="item710.2" localSheetId="2">#REF!</definedName>
    <definedName name="item710.2" localSheetId="4">#REF!</definedName>
    <definedName name="item710.2" localSheetId="5">#REF!</definedName>
    <definedName name="item710.2" localSheetId="0">#REF!</definedName>
    <definedName name="item710.2">#REF!</definedName>
    <definedName name="item730.1" localSheetId="3">#REF!</definedName>
    <definedName name="item730.1" localSheetId="6">#REF!</definedName>
    <definedName name="item730.1" localSheetId="2">#REF!</definedName>
    <definedName name="item730.1" localSheetId="4">#REF!</definedName>
    <definedName name="item730.1" localSheetId="5">#REF!</definedName>
    <definedName name="item730.1" localSheetId="0">#REF!</definedName>
    <definedName name="item730.1">#REF!</definedName>
    <definedName name="item730.2" localSheetId="3">#REF!</definedName>
    <definedName name="item730.2" localSheetId="6">#REF!</definedName>
    <definedName name="item730.2" localSheetId="2">#REF!</definedName>
    <definedName name="item730.2" localSheetId="4">#REF!</definedName>
    <definedName name="item730.2" localSheetId="5">#REF!</definedName>
    <definedName name="item730.2" localSheetId="0">#REF!</definedName>
    <definedName name="item730.2">#REF!</definedName>
    <definedName name="item730.2.4" localSheetId="3">#REF!</definedName>
    <definedName name="item730.2.4" localSheetId="6">#REF!</definedName>
    <definedName name="item730.2.4" localSheetId="2">#REF!</definedName>
    <definedName name="item730.2.4" localSheetId="4">#REF!</definedName>
    <definedName name="item730.2.4" localSheetId="5">#REF!</definedName>
    <definedName name="item730.2.4" localSheetId="0">#REF!</definedName>
    <definedName name="item730.2.4">#REF!</definedName>
    <definedName name="item900.2" localSheetId="3">#REF!</definedName>
    <definedName name="item900.2" localSheetId="6">#REF!</definedName>
    <definedName name="item900.2" localSheetId="2">#REF!</definedName>
    <definedName name="item900.2" localSheetId="4">#REF!</definedName>
    <definedName name="item900.2" localSheetId="5">#REF!</definedName>
    <definedName name="item900.2" localSheetId="0">#REF!</definedName>
    <definedName name="item900.2">#REF!</definedName>
    <definedName name="ItemCodos" localSheetId="3">#REF!</definedName>
    <definedName name="ItemCodos" localSheetId="6">#REF!</definedName>
    <definedName name="ItemCodos" localSheetId="2">#REF!</definedName>
    <definedName name="ItemCodos" localSheetId="4">#REF!</definedName>
    <definedName name="ItemCodos" localSheetId="5">#REF!</definedName>
    <definedName name="ItemCodos" localSheetId="0">#REF!</definedName>
    <definedName name="ItemCodos">#REF!</definedName>
    <definedName name="IUI" localSheetId="3" hidden="1">{"TAB1",#N/A,TRUE,"GENERAL";"TAB2",#N/A,TRUE,"GENERAL";"TAB3",#N/A,TRUE,"GENERAL";"TAB4",#N/A,TRUE,"GENERAL";"TAB5",#N/A,TRUE,"GENERAL"}</definedName>
    <definedName name="IUI" localSheetId="6" hidden="1">{"TAB1",#N/A,TRUE,"GENERAL";"TAB2",#N/A,TRUE,"GENERAL";"TAB3",#N/A,TRUE,"GENERAL";"TAB4",#N/A,TRUE,"GENERAL";"TAB5",#N/A,TRUE,"GENERAL"}</definedName>
    <definedName name="IUI" localSheetId="1" hidden="1">{"TAB1",#N/A,TRUE,"GENERAL";"TAB2",#N/A,TRUE,"GENERAL";"TAB3",#N/A,TRUE,"GENERAL";"TAB4",#N/A,TRUE,"GENERAL";"TAB5",#N/A,TRUE,"GENERAL"}</definedName>
    <definedName name="IUI" localSheetId="2" hidden="1">{"TAB1",#N/A,TRUE,"GENERAL";"TAB2",#N/A,TRUE,"GENERAL";"TAB3",#N/A,TRUE,"GENERAL";"TAB4",#N/A,TRUE,"GENERAL";"TAB5",#N/A,TRUE,"GENERAL"}</definedName>
    <definedName name="IUI" localSheetId="4" hidden="1">{"TAB1",#N/A,TRUE,"GENERAL";"TAB2",#N/A,TRUE,"GENERAL";"TAB3",#N/A,TRUE,"GENERAL";"TAB4",#N/A,TRUE,"GENERAL";"TAB5",#N/A,TRUE,"GENERAL"}</definedName>
    <definedName name="IUI" localSheetId="5" hidden="1">{"TAB1",#N/A,TRUE,"GENERAL";"TAB2",#N/A,TRUE,"GENERAL";"TAB3",#N/A,TRUE,"GENERAL";"TAB4",#N/A,TRUE,"GENERAL";"TAB5",#N/A,TRUE,"GENERAL"}</definedName>
    <definedName name="IUI" localSheetId="0" hidden="1">{"TAB1",#N/A,TRUE,"GENERAL";"TAB2",#N/A,TRUE,"GENERAL";"TAB3",#N/A,TRUE,"GENERAL";"TAB4",#N/A,TRUE,"GENERAL";"TAB5",#N/A,TRUE,"GENERAL"}</definedName>
    <definedName name="IUI" hidden="1">{"TAB1",#N/A,TRUE,"GENERAL";"TAB2",#N/A,TRUE,"GENERAL";"TAB3",#N/A,TRUE,"GENERAL";"TAB4",#N/A,TRUE,"GENERAL";"TAB5",#N/A,TRUE,"GENERAL"}</definedName>
    <definedName name="iuit7" localSheetId="3" hidden="1">{"TAB1",#N/A,TRUE,"GENERAL";"TAB2",#N/A,TRUE,"GENERAL";"TAB3",#N/A,TRUE,"GENERAL";"TAB4",#N/A,TRUE,"GENERAL";"TAB5",#N/A,TRUE,"GENERAL"}</definedName>
    <definedName name="iuit7" localSheetId="6" hidden="1">{"TAB1",#N/A,TRUE,"GENERAL";"TAB2",#N/A,TRUE,"GENERAL";"TAB3",#N/A,TRUE,"GENERAL";"TAB4",#N/A,TRUE,"GENERAL";"TAB5",#N/A,TRUE,"GENERAL"}</definedName>
    <definedName name="iuit7" localSheetId="1" hidden="1">{"TAB1",#N/A,TRUE,"GENERAL";"TAB2",#N/A,TRUE,"GENERAL";"TAB3",#N/A,TRUE,"GENERAL";"TAB4",#N/A,TRUE,"GENERAL";"TAB5",#N/A,TRUE,"GENERAL"}</definedName>
    <definedName name="iuit7" localSheetId="2" hidden="1">{"TAB1",#N/A,TRUE,"GENERAL";"TAB2",#N/A,TRUE,"GENERAL";"TAB3",#N/A,TRUE,"GENERAL";"TAB4",#N/A,TRUE,"GENERAL";"TAB5",#N/A,TRUE,"GENERAL"}</definedName>
    <definedName name="iuit7" localSheetId="4" hidden="1">{"TAB1",#N/A,TRUE,"GENERAL";"TAB2",#N/A,TRUE,"GENERAL";"TAB3",#N/A,TRUE,"GENERAL";"TAB4",#N/A,TRUE,"GENERAL";"TAB5",#N/A,TRUE,"GENERAL"}</definedName>
    <definedName name="iuit7" localSheetId="5" hidden="1">{"TAB1",#N/A,TRUE,"GENERAL";"TAB2",#N/A,TRUE,"GENERAL";"TAB3",#N/A,TRUE,"GENERAL";"TAB4",#N/A,TRUE,"GENERAL";"TAB5",#N/A,TRUE,"GENERAL"}</definedName>
    <definedName name="iuit7" localSheetId="0" hidden="1">{"TAB1",#N/A,TRUE,"GENERAL";"TAB2",#N/A,TRUE,"GENERAL";"TAB3",#N/A,TRUE,"GENERAL";"TAB4",#N/A,TRUE,"GENERAL";"TAB5",#N/A,TRUE,"GENERAL"}</definedName>
    <definedName name="iuit7" hidden="1">{"TAB1",#N/A,TRUE,"GENERAL";"TAB2",#N/A,TRUE,"GENERAL";"TAB3",#N/A,TRUE,"GENERAL";"TAB4",#N/A,TRUE,"GENERAL";"TAB5",#N/A,TRUE,"GENERAL"}</definedName>
    <definedName name="iul" localSheetId="3" hidden="1">{"via1",#N/A,TRUE,"general";"via2",#N/A,TRUE,"general";"via3",#N/A,TRUE,"general"}</definedName>
    <definedName name="iul" localSheetId="6" hidden="1">{"via1",#N/A,TRUE,"general";"via2",#N/A,TRUE,"general";"via3",#N/A,TRUE,"general"}</definedName>
    <definedName name="iul" localSheetId="1" hidden="1">{"via1",#N/A,TRUE,"general";"via2",#N/A,TRUE,"general";"via3",#N/A,TRUE,"general"}</definedName>
    <definedName name="iul" localSheetId="2" hidden="1">{"via1",#N/A,TRUE,"general";"via2",#N/A,TRUE,"general";"via3",#N/A,TRUE,"general"}</definedName>
    <definedName name="iul" localSheetId="4" hidden="1">{"via1",#N/A,TRUE,"general";"via2",#N/A,TRUE,"general";"via3",#N/A,TRUE,"general"}</definedName>
    <definedName name="iul" localSheetId="5" hidden="1">{"via1",#N/A,TRUE,"general";"via2",#N/A,TRUE,"general";"via3",#N/A,TRUE,"general"}</definedName>
    <definedName name="iul" localSheetId="0" hidden="1">{"via1",#N/A,TRUE,"general";"via2",#N/A,TRUE,"general";"via3",#N/A,TRUE,"general"}</definedName>
    <definedName name="iul" hidden="1">{"via1",#N/A,TRUE,"general";"via2",#N/A,TRUE,"general";"via3",#N/A,TRUE,"general"}</definedName>
    <definedName name="iuouio" localSheetId="3" hidden="1">{"via1",#N/A,TRUE,"general";"via2",#N/A,TRUE,"general";"via3",#N/A,TRUE,"general"}</definedName>
    <definedName name="iuouio" localSheetId="6" hidden="1">{"via1",#N/A,TRUE,"general";"via2",#N/A,TRUE,"general";"via3",#N/A,TRUE,"general"}</definedName>
    <definedName name="iuouio" localSheetId="1" hidden="1">{"via1",#N/A,TRUE,"general";"via2",#N/A,TRUE,"general";"via3",#N/A,TRUE,"general"}</definedName>
    <definedName name="iuouio" localSheetId="2" hidden="1">{"via1",#N/A,TRUE,"general";"via2",#N/A,TRUE,"general";"via3",#N/A,TRUE,"general"}</definedName>
    <definedName name="iuouio" localSheetId="4" hidden="1">{"via1",#N/A,TRUE,"general";"via2",#N/A,TRUE,"general";"via3",#N/A,TRUE,"general"}</definedName>
    <definedName name="iuouio" localSheetId="5" hidden="1">{"via1",#N/A,TRUE,"general";"via2",#N/A,TRUE,"general";"via3",#N/A,TRUE,"general"}</definedName>
    <definedName name="iuouio" localSheetId="0" hidden="1">{"via1",#N/A,TRUE,"general";"via2",#N/A,TRUE,"general";"via3",#N/A,TRUE,"general"}</definedName>
    <definedName name="iuouio" hidden="1">{"via1",#N/A,TRUE,"general";"via2",#N/A,TRUE,"general";"via3",#N/A,TRUE,"general"}</definedName>
    <definedName name="iuyi9" localSheetId="3" hidden="1">{"TAB1",#N/A,TRUE,"GENERAL";"TAB2",#N/A,TRUE,"GENERAL";"TAB3",#N/A,TRUE,"GENERAL";"TAB4",#N/A,TRUE,"GENERAL";"TAB5",#N/A,TRUE,"GENERAL"}</definedName>
    <definedName name="iuyi9" localSheetId="6" hidden="1">{"TAB1",#N/A,TRUE,"GENERAL";"TAB2",#N/A,TRUE,"GENERAL";"TAB3",#N/A,TRUE,"GENERAL";"TAB4",#N/A,TRUE,"GENERAL";"TAB5",#N/A,TRUE,"GENERAL"}</definedName>
    <definedName name="iuyi9" localSheetId="1" hidden="1">{"TAB1",#N/A,TRUE,"GENERAL";"TAB2",#N/A,TRUE,"GENERAL";"TAB3",#N/A,TRUE,"GENERAL";"TAB4",#N/A,TRUE,"GENERAL";"TAB5",#N/A,TRUE,"GENERAL"}</definedName>
    <definedName name="iuyi9" localSheetId="2" hidden="1">{"TAB1",#N/A,TRUE,"GENERAL";"TAB2",#N/A,TRUE,"GENERAL";"TAB3",#N/A,TRUE,"GENERAL";"TAB4",#N/A,TRUE,"GENERAL";"TAB5",#N/A,TRUE,"GENERAL"}</definedName>
    <definedName name="iuyi9" localSheetId="4" hidden="1">{"TAB1",#N/A,TRUE,"GENERAL";"TAB2",#N/A,TRUE,"GENERAL";"TAB3",#N/A,TRUE,"GENERAL";"TAB4",#N/A,TRUE,"GENERAL";"TAB5",#N/A,TRUE,"GENERAL"}</definedName>
    <definedName name="iuyi9" localSheetId="5" hidden="1">{"TAB1",#N/A,TRUE,"GENERAL";"TAB2",#N/A,TRUE,"GENERAL";"TAB3",#N/A,TRUE,"GENERAL";"TAB4",#N/A,TRUE,"GENERAL";"TAB5",#N/A,TRUE,"GENERAL"}</definedName>
    <definedName name="iuyi9" localSheetId="0" hidden="1">{"TAB1",#N/A,TRUE,"GENERAL";"TAB2",#N/A,TRUE,"GENERAL";"TAB3",#N/A,TRUE,"GENERAL";"TAB4",#N/A,TRUE,"GENERAL";"TAB5",#N/A,TRUE,"GENERAL"}</definedName>
    <definedName name="iuyi9" hidden="1">{"TAB1",#N/A,TRUE,"GENERAL";"TAB2",#N/A,TRUE,"GENERAL";"TAB3",#N/A,TRUE,"GENERAL";"TAB4",#N/A,TRUE,"GENERAL";"TAB5",#N/A,TRUE,"GENERAL"}</definedName>
    <definedName name="IVA" localSheetId="3">#REF!</definedName>
    <definedName name="IVA" localSheetId="6">#REF!</definedName>
    <definedName name="IVA" localSheetId="1">#REF!</definedName>
    <definedName name="IVA" localSheetId="2">#REF!</definedName>
    <definedName name="IVA" localSheetId="4">#REF!</definedName>
    <definedName name="IVA" localSheetId="5">#REF!</definedName>
    <definedName name="IVA" localSheetId="0">#REF!</definedName>
    <definedName name="IVA">#REF!</definedName>
    <definedName name="IVA_UTIL">[36]DATOS!$D$11</definedName>
    <definedName name="IVAConsultoria" localSheetId="3">#REF!</definedName>
    <definedName name="IVAConsultoria" localSheetId="6">#REF!</definedName>
    <definedName name="IVAConsultoria" localSheetId="2">#REF!</definedName>
    <definedName name="IVAConsultoria" localSheetId="4">#REF!</definedName>
    <definedName name="IVAConsultoria" localSheetId="5">#REF!</definedName>
    <definedName name="IVAConsultoria" localSheetId="0">#REF!</definedName>
    <definedName name="IVAConsultoria">#REF!</definedName>
    <definedName name="IVASobreUtilidad" localSheetId="3">#REF!</definedName>
    <definedName name="IVASobreUtilidad" localSheetId="6">#REF!</definedName>
    <definedName name="IVASobreUtilidad" localSheetId="2">#REF!</definedName>
    <definedName name="IVASobreUtilidad" localSheetId="4">#REF!</definedName>
    <definedName name="IVASobreUtilidad" localSheetId="5">#REF!</definedName>
    <definedName name="IVASobreUtilidad" localSheetId="0">#REF!</definedName>
    <definedName name="IVASobreUtilidad">#REF!</definedName>
    <definedName name="IvaSUtl">[109]PRESUPUESTO!#REF!</definedName>
    <definedName name="iwjer" localSheetId="3">#REF!</definedName>
    <definedName name="iwjer" localSheetId="6">#REF!</definedName>
    <definedName name="iwjer" localSheetId="1">#REF!</definedName>
    <definedName name="iwjer" localSheetId="2">#REF!</definedName>
    <definedName name="iwjer" localSheetId="4">#REF!</definedName>
    <definedName name="iwjer" localSheetId="5">#REF!</definedName>
    <definedName name="iwjer" localSheetId="0">#REF!</definedName>
    <definedName name="iwjer">#REF!</definedName>
    <definedName name="iyuiuyi" localSheetId="3" hidden="1">{"via1",#N/A,TRUE,"general";"via2",#N/A,TRUE,"general";"via3",#N/A,TRUE,"general"}</definedName>
    <definedName name="iyuiuyi" localSheetId="6" hidden="1">{"via1",#N/A,TRUE,"general";"via2",#N/A,TRUE,"general";"via3",#N/A,TRUE,"general"}</definedName>
    <definedName name="iyuiuyi" localSheetId="1" hidden="1">{"via1",#N/A,TRUE,"general";"via2",#N/A,TRUE,"general";"via3",#N/A,TRUE,"general"}</definedName>
    <definedName name="iyuiuyi" localSheetId="2" hidden="1">{"via1",#N/A,TRUE,"general";"via2",#N/A,TRUE,"general";"via3",#N/A,TRUE,"general"}</definedName>
    <definedName name="iyuiuyi" localSheetId="4" hidden="1">{"via1",#N/A,TRUE,"general";"via2",#N/A,TRUE,"general";"via3",#N/A,TRUE,"general"}</definedName>
    <definedName name="iyuiuyi" localSheetId="5" hidden="1">{"via1",#N/A,TRUE,"general";"via2",#N/A,TRUE,"general";"via3",#N/A,TRUE,"general"}</definedName>
    <definedName name="iyuiuyi" localSheetId="0" hidden="1">{"via1",#N/A,TRUE,"general";"via2",#N/A,TRUE,"general";"via3",#N/A,TRUE,"general"}</definedName>
    <definedName name="iyuiuyi" hidden="1">{"via1",#N/A,TRUE,"general";"via2",#N/A,TRUE,"general";"via3",#N/A,TRUE,"general"}</definedName>
    <definedName name="j" localSheetId="3" hidden="1">{"TAB1",#N/A,TRUE,"GENERAL";"TAB2",#N/A,TRUE,"GENERAL";"TAB3",#N/A,TRUE,"GENERAL";"TAB4",#N/A,TRUE,"GENERAL";"TAB5",#N/A,TRUE,"GENERAL"}</definedName>
    <definedName name="j" localSheetId="6" hidden="1">{"TAB1",#N/A,TRUE,"GENERAL";"TAB2",#N/A,TRUE,"GENERAL";"TAB3",#N/A,TRUE,"GENERAL";"TAB4",#N/A,TRUE,"GENERAL";"TAB5",#N/A,TRUE,"GENERAL"}</definedName>
    <definedName name="j" localSheetId="1" hidden="1">{"TAB1",#N/A,TRUE,"GENERAL";"TAB2",#N/A,TRUE,"GENERAL";"TAB3",#N/A,TRUE,"GENERAL";"TAB4",#N/A,TRUE,"GENERAL";"TAB5",#N/A,TRUE,"GENERAL"}</definedName>
    <definedName name="j" localSheetId="2" hidden="1">{"TAB1",#N/A,TRUE,"GENERAL";"TAB2",#N/A,TRUE,"GENERAL";"TAB3",#N/A,TRUE,"GENERAL";"TAB4",#N/A,TRUE,"GENERAL";"TAB5",#N/A,TRUE,"GENERAL"}</definedName>
    <definedName name="j" localSheetId="4" hidden="1">{"TAB1",#N/A,TRUE,"GENERAL";"TAB2",#N/A,TRUE,"GENERAL";"TAB3",#N/A,TRUE,"GENERAL";"TAB4",#N/A,TRUE,"GENERAL";"TAB5",#N/A,TRUE,"GENERAL"}</definedName>
    <definedName name="j" localSheetId="5" hidden="1">{"TAB1",#N/A,TRUE,"GENERAL";"TAB2",#N/A,TRUE,"GENERAL";"TAB3",#N/A,TRUE,"GENERAL";"TAB4",#N/A,TRUE,"GENERAL";"TAB5",#N/A,TRUE,"GENERAL"}</definedName>
    <definedName name="j" localSheetId="0" hidden="1">{"TAB1",#N/A,TRUE,"GENERAL";"TAB2",#N/A,TRUE,"GENERAL";"TAB3",#N/A,TRUE,"GENERAL";"TAB4",#N/A,TRUE,"GENERAL";"TAB5",#N/A,TRUE,"GENERAL"}</definedName>
    <definedName name="j" hidden="1">{"TAB1",#N/A,TRUE,"GENERAL";"TAB2",#N/A,TRUE,"GENERAL";"TAB3",#N/A,TRUE,"GENERAL";"TAB4",#N/A,TRUE,"GENERAL";"TAB5",#N/A,TRUE,"GENERAL"}</definedName>
    <definedName name="Jardines" localSheetId="3">#REF!</definedName>
    <definedName name="Jardines" localSheetId="6">#REF!</definedName>
    <definedName name="Jardines" localSheetId="2">#REF!</definedName>
    <definedName name="Jardines" localSheetId="4">#REF!</definedName>
    <definedName name="Jardines" localSheetId="5">#REF!</definedName>
    <definedName name="Jardines" localSheetId="0">#REF!</definedName>
    <definedName name="Jardines">#REF!</definedName>
    <definedName name="jd" localSheetId="3" hidden="1">{"via1",#N/A,TRUE,"general";"via2",#N/A,TRUE,"general";"via3",#N/A,TRUE,"general"}</definedName>
    <definedName name="jd" localSheetId="6" hidden="1">{"via1",#N/A,TRUE,"general";"via2",#N/A,TRUE,"general";"via3",#N/A,TRUE,"general"}</definedName>
    <definedName name="jd" localSheetId="1" hidden="1">{"via1",#N/A,TRUE,"general";"via2",#N/A,TRUE,"general";"via3",#N/A,TRUE,"general"}</definedName>
    <definedName name="jd" localSheetId="2" hidden="1">{"via1",#N/A,TRUE,"general";"via2",#N/A,TRUE,"general";"via3",#N/A,TRUE,"general"}</definedName>
    <definedName name="jd" localSheetId="4" hidden="1">{"via1",#N/A,TRUE,"general";"via2",#N/A,TRUE,"general";"via3",#N/A,TRUE,"general"}</definedName>
    <definedName name="jd" localSheetId="5" hidden="1">{"via1",#N/A,TRUE,"general";"via2",#N/A,TRUE,"general";"via3",#N/A,TRUE,"general"}</definedName>
    <definedName name="jd" localSheetId="0" hidden="1">{"via1",#N/A,TRUE,"general";"via2",#N/A,TRUE,"general";"via3",#N/A,TRUE,"general"}</definedName>
    <definedName name="jd" hidden="1">{"via1",#N/A,TRUE,"general";"via2",#N/A,TRUE,"general";"via3",#N/A,TRUE,"general"}</definedName>
    <definedName name="jdh" localSheetId="3" hidden="1">{"TAB1",#N/A,TRUE,"GENERAL";"TAB2",#N/A,TRUE,"GENERAL";"TAB3",#N/A,TRUE,"GENERAL";"TAB4",#N/A,TRUE,"GENERAL";"TAB5",#N/A,TRUE,"GENERAL"}</definedName>
    <definedName name="jdh" localSheetId="6" hidden="1">{"TAB1",#N/A,TRUE,"GENERAL";"TAB2",#N/A,TRUE,"GENERAL";"TAB3",#N/A,TRUE,"GENERAL";"TAB4",#N/A,TRUE,"GENERAL";"TAB5",#N/A,TRUE,"GENERAL"}</definedName>
    <definedName name="jdh" localSheetId="1" hidden="1">{"TAB1",#N/A,TRUE,"GENERAL";"TAB2",#N/A,TRUE,"GENERAL";"TAB3",#N/A,TRUE,"GENERAL";"TAB4",#N/A,TRUE,"GENERAL";"TAB5",#N/A,TRUE,"GENERAL"}</definedName>
    <definedName name="jdh" localSheetId="2" hidden="1">{"TAB1",#N/A,TRUE,"GENERAL";"TAB2",#N/A,TRUE,"GENERAL";"TAB3",#N/A,TRUE,"GENERAL";"TAB4",#N/A,TRUE,"GENERAL";"TAB5",#N/A,TRUE,"GENERAL"}</definedName>
    <definedName name="jdh" localSheetId="4" hidden="1">{"TAB1",#N/A,TRUE,"GENERAL";"TAB2",#N/A,TRUE,"GENERAL";"TAB3",#N/A,TRUE,"GENERAL";"TAB4",#N/A,TRUE,"GENERAL";"TAB5",#N/A,TRUE,"GENERAL"}</definedName>
    <definedName name="jdh" localSheetId="5" hidden="1">{"TAB1",#N/A,TRUE,"GENERAL";"TAB2",#N/A,TRUE,"GENERAL";"TAB3",#N/A,TRUE,"GENERAL";"TAB4",#N/A,TRUE,"GENERAL";"TAB5",#N/A,TRUE,"GENERAL"}</definedName>
    <definedName name="jdh" localSheetId="0" hidden="1">{"TAB1",#N/A,TRUE,"GENERAL";"TAB2",#N/A,TRUE,"GENERAL";"TAB3",#N/A,TRUE,"GENERAL";"TAB4",#N/A,TRUE,"GENERAL";"TAB5",#N/A,TRUE,"GENERAL"}</definedName>
    <definedName name="jdh" hidden="1">{"TAB1",#N/A,TRUE,"GENERAL";"TAB2",#N/A,TRUE,"GENERAL";"TAB3",#N/A,TRUE,"GENERAL";"TAB4",#N/A,TRUE,"GENERAL";"TAB5",#N/A,TRUE,"GENERAL"}</definedName>
    <definedName name="jeytj" localSheetId="3" hidden="1">{"TAB1",#N/A,TRUE,"GENERAL";"TAB2",#N/A,TRUE,"GENERAL";"TAB3",#N/A,TRUE,"GENERAL";"TAB4",#N/A,TRUE,"GENERAL";"TAB5",#N/A,TRUE,"GENERAL"}</definedName>
    <definedName name="jeytj" localSheetId="6" hidden="1">{"TAB1",#N/A,TRUE,"GENERAL";"TAB2",#N/A,TRUE,"GENERAL";"TAB3",#N/A,TRUE,"GENERAL";"TAB4",#N/A,TRUE,"GENERAL";"TAB5",#N/A,TRUE,"GENERAL"}</definedName>
    <definedName name="jeytj" localSheetId="1" hidden="1">{"TAB1",#N/A,TRUE,"GENERAL";"TAB2",#N/A,TRUE,"GENERAL";"TAB3",#N/A,TRUE,"GENERAL";"TAB4",#N/A,TRUE,"GENERAL";"TAB5",#N/A,TRUE,"GENERAL"}</definedName>
    <definedName name="jeytj" localSheetId="2" hidden="1">{"TAB1",#N/A,TRUE,"GENERAL";"TAB2",#N/A,TRUE,"GENERAL";"TAB3",#N/A,TRUE,"GENERAL";"TAB4",#N/A,TRUE,"GENERAL";"TAB5",#N/A,TRUE,"GENERAL"}</definedName>
    <definedName name="jeytj" localSheetId="4" hidden="1">{"TAB1",#N/A,TRUE,"GENERAL";"TAB2",#N/A,TRUE,"GENERAL";"TAB3",#N/A,TRUE,"GENERAL";"TAB4",#N/A,TRUE,"GENERAL";"TAB5",#N/A,TRUE,"GENERAL"}</definedName>
    <definedName name="jeytj" localSheetId="5" hidden="1">{"TAB1",#N/A,TRUE,"GENERAL";"TAB2",#N/A,TRUE,"GENERAL";"TAB3",#N/A,TRUE,"GENERAL";"TAB4",#N/A,TRUE,"GENERAL";"TAB5",#N/A,TRUE,"GENERAL"}</definedName>
    <definedName name="jeytj" localSheetId="0" hidden="1">{"TAB1",#N/A,TRUE,"GENERAL";"TAB2",#N/A,TRUE,"GENERAL";"TAB3",#N/A,TRUE,"GENERAL";"TAB4",#N/A,TRUE,"GENERAL";"TAB5",#N/A,TRUE,"GENERAL"}</definedName>
    <definedName name="jeytj" hidden="1">{"TAB1",#N/A,TRUE,"GENERAL";"TAB2",#N/A,TRUE,"GENERAL";"TAB3",#N/A,TRUE,"GENERAL";"TAB4",#N/A,TRUE,"GENERAL";"TAB5",#N/A,TRUE,"GENERAL"}</definedName>
    <definedName name="jfç" localSheetId="3" hidden="1">#REF!</definedName>
    <definedName name="jfç" localSheetId="6" hidden="1">#REF!</definedName>
    <definedName name="jfç" localSheetId="1" hidden="1">#REF!</definedName>
    <definedName name="jfç" localSheetId="2" hidden="1">#REF!</definedName>
    <definedName name="jfç" localSheetId="4" hidden="1">#REF!</definedName>
    <definedName name="jfç" localSheetId="5" hidden="1">#REF!</definedName>
    <definedName name="jfç" localSheetId="0" hidden="1">#REF!</definedName>
    <definedName name="jfç" hidden="1">#REF!</definedName>
    <definedName name="jfhjfrt" localSheetId="3" hidden="1">{"TAB1",#N/A,TRUE,"GENERAL";"TAB2",#N/A,TRUE,"GENERAL";"TAB3",#N/A,TRUE,"GENERAL";"TAB4",#N/A,TRUE,"GENERAL";"TAB5",#N/A,TRUE,"GENERAL"}</definedName>
    <definedName name="jfhjfrt" localSheetId="6" hidden="1">{"TAB1",#N/A,TRUE,"GENERAL";"TAB2",#N/A,TRUE,"GENERAL";"TAB3",#N/A,TRUE,"GENERAL";"TAB4",#N/A,TRUE,"GENERAL";"TAB5",#N/A,TRUE,"GENERAL"}</definedName>
    <definedName name="jfhjfrt" localSheetId="1" hidden="1">{"TAB1",#N/A,TRUE,"GENERAL";"TAB2",#N/A,TRUE,"GENERAL";"TAB3",#N/A,TRUE,"GENERAL";"TAB4",#N/A,TRUE,"GENERAL";"TAB5",#N/A,TRUE,"GENERAL"}</definedName>
    <definedName name="jfhjfrt" localSheetId="2" hidden="1">{"TAB1",#N/A,TRUE,"GENERAL";"TAB2",#N/A,TRUE,"GENERAL";"TAB3",#N/A,TRUE,"GENERAL";"TAB4",#N/A,TRUE,"GENERAL";"TAB5",#N/A,TRUE,"GENERAL"}</definedName>
    <definedName name="jfhjfrt" localSheetId="4" hidden="1">{"TAB1",#N/A,TRUE,"GENERAL";"TAB2",#N/A,TRUE,"GENERAL";"TAB3",#N/A,TRUE,"GENERAL";"TAB4",#N/A,TRUE,"GENERAL";"TAB5",#N/A,TRUE,"GENERAL"}</definedName>
    <definedName name="jfhjfrt" localSheetId="5" hidden="1">{"TAB1",#N/A,TRUE,"GENERAL";"TAB2",#N/A,TRUE,"GENERAL";"TAB3",#N/A,TRUE,"GENERAL";"TAB4",#N/A,TRUE,"GENERAL";"TAB5",#N/A,TRUE,"GENERAL"}</definedName>
    <definedName name="jfhjfrt" localSheetId="0" hidden="1">{"TAB1",#N/A,TRUE,"GENERAL";"TAB2",#N/A,TRUE,"GENERAL";"TAB3",#N/A,TRUE,"GENERAL";"TAB4",#N/A,TRUE,"GENERAL";"TAB5",#N/A,TRUE,"GENERAL"}</definedName>
    <definedName name="jfhjfrt" hidden="1">{"TAB1",#N/A,TRUE,"GENERAL";"TAB2",#N/A,TRUE,"GENERAL";"TAB3",#N/A,TRUE,"GENERAL";"TAB4",#N/A,TRUE,"GENERAL";"TAB5",#N/A,TRUE,"GENERAL"}</definedName>
    <definedName name="jgfj" localSheetId="3" hidden="1">{"via1",#N/A,TRUE,"general";"via2",#N/A,TRUE,"general";"via3",#N/A,TRUE,"general"}</definedName>
    <definedName name="jgfj" localSheetId="6" hidden="1">{"via1",#N/A,TRUE,"general";"via2",#N/A,TRUE,"general";"via3",#N/A,TRUE,"general"}</definedName>
    <definedName name="jgfj" localSheetId="1" hidden="1">{"via1",#N/A,TRUE,"general";"via2",#N/A,TRUE,"general";"via3",#N/A,TRUE,"general"}</definedName>
    <definedName name="jgfj" localSheetId="2" hidden="1">{"via1",#N/A,TRUE,"general";"via2",#N/A,TRUE,"general";"via3",#N/A,TRUE,"general"}</definedName>
    <definedName name="jgfj" localSheetId="4" hidden="1">{"via1",#N/A,TRUE,"general";"via2",#N/A,TRUE,"general";"via3",#N/A,TRUE,"general"}</definedName>
    <definedName name="jgfj" localSheetId="5" hidden="1">{"via1",#N/A,TRUE,"general";"via2",#N/A,TRUE,"general";"via3",#N/A,TRUE,"general"}</definedName>
    <definedName name="jgfj" localSheetId="0" hidden="1">{"via1",#N/A,TRUE,"general";"via2",#N/A,TRUE,"general";"via3",#N/A,TRUE,"general"}</definedName>
    <definedName name="jgfj" hidden="1">{"via1",#N/A,TRUE,"general";"via2",#N/A,TRUE,"general";"via3",#N/A,TRUE,"general"}</definedName>
    <definedName name="jghj" localSheetId="3" hidden="1">{"TAB1",#N/A,TRUE,"GENERAL";"TAB2",#N/A,TRUE,"GENERAL";"TAB3",#N/A,TRUE,"GENERAL";"TAB4",#N/A,TRUE,"GENERAL";"TAB5",#N/A,TRUE,"GENERAL"}</definedName>
    <definedName name="jghj" localSheetId="6" hidden="1">{"TAB1",#N/A,TRUE,"GENERAL";"TAB2",#N/A,TRUE,"GENERAL";"TAB3",#N/A,TRUE,"GENERAL";"TAB4",#N/A,TRUE,"GENERAL";"TAB5",#N/A,TRUE,"GENERAL"}</definedName>
    <definedName name="jghj" localSheetId="1" hidden="1">{"TAB1",#N/A,TRUE,"GENERAL";"TAB2",#N/A,TRUE,"GENERAL";"TAB3",#N/A,TRUE,"GENERAL";"TAB4",#N/A,TRUE,"GENERAL";"TAB5",#N/A,TRUE,"GENERAL"}</definedName>
    <definedName name="jghj" localSheetId="2" hidden="1">{"TAB1",#N/A,TRUE,"GENERAL";"TAB2",#N/A,TRUE,"GENERAL";"TAB3",#N/A,TRUE,"GENERAL";"TAB4",#N/A,TRUE,"GENERAL";"TAB5",#N/A,TRUE,"GENERAL"}</definedName>
    <definedName name="jghj" localSheetId="4" hidden="1">{"TAB1",#N/A,TRUE,"GENERAL";"TAB2",#N/A,TRUE,"GENERAL";"TAB3",#N/A,TRUE,"GENERAL";"TAB4",#N/A,TRUE,"GENERAL";"TAB5",#N/A,TRUE,"GENERAL"}</definedName>
    <definedName name="jghj" localSheetId="5" hidden="1">{"TAB1",#N/A,TRUE,"GENERAL";"TAB2",#N/A,TRUE,"GENERAL";"TAB3",#N/A,TRUE,"GENERAL";"TAB4",#N/A,TRUE,"GENERAL";"TAB5",#N/A,TRUE,"GENERAL"}</definedName>
    <definedName name="jghj" localSheetId="0" hidden="1">{"TAB1",#N/A,TRUE,"GENERAL";"TAB2",#N/A,TRUE,"GENERAL";"TAB3",#N/A,TRUE,"GENERAL";"TAB4",#N/A,TRUE,"GENERAL";"TAB5",#N/A,TRUE,"GENERAL"}</definedName>
    <definedName name="jghj" hidden="1">{"TAB1",#N/A,TRUE,"GENERAL";"TAB2",#N/A,TRUE,"GENERAL";"TAB3",#N/A,TRUE,"GENERAL";"TAB4",#N/A,TRUE,"GENERAL";"TAB5",#N/A,TRUE,"GENERAL"}</definedName>
    <definedName name="jgj" localSheetId="3" hidden="1">{"TAB1",#N/A,TRUE,"GENERAL";"TAB2",#N/A,TRUE,"GENERAL";"TAB3",#N/A,TRUE,"GENERAL";"TAB4",#N/A,TRUE,"GENERAL";"TAB5",#N/A,TRUE,"GENERAL"}</definedName>
    <definedName name="jgj" localSheetId="6" hidden="1">{"TAB1",#N/A,TRUE,"GENERAL";"TAB2",#N/A,TRUE,"GENERAL";"TAB3",#N/A,TRUE,"GENERAL";"TAB4",#N/A,TRUE,"GENERAL";"TAB5",#N/A,TRUE,"GENERAL"}</definedName>
    <definedName name="jgj" localSheetId="1" hidden="1">{"TAB1",#N/A,TRUE,"GENERAL";"TAB2",#N/A,TRUE,"GENERAL";"TAB3",#N/A,TRUE,"GENERAL";"TAB4",#N/A,TRUE,"GENERAL";"TAB5",#N/A,TRUE,"GENERAL"}</definedName>
    <definedName name="jgj" localSheetId="2" hidden="1">{"TAB1",#N/A,TRUE,"GENERAL";"TAB2",#N/A,TRUE,"GENERAL";"TAB3",#N/A,TRUE,"GENERAL";"TAB4",#N/A,TRUE,"GENERAL";"TAB5",#N/A,TRUE,"GENERAL"}</definedName>
    <definedName name="jgj" localSheetId="4" hidden="1">{"TAB1",#N/A,TRUE,"GENERAL";"TAB2",#N/A,TRUE,"GENERAL";"TAB3",#N/A,TRUE,"GENERAL";"TAB4",#N/A,TRUE,"GENERAL";"TAB5",#N/A,TRUE,"GENERAL"}</definedName>
    <definedName name="jgj" localSheetId="5" hidden="1">{"TAB1",#N/A,TRUE,"GENERAL";"TAB2",#N/A,TRUE,"GENERAL";"TAB3",#N/A,TRUE,"GENERAL";"TAB4",#N/A,TRUE,"GENERAL";"TAB5",#N/A,TRUE,"GENERAL"}</definedName>
    <definedName name="jgj" localSheetId="0" hidden="1">{"TAB1",#N/A,TRUE,"GENERAL";"TAB2",#N/A,TRUE,"GENERAL";"TAB3",#N/A,TRUE,"GENERAL";"TAB4",#N/A,TRUE,"GENERAL";"TAB5",#N/A,TRUE,"GENERAL"}</definedName>
    <definedName name="jgj" hidden="1">{"TAB1",#N/A,TRUE,"GENERAL";"TAB2",#N/A,TRUE,"GENERAL";"TAB3",#N/A,TRUE,"GENERAL";"TAB4",#N/A,TRUE,"GENERAL";"TAB5",#N/A,TRUE,"GENERAL"}</definedName>
    <definedName name="jhg" localSheetId="3" hidden="1">{"TAB1",#N/A,TRUE,"GENERAL";"TAB2",#N/A,TRUE,"GENERAL";"TAB3",#N/A,TRUE,"GENERAL";"TAB4",#N/A,TRUE,"GENERAL";"TAB5",#N/A,TRUE,"GENERAL"}</definedName>
    <definedName name="jhg" localSheetId="6" hidden="1">{"TAB1",#N/A,TRUE,"GENERAL";"TAB2",#N/A,TRUE,"GENERAL";"TAB3",#N/A,TRUE,"GENERAL";"TAB4",#N/A,TRUE,"GENERAL";"TAB5",#N/A,TRUE,"GENERAL"}</definedName>
    <definedName name="jhg" localSheetId="1" hidden="1">{"TAB1",#N/A,TRUE,"GENERAL";"TAB2",#N/A,TRUE,"GENERAL";"TAB3",#N/A,TRUE,"GENERAL";"TAB4",#N/A,TRUE,"GENERAL";"TAB5",#N/A,TRUE,"GENERAL"}</definedName>
    <definedName name="jhg" localSheetId="2" hidden="1">{"TAB1",#N/A,TRUE,"GENERAL";"TAB2",#N/A,TRUE,"GENERAL";"TAB3",#N/A,TRUE,"GENERAL";"TAB4",#N/A,TRUE,"GENERAL";"TAB5",#N/A,TRUE,"GENERAL"}</definedName>
    <definedName name="jhg" localSheetId="4" hidden="1">{"TAB1",#N/A,TRUE,"GENERAL";"TAB2",#N/A,TRUE,"GENERAL";"TAB3",#N/A,TRUE,"GENERAL";"TAB4",#N/A,TRUE,"GENERAL";"TAB5",#N/A,TRUE,"GENERAL"}</definedName>
    <definedName name="jhg" localSheetId="5" hidden="1">{"TAB1",#N/A,TRUE,"GENERAL";"TAB2",#N/A,TRUE,"GENERAL";"TAB3",#N/A,TRUE,"GENERAL";"TAB4",#N/A,TRUE,"GENERAL";"TAB5",#N/A,TRUE,"GENERAL"}</definedName>
    <definedName name="jhg" localSheetId="0" hidden="1">{"TAB1",#N/A,TRUE,"GENERAL";"TAB2",#N/A,TRUE,"GENERAL";"TAB3",#N/A,TRUE,"GENERAL";"TAB4",#N/A,TRUE,"GENERAL";"TAB5",#N/A,TRUE,"GENERAL"}</definedName>
    <definedName name="jhg" hidden="1">{"TAB1",#N/A,TRUE,"GENERAL";"TAB2",#N/A,TRUE,"GENERAL";"TAB3",#N/A,TRUE,"GENERAL";"TAB4",#N/A,TRUE,"GENERAL";"TAB5",#N/A,TRUE,"GENERAL"}</definedName>
    <definedName name="jhjyj" localSheetId="3" hidden="1">{"via1",#N/A,TRUE,"general";"via2",#N/A,TRUE,"general";"via3",#N/A,TRUE,"general"}</definedName>
    <definedName name="jhjyj" localSheetId="6" hidden="1">{"via1",#N/A,TRUE,"general";"via2",#N/A,TRUE,"general";"via3",#N/A,TRUE,"general"}</definedName>
    <definedName name="jhjyj" localSheetId="1" hidden="1">{"via1",#N/A,TRUE,"general";"via2",#N/A,TRUE,"general";"via3",#N/A,TRUE,"general"}</definedName>
    <definedName name="jhjyj" localSheetId="2" hidden="1">{"via1",#N/A,TRUE,"general";"via2",#N/A,TRUE,"general";"via3",#N/A,TRUE,"general"}</definedName>
    <definedName name="jhjyj" localSheetId="4" hidden="1">{"via1",#N/A,TRUE,"general";"via2",#N/A,TRUE,"general";"via3",#N/A,TRUE,"general"}</definedName>
    <definedName name="jhjyj" localSheetId="5" hidden="1">{"via1",#N/A,TRUE,"general";"via2",#N/A,TRUE,"general";"via3",#N/A,TRUE,"general"}</definedName>
    <definedName name="jhjyj" localSheetId="0" hidden="1">{"via1",#N/A,TRUE,"general";"via2",#N/A,TRUE,"general";"via3",#N/A,TRUE,"general"}</definedName>
    <definedName name="jhjyj" hidden="1">{"via1",#N/A,TRUE,"general";"via2",#N/A,TRUE,"general";"via3",#N/A,TRUE,"general"}</definedName>
    <definedName name="JHK" localSheetId="3" hidden="1">{"TAB1",#N/A,TRUE,"GENERAL";"TAB2",#N/A,TRUE,"GENERAL";"TAB3",#N/A,TRUE,"GENERAL";"TAB4",#N/A,TRUE,"GENERAL";"TAB5",#N/A,TRUE,"GENERAL"}</definedName>
    <definedName name="JHK" localSheetId="6" hidden="1">{"TAB1",#N/A,TRUE,"GENERAL";"TAB2",#N/A,TRUE,"GENERAL";"TAB3",#N/A,TRUE,"GENERAL";"TAB4",#N/A,TRUE,"GENERAL";"TAB5",#N/A,TRUE,"GENERAL"}</definedName>
    <definedName name="JHK" localSheetId="1" hidden="1">{"TAB1",#N/A,TRUE,"GENERAL";"TAB2",#N/A,TRUE,"GENERAL";"TAB3",#N/A,TRUE,"GENERAL";"TAB4",#N/A,TRUE,"GENERAL";"TAB5",#N/A,TRUE,"GENERAL"}</definedName>
    <definedName name="JHK" localSheetId="2" hidden="1">{"TAB1",#N/A,TRUE,"GENERAL";"TAB2",#N/A,TRUE,"GENERAL";"TAB3",#N/A,TRUE,"GENERAL";"TAB4",#N/A,TRUE,"GENERAL";"TAB5",#N/A,TRUE,"GENERAL"}</definedName>
    <definedName name="JHK" localSheetId="4" hidden="1">{"TAB1",#N/A,TRUE,"GENERAL";"TAB2",#N/A,TRUE,"GENERAL";"TAB3",#N/A,TRUE,"GENERAL";"TAB4",#N/A,TRUE,"GENERAL";"TAB5",#N/A,TRUE,"GENERAL"}</definedName>
    <definedName name="JHK" localSheetId="5" hidden="1">{"TAB1",#N/A,TRUE,"GENERAL";"TAB2",#N/A,TRUE,"GENERAL";"TAB3",#N/A,TRUE,"GENERAL";"TAB4",#N/A,TRUE,"GENERAL";"TAB5",#N/A,TRUE,"GENERAL"}</definedName>
    <definedName name="JHK" localSheetId="0" hidden="1">{"TAB1",#N/A,TRUE,"GENERAL";"TAB2",#N/A,TRUE,"GENERAL";"TAB3",#N/A,TRUE,"GENERAL";"TAB4",#N/A,TRUE,"GENERAL";"TAB5",#N/A,TRUE,"GENERAL"}</definedName>
    <definedName name="JHK" hidden="1">{"TAB1",#N/A,TRUE,"GENERAL";"TAB2",#N/A,TRUE,"GENERAL";"TAB3",#N/A,TRUE,"GENERAL";"TAB4",#N/A,TRUE,"GENERAL";"TAB5",#N/A,TRUE,"GENERAL"}</definedName>
    <definedName name="jhkgjkvf" localSheetId="3" hidden="1">{"TAB1",#N/A,TRUE,"GENERAL";"TAB2",#N/A,TRUE,"GENERAL";"TAB3",#N/A,TRUE,"GENERAL";"TAB4",#N/A,TRUE,"GENERAL";"TAB5",#N/A,TRUE,"GENERAL"}</definedName>
    <definedName name="jhkgjkvf" localSheetId="6" hidden="1">{"TAB1",#N/A,TRUE,"GENERAL";"TAB2",#N/A,TRUE,"GENERAL";"TAB3",#N/A,TRUE,"GENERAL";"TAB4",#N/A,TRUE,"GENERAL";"TAB5",#N/A,TRUE,"GENERAL"}</definedName>
    <definedName name="jhkgjkvf" localSheetId="1" hidden="1">{"TAB1",#N/A,TRUE,"GENERAL";"TAB2",#N/A,TRUE,"GENERAL";"TAB3",#N/A,TRUE,"GENERAL";"TAB4",#N/A,TRUE,"GENERAL";"TAB5",#N/A,TRUE,"GENERAL"}</definedName>
    <definedName name="jhkgjkvf" localSheetId="2" hidden="1">{"TAB1",#N/A,TRUE,"GENERAL";"TAB2",#N/A,TRUE,"GENERAL";"TAB3",#N/A,TRUE,"GENERAL";"TAB4",#N/A,TRUE,"GENERAL";"TAB5",#N/A,TRUE,"GENERAL"}</definedName>
    <definedName name="jhkgjkvf" localSheetId="4" hidden="1">{"TAB1",#N/A,TRUE,"GENERAL";"TAB2",#N/A,TRUE,"GENERAL";"TAB3",#N/A,TRUE,"GENERAL";"TAB4",#N/A,TRUE,"GENERAL";"TAB5",#N/A,TRUE,"GENERAL"}</definedName>
    <definedName name="jhkgjkvf" localSheetId="5" hidden="1">{"TAB1",#N/A,TRUE,"GENERAL";"TAB2",#N/A,TRUE,"GENERAL";"TAB3",#N/A,TRUE,"GENERAL";"TAB4",#N/A,TRUE,"GENERAL";"TAB5",#N/A,TRUE,"GENERAL"}</definedName>
    <definedName name="jhkgjkvf" localSheetId="0" hidden="1">{"TAB1",#N/A,TRUE,"GENERAL";"TAB2",#N/A,TRUE,"GENERAL";"TAB3",#N/A,TRUE,"GENERAL";"TAB4",#N/A,TRUE,"GENERAL";"TAB5",#N/A,TRUE,"GENERAL"}</definedName>
    <definedName name="jhkgjkvf" hidden="1">{"TAB1",#N/A,TRUE,"GENERAL";"TAB2",#N/A,TRUE,"GENERAL";"TAB3",#N/A,TRUE,"GENERAL";"TAB4",#N/A,TRUE,"GENERAL";"TAB5",#N/A,TRUE,"GENERAL"}</definedName>
    <definedName name="jj" localSheetId="3">'BANCO DE ARENA'!ERR</definedName>
    <definedName name="jj" localSheetId="6">'DOMINGO PEREZ'!ERR</definedName>
    <definedName name="jj" localSheetId="1">GUAIMARAL!ERR</definedName>
    <definedName name="jj" localSheetId="2">'NIÑA CECI'!ERR</definedName>
    <definedName name="jj" localSheetId="4">PALMARITO!ERR</definedName>
    <definedName name="jj" localSheetId="5">SALADO!ERR</definedName>
    <definedName name="jj" localSheetId="0">'SAN FAUSTINO'!ERR</definedName>
    <definedName name="jj">[0]!ERR</definedName>
    <definedName name="jjfq" localSheetId="3" hidden="1">{"via1",#N/A,TRUE,"general";"via2",#N/A,TRUE,"general";"via3",#N/A,TRUE,"general"}</definedName>
    <definedName name="jjfq" localSheetId="6" hidden="1">{"via1",#N/A,TRUE,"general";"via2",#N/A,TRUE,"general";"via3",#N/A,TRUE,"general"}</definedName>
    <definedName name="jjfq" localSheetId="1" hidden="1">{"via1",#N/A,TRUE,"general";"via2",#N/A,TRUE,"general";"via3",#N/A,TRUE,"general"}</definedName>
    <definedName name="jjfq" localSheetId="2" hidden="1">{"via1",#N/A,TRUE,"general";"via2",#N/A,TRUE,"general";"via3",#N/A,TRUE,"general"}</definedName>
    <definedName name="jjfq" localSheetId="4" hidden="1">{"via1",#N/A,TRUE,"general";"via2",#N/A,TRUE,"general";"via3",#N/A,TRUE,"general"}</definedName>
    <definedName name="jjfq" localSheetId="5" hidden="1">{"via1",#N/A,TRUE,"general";"via2",#N/A,TRUE,"general";"via3",#N/A,TRUE,"general"}</definedName>
    <definedName name="jjfq" localSheetId="0" hidden="1">{"via1",#N/A,TRUE,"general";"via2",#N/A,TRUE,"general";"via3",#N/A,TRUE,"general"}</definedName>
    <definedName name="jjfq" hidden="1">{"via1",#N/A,TRUE,"general";"via2",#N/A,TRUE,"general";"via3",#N/A,TRUE,"general"}</definedName>
    <definedName name="JJJ" localSheetId="3" hidden="1">{#N/A,#N/A,FALSE,"Hoja1";#N/A,#N/A,FALSE,"Hoja2"}</definedName>
    <definedName name="JJJ" localSheetId="6" hidden="1">{#N/A,#N/A,FALSE,"Hoja1";#N/A,#N/A,FALSE,"Hoja2"}</definedName>
    <definedName name="JJJ" localSheetId="1" hidden="1">{#N/A,#N/A,FALSE,"Hoja1";#N/A,#N/A,FALSE,"Hoja2"}</definedName>
    <definedName name="JJJ" localSheetId="2" hidden="1">{#N/A,#N/A,FALSE,"Hoja1";#N/A,#N/A,FALSE,"Hoja2"}</definedName>
    <definedName name="JJJ" localSheetId="4" hidden="1">{#N/A,#N/A,FALSE,"Hoja1";#N/A,#N/A,FALSE,"Hoja2"}</definedName>
    <definedName name="JJJ" localSheetId="5" hidden="1">{#N/A,#N/A,FALSE,"Hoja1";#N/A,#N/A,FALSE,"Hoja2"}</definedName>
    <definedName name="JJJ" localSheetId="0" hidden="1">{#N/A,#N/A,FALSE,"Hoja1";#N/A,#N/A,FALSE,"Hoja2"}</definedName>
    <definedName name="JJJ" hidden="1">{#N/A,#N/A,FALSE,"Hoja1";#N/A,#N/A,FALSE,"Hoja2"}</definedName>
    <definedName name="jjjhjddfg" localSheetId="3" hidden="1">{"via1",#N/A,TRUE,"general";"via2",#N/A,TRUE,"general";"via3",#N/A,TRUE,"general"}</definedName>
    <definedName name="jjjhjddfg" localSheetId="6" hidden="1">{"via1",#N/A,TRUE,"general";"via2",#N/A,TRUE,"general";"via3",#N/A,TRUE,"general"}</definedName>
    <definedName name="jjjhjddfg" localSheetId="1" hidden="1">{"via1",#N/A,TRUE,"general";"via2",#N/A,TRUE,"general";"via3",#N/A,TRUE,"general"}</definedName>
    <definedName name="jjjhjddfg" localSheetId="2" hidden="1">{"via1",#N/A,TRUE,"general";"via2",#N/A,TRUE,"general";"via3",#N/A,TRUE,"general"}</definedName>
    <definedName name="jjjhjddfg" localSheetId="4" hidden="1">{"via1",#N/A,TRUE,"general";"via2",#N/A,TRUE,"general";"via3",#N/A,TRUE,"general"}</definedName>
    <definedName name="jjjhjddfg" localSheetId="5" hidden="1">{"via1",#N/A,TRUE,"general";"via2",#N/A,TRUE,"general";"via3",#N/A,TRUE,"general"}</definedName>
    <definedName name="jjjhjddfg" localSheetId="0" hidden="1">{"via1",#N/A,TRUE,"general";"via2",#N/A,TRUE,"general";"via3",#N/A,TRUE,"general"}</definedName>
    <definedName name="jjjhjddfg" hidden="1">{"via1",#N/A,TRUE,"general";"via2",#N/A,TRUE,"general";"via3",#N/A,TRUE,"general"}</definedName>
    <definedName name="jjjjju" localSheetId="3" hidden="1">{"via1",#N/A,TRUE,"general";"via2",#N/A,TRUE,"general";"via3",#N/A,TRUE,"general"}</definedName>
    <definedName name="jjjjju" localSheetId="6" hidden="1">{"via1",#N/A,TRUE,"general";"via2",#N/A,TRUE,"general";"via3",#N/A,TRUE,"general"}</definedName>
    <definedName name="jjjjju" localSheetId="1" hidden="1">{"via1",#N/A,TRUE,"general";"via2",#N/A,TRUE,"general";"via3",#N/A,TRUE,"general"}</definedName>
    <definedName name="jjjjju" localSheetId="2" hidden="1">{"via1",#N/A,TRUE,"general";"via2",#N/A,TRUE,"general";"via3",#N/A,TRUE,"general"}</definedName>
    <definedName name="jjjjju" localSheetId="4" hidden="1">{"via1",#N/A,TRUE,"general";"via2",#N/A,TRUE,"general";"via3",#N/A,TRUE,"general"}</definedName>
    <definedName name="jjjjju" localSheetId="5" hidden="1">{"via1",#N/A,TRUE,"general";"via2",#N/A,TRUE,"general";"via3",#N/A,TRUE,"general"}</definedName>
    <definedName name="jjjjju" localSheetId="0" hidden="1">{"via1",#N/A,TRUE,"general";"via2",#N/A,TRUE,"general";"via3",#N/A,TRUE,"general"}</definedName>
    <definedName name="jjjjju" hidden="1">{"via1",#N/A,TRUE,"general";"via2",#N/A,TRUE,"general";"via3",#N/A,TRUE,"general"}</definedName>
    <definedName name="jjujujty" localSheetId="3" hidden="1">{"TAB1",#N/A,TRUE,"GENERAL";"TAB2",#N/A,TRUE,"GENERAL";"TAB3",#N/A,TRUE,"GENERAL";"TAB4",#N/A,TRUE,"GENERAL";"TAB5",#N/A,TRUE,"GENERAL"}</definedName>
    <definedName name="jjujujty" localSheetId="6" hidden="1">{"TAB1",#N/A,TRUE,"GENERAL";"TAB2",#N/A,TRUE,"GENERAL";"TAB3",#N/A,TRUE,"GENERAL";"TAB4",#N/A,TRUE,"GENERAL";"TAB5",#N/A,TRUE,"GENERAL"}</definedName>
    <definedName name="jjujujty" localSheetId="1" hidden="1">{"TAB1",#N/A,TRUE,"GENERAL";"TAB2",#N/A,TRUE,"GENERAL";"TAB3",#N/A,TRUE,"GENERAL";"TAB4",#N/A,TRUE,"GENERAL";"TAB5",#N/A,TRUE,"GENERAL"}</definedName>
    <definedName name="jjujujty" localSheetId="2" hidden="1">{"TAB1",#N/A,TRUE,"GENERAL";"TAB2",#N/A,TRUE,"GENERAL";"TAB3",#N/A,TRUE,"GENERAL";"TAB4",#N/A,TRUE,"GENERAL";"TAB5",#N/A,TRUE,"GENERAL"}</definedName>
    <definedName name="jjujujty" localSheetId="4" hidden="1">{"TAB1",#N/A,TRUE,"GENERAL";"TAB2",#N/A,TRUE,"GENERAL";"TAB3",#N/A,TRUE,"GENERAL";"TAB4",#N/A,TRUE,"GENERAL";"TAB5",#N/A,TRUE,"GENERAL"}</definedName>
    <definedName name="jjujujty" localSheetId="5" hidden="1">{"TAB1",#N/A,TRUE,"GENERAL";"TAB2",#N/A,TRUE,"GENERAL";"TAB3",#N/A,TRUE,"GENERAL";"TAB4",#N/A,TRUE,"GENERAL";"TAB5",#N/A,TRUE,"GENERAL"}</definedName>
    <definedName name="jjujujty" localSheetId="0" hidden="1">{"TAB1",#N/A,TRUE,"GENERAL";"TAB2",#N/A,TRUE,"GENERAL";"TAB3",#N/A,TRUE,"GENERAL";"TAB4",#N/A,TRUE,"GENERAL";"TAB5",#N/A,TRUE,"GENERAL"}</definedName>
    <definedName name="jjujujty" hidden="1">{"TAB1",#N/A,TRUE,"GENERAL";"TAB2",#N/A,TRUE,"GENERAL";"TAB3",#N/A,TRUE,"GENERAL";"TAB4",#N/A,TRUE,"GENERAL";"TAB5",#N/A,TRUE,"GENERAL"}</definedName>
    <definedName name="jjyjy" localSheetId="3" hidden="1">{"via1",#N/A,TRUE,"general";"via2",#N/A,TRUE,"general";"via3",#N/A,TRUE,"general"}</definedName>
    <definedName name="jjyjy" localSheetId="6" hidden="1">{"via1",#N/A,TRUE,"general";"via2",#N/A,TRUE,"general";"via3",#N/A,TRUE,"general"}</definedName>
    <definedName name="jjyjy" localSheetId="1" hidden="1">{"via1",#N/A,TRUE,"general";"via2",#N/A,TRUE,"general";"via3",#N/A,TRUE,"general"}</definedName>
    <definedName name="jjyjy" localSheetId="2" hidden="1">{"via1",#N/A,TRUE,"general";"via2",#N/A,TRUE,"general";"via3",#N/A,TRUE,"general"}</definedName>
    <definedName name="jjyjy" localSheetId="4" hidden="1">{"via1",#N/A,TRUE,"general";"via2",#N/A,TRUE,"general";"via3",#N/A,TRUE,"general"}</definedName>
    <definedName name="jjyjy" localSheetId="5" hidden="1">{"via1",#N/A,TRUE,"general";"via2",#N/A,TRUE,"general";"via3",#N/A,TRUE,"general"}</definedName>
    <definedName name="jjyjy" localSheetId="0" hidden="1">{"via1",#N/A,TRUE,"general";"via2",#N/A,TRUE,"general";"via3",#N/A,TRUE,"general"}</definedName>
    <definedName name="jjyjy" hidden="1">{"via1",#N/A,TRUE,"general";"via2",#N/A,TRUE,"general";"via3",#N/A,TRUE,"general"}</definedName>
    <definedName name="jkk" localSheetId="3" hidden="1">{"TAB1",#N/A,TRUE,"GENERAL";"TAB2",#N/A,TRUE,"GENERAL";"TAB3",#N/A,TRUE,"GENERAL";"TAB4",#N/A,TRUE,"GENERAL";"TAB5",#N/A,TRUE,"GENERAL"}</definedName>
    <definedName name="jkk" localSheetId="6" hidden="1">{"TAB1",#N/A,TRUE,"GENERAL";"TAB2",#N/A,TRUE,"GENERAL";"TAB3",#N/A,TRUE,"GENERAL";"TAB4",#N/A,TRUE,"GENERAL";"TAB5",#N/A,TRUE,"GENERAL"}</definedName>
    <definedName name="jkk" localSheetId="1" hidden="1">{"TAB1",#N/A,TRUE,"GENERAL";"TAB2",#N/A,TRUE,"GENERAL";"TAB3",#N/A,TRUE,"GENERAL";"TAB4",#N/A,TRUE,"GENERAL";"TAB5",#N/A,TRUE,"GENERAL"}</definedName>
    <definedName name="jkk" localSheetId="2" hidden="1">{"TAB1",#N/A,TRUE,"GENERAL";"TAB2",#N/A,TRUE,"GENERAL";"TAB3",#N/A,TRUE,"GENERAL";"TAB4",#N/A,TRUE,"GENERAL";"TAB5",#N/A,TRUE,"GENERAL"}</definedName>
    <definedName name="jkk" localSheetId="4" hidden="1">{"TAB1",#N/A,TRUE,"GENERAL";"TAB2",#N/A,TRUE,"GENERAL";"TAB3",#N/A,TRUE,"GENERAL";"TAB4",#N/A,TRUE,"GENERAL";"TAB5",#N/A,TRUE,"GENERAL"}</definedName>
    <definedName name="jkk" localSheetId="5" hidden="1">{"TAB1",#N/A,TRUE,"GENERAL";"TAB2",#N/A,TRUE,"GENERAL";"TAB3",#N/A,TRUE,"GENERAL";"TAB4",#N/A,TRUE,"GENERAL";"TAB5",#N/A,TRUE,"GENERAL"}</definedName>
    <definedName name="jkk" localSheetId="0" hidden="1">{"TAB1",#N/A,TRUE,"GENERAL";"TAB2",#N/A,TRUE,"GENERAL";"TAB3",#N/A,TRUE,"GENERAL";"TAB4",#N/A,TRUE,"GENERAL";"TAB5",#N/A,TRUE,"GENERAL"}</definedName>
    <definedName name="jkk" hidden="1">{"TAB1",#N/A,TRUE,"GENERAL";"TAB2",#N/A,TRUE,"GENERAL";"TAB3",#N/A,TRUE,"GENERAL";"TAB4",#N/A,TRUE,"GENERAL";"TAB5",#N/A,TRUE,"GENERAL"}</definedName>
    <definedName name="jkl" localSheetId="3">#REF!</definedName>
    <definedName name="jkl" localSheetId="6">#REF!</definedName>
    <definedName name="jkl" localSheetId="1">#REF!</definedName>
    <definedName name="jkl" localSheetId="2">#REF!</definedName>
    <definedName name="jkl" localSheetId="4">#REF!</definedName>
    <definedName name="jkl" localSheetId="5">#REF!</definedName>
    <definedName name="jkl" localSheetId="0">#REF!</definedName>
    <definedName name="jkl">#REF!</definedName>
    <definedName name="JOHNNY" localSheetId="3">'BANCO DE ARENA'!ERR</definedName>
    <definedName name="JOHNNY" localSheetId="6">'DOMINGO PEREZ'!ERR</definedName>
    <definedName name="JOHNNY" localSheetId="1">GUAIMARAL!ERR</definedName>
    <definedName name="JOHNNY" localSheetId="2">'NIÑA CECI'!ERR</definedName>
    <definedName name="JOHNNY" localSheetId="4">PALMARITO!ERR</definedName>
    <definedName name="JOHNNY" localSheetId="5">SALADO!ERR</definedName>
    <definedName name="JOHNNY" localSheetId="0">'SAN FAUSTINO'!ERR</definedName>
    <definedName name="JOHNNY">[0]!ERR</definedName>
    <definedName name="Jornal">[37]Jornal!$A$12:$I$31</definedName>
    <definedName name="JRYJ" localSheetId="3" hidden="1">{"via1",#N/A,TRUE,"general";"via2",#N/A,TRUE,"general";"via3",#N/A,TRUE,"general"}</definedName>
    <definedName name="JRYJ" localSheetId="6" hidden="1">{"via1",#N/A,TRUE,"general";"via2",#N/A,TRUE,"general";"via3",#N/A,TRUE,"general"}</definedName>
    <definedName name="JRYJ" localSheetId="1" hidden="1">{"via1",#N/A,TRUE,"general";"via2",#N/A,TRUE,"general";"via3",#N/A,TRUE,"general"}</definedName>
    <definedName name="JRYJ" localSheetId="2" hidden="1">{"via1",#N/A,TRUE,"general";"via2",#N/A,TRUE,"general";"via3",#N/A,TRUE,"general"}</definedName>
    <definedName name="JRYJ" localSheetId="4" hidden="1">{"via1",#N/A,TRUE,"general";"via2",#N/A,TRUE,"general";"via3",#N/A,TRUE,"general"}</definedName>
    <definedName name="JRYJ" localSheetId="5" hidden="1">{"via1",#N/A,TRUE,"general";"via2",#N/A,TRUE,"general";"via3",#N/A,TRUE,"general"}</definedName>
    <definedName name="JRYJ" localSheetId="0" hidden="1">{"via1",#N/A,TRUE,"general";"via2",#N/A,TRUE,"general";"via3",#N/A,TRUE,"general"}</definedName>
    <definedName name="JRYJ" hidden="1">{"via1",#N/A,TRUE,"general";"via2",#N/A,TRUE,"general";"via3",#N/A,TRUE,"general"}</definedName>
    <definedName name="jtyj" localSheetId="3" hidden="1">{"TAB1",#N/A,TRUE,"GENERAL";"TAB2",#N/A,TRUE,"GENERAL";"TAB3",#N/A,TRUE,"GENERAL";"TAB4",#N/A,TRUE,"GENERAL";"TAB5",#N/A,TRUE,"GENERAL"}</definedName>
    <definedName name="jtyj" localSheetId="6" hidden="1">{"TAB1",#N/A,TRUE,"GENERAL";"TAB2",#N/A,TRUE,"GENERAL";"TAB3",#N/A,TRUE,"GENERAL";"TAB4",#N/A,TRUE,"GENERAL";"TAB5",#N/A,TRUE,"GENERAL"}</definedName>
    <definedName name="jtyj" localSheetId="1" hidden="1">{"TAB1",#N/A,TRUE,"GENERAL";"TAB2",#N/A,TRUE,"GENERAL";"TAB3",#N/A,TRUE,"GENERAL";"TAB4",#N/A,TRUE,"GENERAL";"TAB5",#N/A,TRUE,"GENERAL"}</definedName>
    <definedName name="jtyj" localSheetId="2" hidden="1">{"TAB1",#N/A,TRUE,"GENERAL";"TAB2",#N/A,TRUE,"GENERAL";"TAB3",#N/A,TRUE,"GENERAL";"TAB4",#N/A,TRUE,"GENERAL";"TAB5",#N/A,TRUE,"GENERAL"}</definedName>
    <definedName name="jtyj" localSheetId="4" hidden="1">{"TAB1",#N/A,TRUE,"GENERAL";"TAB2",#N/A,TRUE,"GENERAL";"TAB3",#N/A,TRUE,"GENERAL";"TAB4",#N/A,TRUE,"GENERAL";"TAB5",#N/A,TRUE,"GENERAL"}</definedName>
    <definedName name="jtyj" localSheetId="5" hidden="1">{"TAB1",#N/A,TRUE,"GENERAL";"TAB2",#N/A,TRUE,"GENERAL";"TAB3",#N/A,TRUE,"GENERAL";"TAB4",#N/A,TRUE,"GENERAL";"TAB5",#N/A,TRUE,"GENERAL"}</definedName>
    <definedName name="jtyj" localSheetId="0" hidden="1">{"TAB1",#N/A,TRUE,"GENERAL";"TAB2",#N/A,TRUE,"GENERAL";"TAB3",#N/A,TRUE,"GENERAL";"TAB4",#N/A,TRUE,"GENERAL";"TAB5",#N/A,TRUE,"GENERAL"}</definedName>
    <definedName name="jtyj" hidden="1">{"TAB1",#N/A,TRUE,"GENERAL";"TAB2",#N/A,TRUE,"GENERAL";"TAB3",#N/A,TRUE,"GENERAL";"TAB4",#N/A,TRUE,"GENERAL";"TAB5",#N/A,TRUE,"GENERAL"}</definedName>
    <definedName name="jtyry" localSheetId="3" hidden="1">{"TAB1",#N/A,TRUE,"GENERAL";"TAB2",#N/A,TRUE,"GENERAL";"TAB3",#N/A,TRUE,"GENERAL";"TAB4",#N/A,TRUE,"GENERAL";"TAB5",#N/A,TRUE,"GENERAL"}</definedName>
    <definedName name="jtyry" localSheetId="6" hidden="1">{"TAB1",#N/A,TRUE,"GENERAL";"TAB2",#N/A,TRUE,"GENERAL";"TAB3",#N/A,TRUE,"GENERAL";"TAB4",#N/A,TRUE,"GENERAL";"TAB5",#N/A,TRUE,"GENERAL"}</definedName>
    <definedName name="jtyry" localSheetId="1" hidden="1">{"TAB1",#N/A,TRUE,"GENERAL";"TAB2",#N/A,TRUE,"GENERAL";"TAB3",#N/A,TRUE,"GENERAL";"TAB4",#N/A,TRUE,"GENERAL";"TAB5",#N/A,TRUE,"GENERAL"}</definedName>
    <definedName name="jtyry" localSheetId="2" hidden="1">{"TAB1",#N/A,TRUE,"GENERAL";"TAB2",#N/A,TRUE,"GENERAL";"TAB3",#N/A,TRUE,"GENERAL";"TAB4",#N/A,TRUE,"GENERAL";"TAB5",#N/A,TRUE,"GENERAL"}</definedName>
    <definedName name="jtyry" localSheetId="4" hidden="1">{"TAB1",#N/A,TRUE,"GENERAL";"TAB2",#N/A,TRUE,"GENERAL";"TAB3",#N/A,TRUE,"GENERAL";"TAB4",#N/A,TRUE,"GENERAL";"TAB5",#N/A,TRUE,"GENERAL"}</definedName>
    <definedName name="jtyry" localSheetId="5" hidden="1">{"TAB1",#N/A,TRUE,"GENERAL";"TAB2",#N/A,TRUE,"GENERAL";"TAB3",#N/A,TRUE,"GENERAL";"TAB4",#N/A,TRUE,"GENERAL";"TAB5",#N/A,TRUE,"GENERAL"}</definedName>
    <definedName name="jtyry" localSheetId="0" hidden="1">{"TAB1",#N/A,TRUE,"GENERAL";"TAB2",#N/A,TRUE,"GENERAL";"TAB3",#N/A,TRUE,"GENERAL";"TAB4",#N/A,TRUE,"GENERAL";"TAB5",#N/A,TRUE,"GENERAL"}</definedName>
    <definedName name="jtyry" hidden="1">{"TAB1",#N/A,TRUE,"GENERAL";"TAB2",#N/A,TRUE,"GENERAL";"TAB3",#N/A,TRUE,"GENERAL";"TAB4",#N/A,TRUE,"GENERAL";"TAB5",#N/A,TRUE,"GENERAL"}</definedName>
    <definedName name="Juego_de_incrustaciones_acuacer" localSheetId="3">#REF!</definedName>
    <definedName name="Juego_de_incrustaciones_acuacer" localSheetId="6">#REF!</definedName>
    <definedName name="Juego_de_incrustaciones_acuacer" localSheetId="2">#REF!</definedName>
    <definedName name="Juego_de_incrustaciones_acuacer" localSheetId="4">#REF!</definedName>
    <definedName name="Juego_de_incrustaciones_acuacer" localSheetId="5">#REF!</definedName>
    <definedName name="Juego_de_incrustaciones_acuacer" localSheetId="0">#REF!</definedName>
    <definedName name="Juego_de_incrustaciones_acuacer">#REF!</definedName>
    <definedName name="Juego_de_incrustaciones_en_color_blanco" localSheetId="3">#REF!</definedName>
    <definedName name="Juego_de_incrustaciones_en_color_blanco" localSheetId="6">#REF!</definedName>
    <definedName name="Juego_de_incrustaciones_en_color_blanco" localSheetId="2">#REF!</definedName>
    <definedName name="Juego_de_incrustaciones_en_color_blanco" localSheetId="4">#REF!</definedName>
    <definedName name="Juego_de_incrustaciones_en_color_blanco" localSheetId="5">#REF!</definedName>
    <definedName name="Juego_de_incrustaciones_en_color_blanco" localSheetId="0">#REF!</definedName>
    <definedName name="Juego_de_incrustaciones_en_color_blanco">#REF!</definedName>
    <definedName name="Juegos_infantiles_según_catálogo_I.D.R.D." localSheetId="3">#REF!</definedName>
    <definedName name="Juegos_infantiles_según_catálogo_I.D.R.D." localSheetId="6">#REF!</definedName>
    <definedName name="Juegos_infantiles_según_catálogo_I.D.R.D." localSheetId="2">#REF!</definedName>
    <definedName name="Juegos_infantiles_según_catálogo_I.D.R.D." localSheetId="4">#REF!</definedName>
    <definedName name="Juegos_infantiles_según_catálogo_I.D.R.D." localSheetId="5">#REF!</definedName>
    <definedName name="Juegos_infantiles_según_catálogo_I.D.R.D." localSheetId="0">#REF!</definedName>
    <definedName name="Juegos_infantiles_según_catálogo_I.D.R.D.">#REF!</definedName>
    <definedName name="juj" localSheetId="3" hidden="1">{"via1",#N/A,TRUE,"general";"via2",#N/A,TRUE,"general";"via3",#N/A,TRUE,"general"}</definedName>
    <definedName name="juj" localSheetId="6" hidden="1">{"via1",#N/A,TRUE,"general";"via2",#N/A,TRUE,"general";"via3",#N/A,TRUE,"general"}</definedName>
    <definedName name="juj" localSheetId="1" hidden="1">{"via1",#N/A,TRUE,"general";"via2",#N/A,TRUE,"general";"via3",#N/A,TRUE,"general"}</definedName>
    <definedName name="juj" localSheetId="2" hidden="1">{"via1",#N/A,TRUE,"general";"via2",#N/A,TRUE,"general";"via3",#N/A,TRUE,"general"}</definedName>
    <definedName name="juj" localSheetId="4" hidden="1">{"via1",#N/A,TRUE,"general";"via2",#N/A,TRUE,"general";"via3",#N/A,TRUE,"general"}</definedName>
    <definedName name="juj" localSheetId="5" hidden="1">{"via1",#N/A,TRUE,"general";"via2",#N/A,TRUE,"general";"via3",#N/A,TRUE,"general"}</definedName>
    <definedName name="juj" localSheetId="0" hidden="1">{"via1",#N/A,TRUE,"general";"via2",#N/A,TRUE,"general";"via3",#N/A,TRUE,"general"}</definedName>
    <definedName name="juj" hidden="1">{"via1",#N/A,TRUE,"general";"via2",#N/A,TRUE,"general";"via3",#N/A,TRUE,"general"}</definedName>
    <definedName name="jujcx" localSheetId="3" hidden="1">{"via1",#N/A,TRUE,"general";"via2",#N/A,TRUE,"general";"via3",#N/A,TRUE,"general"}</definedName>
    <definedName name="jujcx" localSheetId="6" hidden="1">{"via1",#N/A,TRUE,"general";"via2",#N/A,TRUE,"general";"via3",#N/A,TRUE,"general"}</definedName>
    <definedName name="jujcx" localSheetId="1" hidden="1">{"via1",#N/A,TRUE,"general";"via2",#N/A,TRUE,"general";"via3",#N/A,TRUE,"general"}</definedName>
    <definedName name="jujcx" localSheetId="2" hidden="1">{"via1",#N/A,TRUE,"general";"via2",#N/A,TRUE,"general";"via3",#N/A,TRUE,"general"}</definedName>
    <definedName name="jujcx" localSheetId="4" hidden="1">{"via1",#N/A,TRUE,"general";"via2",#N/A,TRUE,"general";"via3",#N/A,TRUE,"general"}</definedName>
    <definedName name="jujcx" localSheetId="5" hidden="1">{"via1",#N/A,TRUE,"general";"via2",#N/A,TRUE,"general";"via3",#N/A,TRUE,"general"}</definedName>
    <definedName name="jujcx" localSheetId="0" hidden="1">{"via1",#N/A,TRUE,"general";"via2",#N/A,TRUE,"general";"via3",#N/A,TRUE,"general"}</definedName>
    <definedName name="jujcx" hidden="1">{"via1",#N/A,TRUE,"general";"via2",#N/A,TRUE,"general";"via3",#N/A,TRUE,"general"}</definedName>
    <definedName name="jujuj" localSheetId="3" hidden="1">{"via1",#N/A,TRUE,"general";"via2",#N/A,TRUE,"general";"via3",#N/A,TRUE,"general"}</definedName>
    <definedName name="jujuj" localSheetId="6" hidden="1">{"via1",#N/A,TRUE,"general";"via2",#N/A,TRUE,"general";"via3",#N/A,TRUE,"general"}</definedName>
    <definedName name="jujuj" localSheetId="1" hidden="1">{"via1",#N/A,TRUE,"general";"via2",#N/A,TRUE,"general";"via3",#N/A,TRUE,"general"}</definedName>
    <definedName name="jujuj" localSheetId="2" hidden="1">{"via1",#N/A,TRUE,"general";"via2",#N/A,TRUE,"general";"via3",#N/A,TRUE,"general"}</definedName>
    <definedName name="jujuj" localSheetId="4" hidden="1">{"via1",#N/A,TRUE,"general";"via2",#N/A,TRUE,"general";"via3",#N/A,TRUE,"general"}</definedName>
    <definedName name="jujuj" localSheetId="5" hidden="1">{"via1",#N/A,TRUE,"general";"via2",#N/A,TRUE,"general";"via3",#N/A,TRUE,"general"}</definedName>
    <definedName name="jujuj" localSheetId="0" hidden="1">{"via1",#N/A,TRUE,"general";"via2",#N/A,TRUE,"general";"via3",#N/A,TRUE,"general"}</definedName>
    <definedName name="jujuj" hidden="1">{"via1",#N/A,TRUE,"general";"via2",#N/A,TRUE,"general";"via3",#N/A,TRUE,"general"}</definedName>
    <definedName name="jujujuju" localSheetId="3" hidden="1">{"TAB1",#N/A,TRUE,"GENERAL";"TAB2",#N/A,TRUE,"GENERAL";"TAB3",#N/A,TRUE,"GENERAL";"TAB4",#N/A,TRUE,"GENERAL";"TAB5",#N/A,TRUE,"GENERAL"}</definedName>
    <definedName name="jujujuju" localSheetId="6" hidden="1">{"TAB1",#N/A,TRUE,"GENERAL";"TAB2",#N/A,TRUE,"GENERAL";"TAB3",#N/A,TRUE,"GENERAL";"TAB4",#N/A,TRUE,"GENERAL";"TAB5",#N/A,TRUE,"GENERAL"}</definedName>
    <definedName name="jujujuju" localSheetId="1" hidden="1">{"TAB1",#N/A,TRUE,"GENERAL";"TAB2",#N/A,TRUE,"GENERAL";"TAB3",#N/A,TRUE,"GENERAL";"TAB4",#N/A,TRUE,"GENERAL";"TAB5",#N/A,TRUE,"GENERAL"}</definedName>
    <definedName name="jujujuju" localSheetId="2" hidden="1">{"TAB1",#N/A,TRUE,"GENERAL";"TAB2",#N/A,TRUE,"GENERAL";"TAB3",#N/A,TRUE,"GENERAL";"TAB4",#N/A,TRUE,"GENERAL";"TAB5",#N/A,TRUE,"GENERAL"}</definedName>
    <definedName name="jujujuju" localSheetId="4" hidden="1">{"TAB1",#N/A,TRUE,"GENERAL";"TAB2",#N/A,TRUE,"GENERAL";"TAB3",#N/A,TRUE,"GENERAL";"TAB4",#N/A,TRUE,"GENERAL";"TAB5",#N/A,TRUE,"GENERAL"}</definedName>
    <definedName name="jujujuju" localSheetId="5" hidden="1">{"TAB1",#N/A,TRUE,"GENERAL";"TAB2",#N/A,TRUE,"GENERAL";"TAB3",#N/A,TRUE,"GENERAL";"TAB4",#N/A,TRUE,"GENERAL";"TAB5",#N/A,TRUE,"GENERAL"}</definedName>
    <definedName name="jujujuju" localSheetId="0" hidden="1">{"TAB1",#N/A,TRUE,"GENERAL";"TAB2",#N/A,TRUE,"GENERAL";"TAB3",#N/A,TRUE,"GENERAL";"TAB4",#N/A,TRUE,"GENERAL";"TAB5",#N/A,TRUE,"GENERAL"}</definedName>
    <definedName name="jujujuju" hidden="1">{"TAB1",#N/A,TRUE,"GENERAL";"TAB2",#N/A,TRUE,"GENERAL";"TAB3",#N/A,TRUE,"GENERAL";"TAB4",#N/A,TRUE,"GENERAL";"TAB5",#N/A,TRUE,"GENERAL"}</definedName>
    <definedName name="JUL" localSheetId="3">#REF!</definedName>
    <definedName name="JUL" localSheetId="6">#REF!</definedName>
    <definedName name="JUL" localSheetId="1">#REF!</definedName>
    <definedName name="JUL" localSheetId="2">#REF!</definedName>
    <definedName name="JUL" localSheetId="4">#REF!</definedName>
    <definedName name="JUL" localSheetId="5">#REF!</definedName>
    <definedName name="JUL" localSheetId="0">#REF!</definedName>
    <definedName name="JUL">#REF!</definedName>
    <definedName name="JUN" localSheetId="3">#REF!</definedName>
    <definedName name="JUN" localSheetId="6">#REF!</definedName>
    <definedName name="JUN" localSheetId="1">#REF!</definedName>
    <definedName name="JUN" localSheetId="2">#REF!</definedName>
    <definedName name="JUN" localSheetId="4">#REF!</definedName>
    <definedName name="JUN" localSheetId="5">#REF!</definedName>
    <definedName name="JUN" localSheetId="0">#REF!</definedName>
    <definedName name="JUN">#REF!</definedName>
    <definedName name="juuuhb" localSheetId="3" hidden="1">{"TAB1",#N/A,TRUE,"GENERAL";"TAB2",#N/A,TRUE,"GENERAL";"TAB3",#N/A,TRUE,"GENERAL";"TAB4",#N/A,TRUE,"GENERAL";"TAB5",#N/A,TRUE,"GENERAL"}</definedName>
    <definedName name="juuuhb" localSheetId="6" hidden="1">{"TAB1",#N/A,TRUE,"GENERAL";"TAB2",#N/A,TRUE,"GENERAL";"TAB3",#N/A,TRUE,"GENERAL";"TAB4",#N/A,TRUE,"GENERAL";"TAB5",#N/A,TRUE,"GENERAL"}</definedName>
    <definedName name="juuuhb" localSheetId="1" hidden="1">{"TAB1",#N/A,TRUE,"GENERAL";"TAB2",#N/A,TRUE,"GENERAL";"TAB3",#N/A,TRUE,"GENERAL";"TAB4",#N/A,TRUE,"GENERAL";"TAB5",#N/A,TRUE,"GENERAL"}</definedName>
    <definedName name="juuuhb" localSheetId="2" hidden="1">{"TAB1",#N/A,TRUE,"GENERAL";"TAB2",#N/A,TRUE,"GENERAL";"TAB3",#N/A,TRUE,"GENERAL";"TAB4",#N/A,TRUE,"GENERAL";"TAB5",#N/A,TRUE,"GENERAL"}</definedName>
    <definedName name="juuuhb" localSheetId="4" hidden="1">{"TAB1",#N/A,TRUE,"GENERAL";"TAB2",#N/A,TRUE,"GENERAL";"TAB3",#N/A,TRUE,"GENERAL";"TAB4",#N/A,TRUE,"GENERAL";"TAB5",#N/A,TRUE,"GENERAL"}</definedName>
    <definedName name="juuuhb" localSheetId="5" hidden="1">{"TAB1",#N/A,TRUE,"GENERAL";"TAB2",#N/A,TRUE,"GENERAL";"TAB3",#N/A,TRUE,"GENERAL";"TAB4",#N/A,TRUE,"GENERAL";"TAB5",#N/A,TRUE,"GENERAL"}</definedName>
    <definedName name="juuuhb" localSheetId="0" hidden="1">{"TAB1",#N/A,TRUE,"GENERAL";"TAB2",#N/A,TRUE,"GENERAL";"TAB3",#N/A,TRUE,"GENERAL";"TAB4",#N/A,TRUE,"GENERAL";"TAB5",#N/A,TRUE,"GENERAL"}</definedName>
    <definedName name="juuuhb" hidden="1">{"TAB1",#N/A,TRUE,"GENERAL";"TAB2",#N/A,TRUE,"GENERAL";"TAB3",#N/A,TRUE,"GENERAL";"TAB4",#N/A,TRUE,"GENERAL";"TAB5",#N/A,TRUE,"GENERAL"}</definedName>
    <definedName name="jvv" localSheetId="3">#REF!</definedName>
    <definedName name="jvv" localSheetId="6">#REF!</definedName>
    <definedName name="jvv" localSheetId="1">#REF!</definedName>
    <definedName name="jvv" localSheetId="2">#REF!</definedName>
    <definedName name="jvv" localSheetId="4">#REF!</definedName>
    <definedName name="jvv" localSheetId="5">#REF!</definedName>
    <definedName name="jvv" localSheetId="0">#REF!</definedName>
    <definedName name="jvv">#REF!</definedName>
    <definedName name="jyjt7" localSheetId="3" hidden="1">{"via1",#N/A,TRUE,"general";"via2",#N/A,TRUE,"general";"via3",#N/A,TRUE,"general"}</definedName>
    <definedName name="jyjt7" localSheetId="6" hidden="1">{"via1",#N/A,TRUE,"general";"via2",#N/A,TRUE,"general";"via3",#N/A,TRUE,"general"}</definedName>
    <definedName name="jyjt7" localSheetId="1" hidden="1">{"via1",#N/A,TRUE,"general";"via2",#N/A,TRUE,"general";"via3",#N/A,TRUE,"general"}</definedName>
    <definedName name="jyjt7" localSheetId="2" hidden="1">{"via1",#N/A,TRUE,"general";"via2",#N/A,TRUE,"general";"via3",#N/A,TRUE,"general"}</definedName>
    <definedName name="jyjt7" localSheetId="4" hidden="1">{"via1",#N/A,TRUE,"general";"via2",#N/A,TRUE,"general";"via3",#N/A,TRUE,"general"}</definedName>
    <definedName name="jyjt7" localSheetId="5" hidden="1">{"via1",#N/A,TRUE,"general";"via2",#N/A,TRUE,"general";"via3",#N/A,TRUE,"general"}</definedName>
    <definedName name="jyjt7" localSheetId="0" hidden="1">{"via1",#N/A,TRUE,"general";"via2",#N/A,TRUE,"general";"via3",#N/A,TRUE,"general"}</definedName>
    <definedName name="jyjt7" hidden="1">{"via1",#N/A,TRUE,"general";"via2",#N/A,TRUE,"general";"via3",#N/A,TRUE,"general"}</definedName>
    <definedName name="jyt" localSheetId="3" hidden="1">{"via1",#N/A,TRUE,"general";"via2",#N/A,TRUE,"general";"via3",#N/A,TRUE,"general"}</definedName>
    <definedName name="jyt" localSheetId="6" hidden="1">{"via1",#N/A,TRUE,"general";"via2",#N/A,TRUE,"general";"via3",#N/A,TRUE,"general"}</definedName>
    <definedName name="jyt" localSheetId="1" hidden="1">{"via1",#N/A,TRUE,"general";"via2",#N/A,TRUE,"general";"via3",#N/A,TRUE,"general"}</definedName>
    <definedName name="jyt" localSheetId="2" hidden="1">{"via1",#N/A,TRUE,"general";"via2",#N/A,TRUE,"general";"via3",#N/A,TRUE,"general"}</definedName>
    <definedName name="jyt" localSheetId="4" hidden="1">{"via1",#N/A,TRUE,"general";"via2",#N/A,TRUE,"general";"via3",#N/A,TRUE,"general"}</definedName>
    <definedName name="jyt" localSheetId="5" hidden="1">{"via1",#N/A,TRUE,"general";"via2",#N/A,TRUE,"general";"via3",#N/A,TRUE,"general"}</definedName>
    <definedName name="jyt" localSheetId="0" hidden="1">{"via1",#N/A,TRUE,"general";"via2",#N/A,TRUE,"general";"via3",#N/A,TRUE,"general"}</definedName>
    <definedName name="jyt" hidden="1">{"via1",#N/A,TRUE,"general";"via2",#N/A,TRUE,"general";"via3",#N/A,TRUE,"general"}</definedName>
    <definedName name="jytj" localSheetId="3" hidden="1">{"via1",#N/A,TRUE,"general";"via2",#N/A,TRUE,"general";"via3",#N/A,TRUE,"general"}</definedName>
    <definedName name="jytj" localSheetId="6" hidden="1">{"via1",#N/A,TRUE,"general";"via2",#N/A,TRUE,"general";"via3",#N/A,TRUE,"general"}</definedName>
    <definedName name="jytj" localSheetId="1" hidden="1">{"via1",#N/A,TRUE,"general";"via2",#N/A,TRUE,"general";"via3",#N/A,TRUE,"general"}</definedName>
    <definedName name="jytj" localSheetId="2" hidden="1">{"via1",#N/A,TRUE,"general";"via2",#N/A,TRUE,"general";"via3",#N/A,TRUE,"general"}</definedName>
    <definedName name="jytj" localSheetId="4" hidden="1">{"via1",#N/A,TRUE,"general";"via2",#N/A,TRUE,"general";"via3",#N/A,TRUE,"general"}</definedName>
    <definedName name="jytj" localSheetId="5" hidden="1">{"via1",#N/A,TRUE,"general";"via2",#N/A,TRUE,"general";"via3",#N/A,TRUE,"general"}</definedName>
    <definedName name="jytj" localSheetId="0" hidden="1">{"via1",#N/A,TRUE,"general";"via2",#N/A,TRUE,"general";"via3",#N/A,TRUE,"general"}</definedName>
    <definedName name="jytj" hidden="1">{"via1",#N/A,TRUE,"general";"via2",#N/A,TRUE,"general";"via3",#N/A,TRUE,"general"}</definedName>
    <definedName name="jyuju" localSheetId="3" hidden="1">{"via1",#N/A,TRUE,"general";"via2",#N/A,TRUE,"general";"via3",#N/A,TRUE,"general"}</definedName>
    <definedName name="jyuju" localSheetId="6" hidden="1">{"via1",#N/A,TRUE,"general";"via2",#N/A,TRUE,"general";"via3",#N/A,TRUE,"general"}</definedName>
    <definedName name="jyuju" localSheetId="1" hidden="1">{"via1",#N/A,TRUE,"general";"via2",#N/A,TRUE,"general";"via3",#N/A,TRUE,"general"}</definedName>
    <definedName name="jyuju" localSheetId="2" hidden="1">{"via1",#N/A,TRUE,"general";"via2",#N/A,TRUE,"general";"via3",#N/A,TRUE,"general"}</definedName>
    <definedName name="jyuju" localSheetId="4" hidden="1">{"via1",#N/A,TRUE,"general";"via2",#N/A,TRUE,"general";"via3",#N/A,TRUE,"general"}</definedName>
    <definedName name="jyuju" localSheetId="5" hidden="1">{"via1",#N/A,TRUE,"general";"via2",#N/A,TRUE,"general";"via3",#N/A,TRUE,"general"}</definedName>
    <definedName name="jyuju" localSheetId="0" hidden="1">{"via1",#N/A,TRUE,"general";"via2",#N/A,TRUE,"general";"via3",#N/A,TRUE,"general"}</definedName>
    <definedName name="jyuju" hidden="1">{"via1",#N/A,TRUE,"general";"via2",#N/A,TRUE,"general";"via3",#N/A,TRUE,"general"}</definedName>
    <definedName name="jyujyuj" localSheetId="3" hidden="1">{"via1",#N/A,TRUE,"general";"via2",#N/A,TRUE,"general";"via3",#N/A,TRUE,"general"}</definedName>
    <definedName name="jyujyuj" localSheetId="6" hidden="1">{"via1",#N/A,TRUE,"general";"via2",#N/A,TRUE,"general";"via3",#N/A,TRUE,"general"}</definedName>
    <definedName name="jyujyuj" localSheetId="1" hidden="1">{"via1",#N/A,TRUE,"general";"via2",#N/A,TRUE,"general";"via3",#N/A,TRUE,"general"}</definedName>
    <definedName name="jyujyuj" localSheetId="2" hidden="1">{"via1",#N/A,TRUE,"general";"via2",#N/A,TRUE,"general";"via3",#N/A,TRUE,"general"}</definedName>
    <definedName name="jyujyuj" localSheetId="4" hidden="1">{"via1",#N/A,TRUE,"general";"via2",#N/A,TRUE,"general";"via3",#N/A,TRUE,"general"}</definedName>
    <definedName name="jyujyuj" localSheetId="5" hidden="1">{"via1",#N/A,TRUE,"general";"via2",#N/A,TRUE,"general";"via3",#N/A,TRUE,"general"}</definedName>
    <definedName name="jyujyuj" localSheetId="0" hidden="1">{"via1",#N/A,TRUE,"general";"via2",#N/A,TRUE,"general";"via3",#N/A,TRUE,"general"}</definedName>
    <definedName name="jyujyuj" hidden="1">{"via1",#N/A,TRUE,"general";"via2",#N/A,TRUE,"general";"via3",#N/A,TRUE,"general"}</definedName>
    <definedName name="K0F1" localSheetId="3">#REF!</definedName>
    <definedName name="K0F1" localSheetId="6">#REF!</definedName>
    <definedName name="K0F1" localSheetId="1">#REF!</definedName>
    <definedName name="K0F1" localSheetId="2">#REF!</definedName>
    <definedName name="K0F1" localSheetId="4">#REF!</definedName>
    <definedName name="K0F1" localSheetId="5">#REF!</definedName>
    <definedName name="K0F1" localSheetId="0">#REF!</definedName>
    <definedName name="K0F1">#REF!</definedName>
    <definedName name="K0F2" localSheetId="3">#REF!</definedName>
    <definedName name="K0F2" localSheetId="6">#REF!</definedName>
    <definedName name="K0F2" localSheetId="1">#REF!</definedName>
    <definedName name="K0F2" localSheetId="2">#REF!</definedName>
    <definedName name="K0F2" localSheetId="4">#REF!</definedName>
    <definedName name="K0F2" localSheetId="5">#REF!</definedName>
    <definedName name="K0F2" localSheetId="0">#REF!</definedName>
    <definedName name="K0F2">#REF!</definedName>
    <definedName name="K10ALO" localSheetId="3">#REF!</definedName>
    <definedName name="K10ALO" localSheetId="6">#REF!</definedName>
    <definedName name="K10ALO" localSheetId="1">#REF!</definedName>
    <definedName name="K10ALO" localSheetId="2">#REF!</definedName>
    <definedName name="K10ALO" localSheetId="4">#REF!</definedName>
    <definedName name="K10ALO" localSheetId="5">#REF!</definedName>
    <definedName name="K10ALO" localSheetId="0">#REF!</definedName>
    <definedName name="K10ALO">#REF!</definedName>
    <definedName name="K11ALO" localSheetId="3">#REF!</definedName>
    <definedName name="K11ALO" localSheetId="6">#REF!</definedName>
    <definedName name="K11ALO" localSheetId="2">#REF!</definedName>
    <definedName name="K11ALO" localSheetId="4">#REF!</definedName>
    <definedName name="K11ALO" localSheetId="5">#REF!</definedName>
    <definedName name="K11ALO" localSheetId="0">#REF!</definedName>
    <definedName name="K11ALO">#REF!</definedName>
    <definedName name="K1F1" localSheetId="3">#REF!</definedName>
    <definedName name="K1F1" localSheetId="6">#REF!</definedName>
    <definedName name="K1F1" localSheetId="2">#REF!</definedName>
    <definedName name="K1F1" localSheetId="4">#REF!</definedName>
    <definedName name="K1F1" localSheetId="5">#REF!</definedName>
    <definedName name="K1F1" localSheetId="0">#REF!</definedName>
    <definedName name="K1F1">#REF!</definedName>
    <definedName name="K1F2" localSheetId="3">#REF!</definedName>
    <definedName name="K1F2" localSheetId="6">#REF!</definedName>
    <definedName name="K1F2" localSheetId="2">#REF!</definedName>
    <definedName name="K1F2" localSheetId="4">#REF!</definedName>
    <definedName name="K1F2" localSheetId="5">#REF!</definedName>
    <definedName name="K1F2" localSheetId="0">#REF!</definedName>
    <definedName name="K1F2">#REF!</definedName>
    <definedName name="K2F1" localSheetId="3">#REF!</definedName>
    <definedName name="K2F1" localSheetId="6">#REF!</definedName>
    <definedName name="K2F1" localSheetId="2">#REF!</definedName>
    <definedName name="K2F1" localSheetId="4">#REF!</definedName>
    <definedName name="K2F1" localSheetId="5">#REF!</definedName>
    <definedName name="K2F1" localSheetId="0">#REF!</definedName>
    <definedName name="K2F1">#REF!</definedName>
    <definedName name="K2F2" localSheetId="3">#REF!</definedName>
    <definedName name="K2F2" localSheetId="6">#REF!</definedName>
    <definedName name="K2F2" localSheetId="2">#REF!</definedName>
    <definedName name="K2F2" localSheetId="4">#REF!</definedName>
    <definedName name="K2F2" localSheetId="5">#REF!</definedName>
    <definedName name="K2F2" localSheetId="0">#REF!</definedName>
    <definedName name="K2F2">#REF!</definedName>
    <definedName name="K3F1" localSheetId="3">#REF!</definedName>
    <definedName name="K3F1" localSheetId="6">#REF!</definedName>
    <definedName name="K3F1" localSheetId="2">#REF!</definedName>
    <definedName name="K3F1" localSheetId="4">#REF!</definedName>
    <definedName name="K3F1" localSheetId="5">#REF!</definedName>
    <definedName name="K3F1" localSheetId="0">#REF!</definedName>
    <definedName name="K3F1">#REF!</definedName>
    <definedName name="K3F2" localSheetId="3">#REF!</definedName>
    <definedName name="K3F2" localSheetId="6">#REF!</definedName>
    <definedName name="K3F2" localSheetId="2">#REF!</definedName>
    <definedName name="K3F2" localSheetId="4">#REF!</definedName>
    <definedName name="K3F2" localSheetId="5">#REF!</definedName>
    <definedName name="K3F2" localSheetId="0">#REF!</definedName>
    <definedName name="K3F2">#REF!</definedName>
    <definedName name="K4F1" localSheetId="3">#REF!</definedName>
    <definedName name="K4F1" localSheetId="6">#REF!</definedName>
    <definedName name="K4F1" localSheetId="2">#REF!</definedName>
    <definedName name="K4F1" localSheetId="4">#REF!</definedName>
    <definedName name="K4F1" localSheetId="5">#REF!</definedName>
    <definedName name="K4F1" localSheetId="0">#REF!</definedName>
    <definedName name="K4F1">#REF!</definedName>
    <definedName name="K4F2" localSheetId="3">#REF!</definedName>
    <definedName name="K4F2" localSheetId="6">#REF!</definedName>
    <definedName name="K4F2" localSheetId="2">#REF!</definedName>
    <definedName name="K4F2" localSheetId="4">#REF!</definedName>
    <definedName name="K4F2" localSheetId="5">#REF!</definedName>
    <definedName name="K4F2" localSheetId="0">#REF!</definedName>
    <definedName name="K4F2">#REF!</definedName>
    <definedName name="K5F1" localSheetId="3">#REF!</definedName>
    <definedName name="K5F1" localSheetId="6">#REF!</definedName>
    <definedName name="K5F1" localSheetId="2">#REF!</definedName>
    <definedName name="K5F1" localSheetId="4">#REF!</definedName>
    <definedName name="K5F1" localSheetId="5">#REF!</definedName>
    <definedName name="K5F1" localSheetId="0">#REF!</definedName>
    <definedName name="K5F1">#REF!</definedName>
    <definedName name="K5F2" localSheetId="3">#REF!</definedName>
    <definedName name="K5F2" localSheetId="6">#REF!</definedName>
    <definedName name="K5F2" localSheetId="2">#REF!</definedName>
    <definedName name="K5F2" localSheetId="4">#REF!</definedName>
    <definedName name="K5F2" localSheetId="5">#REF!</definedName>
    <definedName name="K5F2" localSheetId="0">#REF!</definedName>
    <definedName name="K5F2">#REF!</definedName>
    <definedName name="K6F1" localSheetId="3">#REF!</definedName>
    <definedName name="K6F1" localSheetId="6">#REF!</definedName>
    <definedName name="K6F1" localSheetId="2">#REF!</definedName>
    <definedName name="K6F1" localSheetId="4">#REF!</definedName>
    <definedName name="K6F1" localSheetId="5">#REF!</definedName>
    <definedName name="K6F1" localSheetId="0">#REF!</definedName>
    <definedName name="K6F1">#REF!</definedName>
    <definedName name="K6F2" localSheetId="3">#REF!</definedName>
    <definedName name="K6F2" localSheetId="6">#REF!</definedName>
    <definedName name="K6F2" localSheetId="2">#REF!</definedName>
    <definedName name="K6F2" localSheetId="4">#REF!</definedName>
    <definedName name="K6F2" localSheetId="5">#REF!</definedName>
    <definedName name="K6F2" localSheetId="0">#REF!</definedName>
    <definedName name="K6F2">#REF!</definedName>
    <definedName name="K7F1" localSheetId="3">#REF!</definedName>
    <definedName name="K7F1" localSheetId="6">#REF!</definedName>
    <definedName name="K7F1" localSheetId="2">#REF!</definedName>
    <definedName name="K7F1" localSheetId="4">#REF!</definedName>
    <definedName name="K7F1" localSheetId="5">#REF!</definedName>
    <definedName name="K7F1" localSheetId="0">#REF!</definedName>
    <definedName name="K7F1">#REF!</definedName>
    <definedName name="K7F2" localSheetId="3">#REF!</definedName>
    <definedName name="K7F2" localSheetId="6">#REF!</definedName>
    <definedName name="K7F2" localSheetId="2">#REF!</definedName>
    <definedName name="K7F2" localSheetId="4">#REF!</definedName>
    <definedName name="K7F2" localSheetId="5">#REF!</definedName>
    <definedName name="K7F2" localSheetId="0">#REF!</definedName>
    <definedName name="K7F2">#REF!</definedName>
    <definedName name="K8ALO" localSheetId="3">#REF!</definedName>
    <definedName name="K8ALO" localSheetId="6">#REF!</definedName>
    <definedName name="K8ALO" localSheetId="2">#REF!</definedName>
    <definedName name="K8ALO" localSheetId="4">#REF!</definedName>
    <definedName name="K8ALO" localSheetId="5">#REF!</definedName>
    <definedName name="K8ALO" localSheetId="0">#REF!</definedName>
    <definedName name="K8ALO">#REF!</definedName>
    <definedName name="K8F1" localSheetId="3">#REF!</definedName>
    <definedName name="K8F1" localSheetId="6">#REF!</definedName>
    <definedName name="K8F1" localSheetId="2">#REF!</definedName>
    <definedName name="K8F1" localSheetId="4">#REF!</definedName>
    <definedName name="K8F1" localSheetId="5">#REF!</definedName>
    <definedName name="K8F1" localSheetId="0">#REF!</definedName>
    <definedName name="K8F1">#REF!</definedName>
    <definedName name="K8F2" localSheetId="3">#REF!</definedName>
    <definedName name="K8F2" localSheetId="6">#REF!</definedName>
    <definedName name="K8F2" localSheetId="2">#REF!</definedName>
    <definedName name="K8F2" localSheetId="4">#REF!</definedName>
    <definedName name="K8F2" localSheetId="5">#REF!</definedName>
    <definedName name="K8F2" localSheetId="0">#REF!</definedName>
    <definedName name="K8F2">#REF!</definedName>
    <definedName name="K9ALO" localSheetId="3">#REF!</definedName>
    <definedName name="K9ALO" localSheetId="6">#REF!</definedName>
    <definedName name="K9ALO" localSheetId="2">#REF!</definedName>
    <definedName name="K9ALO" localSheetId="4">#REF!</definedName>
    <definedName name="K9ALO" localSheetId="5">#REF!</definedName>
    <definedName name="K9ALO" localSheetId="0">#REF!</definedName>
    <definedName name="K9ALO">#REF!</definedName>
    <definedName name="kdmfm" localSheetId="3" hidden="1">#REF!</definedName>
    <definedName name="kdmfm" localSheetId="6" hidden="1">#REF!</definedName>
    <definedName name="kdmfm" localSheetId="2" hidden="1">#REF!</definedName>
    <definedName name="kdmfm" localSheetId="4" hidden="1">#REF!</definedName>
    <definedName name="kdmfm" localSheetId="5" hidden="1">#REF!</definedName>
    <definedName name="kdmfm" localSheetId="0" hidden="1">#REF!</definedName>
    <definedName name="kdmfm" hidden="1">#REF!</definedName>
    <definedName name="kf" localSheetId="3">#REF!</definedName>
    <definedName name="kf" localSheetId="6">#REF!</definedName>
    <definedName name="kf" localSheetId="2">#REF!</definedName>
    <definedName name="kf" localSheetId="4">#REF!</definedName>
    <definedName name="kf" localSheetId="5">#REF!</definedName>
    <definedName name="kf" localSheetId="0">#REF!</definedName>
    <definedName name="kf">#REF!</definedName>
    <definedName name="kh" localSheetId="3">#REF!</definedName>
    <definedName name="kh" localSheetId="6">#REF!</definedName>
    <definedName name="kh" localSheetId="2">#REF!</definedName>
    <definedName name="kh" localSheetId="4">#REF!</definedName>
    <definedName name="kh" localSheetId="5">#REF!</definedName>
    <definedName name="kh" localSheetId="0">#REF!</definedName>
    <definedName name="kh">#REF!</definedName>
    <definedName name="KHGGH" localSheetId="3" hidden="1">{"via1",#N/A,TRUE,"general";"via2",#N/A,TRUE,"general";"via3",#N/A,TRUE,"general"}</definedName>
    <definedName name="KHGGH" localSheetId="6" hidden="1">{"via1",#N/A,TRUE,"general";"via2",#N/A,TRUE,"general";"via3",#N/A,TRUE,"general"}</definedName>
    <definedName name="KHGGH" localSheetId="1" hidden="1">{"via1",#N/A,TRUE,"general";"via2",#N/A,TRUE,"general";"via3",#N/A,TRUE,"general"}</definedName>
    <definedName name="KHGGH" localSheetId="2" hidden="1">{"via1",#N/A,TRUE,"general";"via2",#N/A,TRUE,"general";"via3",#N/A,TRUE,"general"}</definedName>
    <definedName name="KHGGH" localSheetId="4" hidden="1">{"via1",#N/A,TRUE,"general";"via2",#N/A,TRUE,"general";"via3",#N/A,TRUE,"general"}</definedName>
    <definedName name="KHGGH" localSheetId="5" hidden="1">{"via1",#N/A,TRUE,"general";"via2",#N/A,TRUE,"general";"via3",#N/A,TRUE,"general"}</definedName>
    <definedName name="KHGGH" localSheetId="0" hidden="1">{"via1",#N/A,TRUE,"general";"via2",#N/A,TRUE,"general";"via3",#N/A,TRUE,"general"}</definedName>
    <definedName name="KHGGH" hidden="1">{"via1",#N/A,TRUE,"general";"via2",#N/A,TRUE,"general";"via3",#N/A,TRUE,"general"}</definedName>
    <definedName name="khjk7" localSheetId="3" hidden="1">{"TAB1",#N/A,TRUE,"GENERAL";"TAB2",#N/A,TRUE,"GENERAL";"TAB3",#N/A,TRUE,"GENERAL";"TAB4",#N/A,TRUE,"GENERAL";"TAB5",#N/A,TRUE,"GENERAL"}</definedName>
    <definedName name="khjk7" localSheetId="6" hidden="1">{"TAB1",#N/A,TRUE,"GENERAL";"TAB2",#N/A,TRUE,"GENERAL";"TAB3",#N/A,TRUE,"GENERAL";"TAB4",#N/A,TRUE,"GENERAL";"TAB5",#N/A,TRUE,"GENERAL"}</definedName>
    <definedName name="khjk7" localSheetId="1" hidden="1">{"TAB1",#N/A,TRUE,"GENERAL";"TAB2",#N/A,TRUE,"GENERAL";"TAB3",#N/A,TRUE,"GENERAL";"TAB4",#N/A,TRUE,"GENERAL";"TAB5",#N/A,TRUE,"GENERAL"}</definedName>
    <definedName name="khjk7" localSheetId="2" hidden="1">{"TAB1",#N/A,TRUE,"GENERAL";"TAB2",#N/A,TRUE,"GENERAL";"TAB3",#N/A,TRUE,"GENERAL";"TAB4",#N/A,TRUE,"GENERAL";"TAB5",#N/A,TRUE,"GENERAL"}</definedName>
    <definedName name="khjk7" localSheetId="4" hidden="1">{"TAB1",#N/A,TRUE,"GENERAL";"TAB2",#N/A,TRUE,"GENERAL";"TAB3",#N/A,TRUE,"GENERAL";"TAB4",#N/A,TRUE,"GENERAL";"TAB5",#N/A,TRUE,"GENERAL"}</definedName>
    <definedName name="khjk7" localSheetId="5" hidden="1">{"TAB1",#N/A,TRUE,"GENERAL";"TAB2",#N/A,TRUE,"GENERAL";"TAB3",#N/A,TRUE,"GENERAL";"TAB4",#N/A,TRUE,"GENERAL";"TAB5",#N/A,TRUE,"GENERAL"}</definedName>
    <definedName name="khjk7" localSheetId="0" hidden="1">{"TAB1",#N/A,TRUE,"GENERAL";"TAB2",#N/A,TRUE,"GENERAL";"TAB3",#N/A,TRUE,"GENERAL";"TAB4",#N/A,TRUE,"GENERAL";"TAB5",#N/A,TRUE,"GENERAL"}</definedName>
    <definedName name="khjk7" hidden="1">{"TAB1",#N/A,TRUE,"GENERAL";"TAB2",#N/A,TRUE,"GENERAL";"TAB3",#N/A,TRUE,"GENERAL";"TAB4",#N/A,TRUE,"GENERAL";"TAB5",#N/A,TRUE,"GENERAL"}</definedName>
    <definedName name="kikik" localSheetId="3" hidden="1">{"via1",#N/A,TRUE,"general";"via2",#N/A,TRUE,"general";"via3",#N/A,TRUE,"general"}</definedName>
    <definedName name="kikik" localSheetId="6" hidden="1">{"via1",#N/A,TRUE,"general";"via2",#N/A,TRUE,"general";"via3",#N/A,TRUE,"general"}</definedName>
    <definedName name="kikik" localSheetId="1" hidden="1">{"via1",#N/A,TRUE,"general";"via2",#N/A,TRUE,"general";"via3",#N/A,TRUE,"general"}</definedName>
    <definedName name="kikik" localSheetId="2" hidden="1">{"via1",#N/A,TRUE,"general";"via2",#N/A,TRUE,"general";"via3",#N/A,TRUE,"general"}</definedName>
    <definedName name="kikik" localSheetId="4" hidden="1">{"via1",#N/A,TRUE,"general";"via2",#N/A,TRUE,"general";"via3",#N/A,TRUE,"general"}</definedName>
    <definedName name="kikik" localSheetId="5" hidden="1">{"via1",#N/A,TRUE,"general";"via2",#N/A,TRUE,"general";"via3",#N/A,TRUE,"general"}</definedName>
    <definedName name="kikik" localSheetId="0" hidden="1">{"via1",#N/A,TRUE,"general";"via2",#N/A,TRUE,"general";"via3",#N/A,TRUE,"general"}</definedName>
    <definedName name="kikik" hidden="1">{"via1",#N/A,TRUE,"general";"via2",#N/A,TRUE,"general";"via3",#N/A,TRUE,"general"}</definedName>
    <definedName name="kj" localSheetId="3">#REF!</definedName>
    <definedName name="kj" localSheetId="6">#REF!</definedName>
    <definedName name="kj" localSheetId="1">#REF!</definedName>
    <definedName name="kj" localSheetId="2">#REF!</definedName>
    <definedName name="kj" localSheetId="4">#REF!</definedName>
    <definedName name="kj" localSheetId="5">#REF!</definedName>
    <definedName name="kj" localSheetId="0">#REF!</definedName>
    <definedName name="kj">#REF!</definedName>
    <definedName name="kjhkd" localSheetId="3" hidden="1">{"via1",#N/A,TRUE,"general";"via2",#N/A,TRUE,"general";"via3",#N/A,TRUE,"general"}</definedName>
    <definedName name="kjhkd" localSheetId="6" hidden="1">{"via1",#N/A,TRUE,"general";"via2",#N/A,TRUE,"general";"via3",#N/A,TRUE,"general"}</definedName>
    <definedName name="kjhkd" localSheetId="1" hidden="1">{"via1",#N/A,TRUE,"general";"via2",#N/A,TRUE,"general";"via3",#N/A,TRUE,"general"}</definedName>
    <definedName name="kjhkd" localSheetId="2" hidden="1">{"via1",#N/A,TRUE,"general";"via2",#N/A,TRUE,"general";"via3",#N/A,TRUE,"general"}</definedName>
    <definedName name="kjhkd" localSheetId="4" hidden="1">{"via1",#N/A,TRUE,"general";"via2",#N/A,TRUE,"general";"via3",#N/A,TRUE,"general"}</definedName>
    <definedName name="kjhkd" localSheetId="5" hidden="1">{"via1",#N/A,TRUE,"general";"via2",#N/A,TRUE,"general";"via3",#N/A,TRUE,"general"}</definedName>
    <definedName name="kjhkd" localSheetId="0" hidden="1">{"via1",#N/A,TRUE,"general";"via2",#N/A,TRUE,"general";"via3",#N/A,TRUE,"general"}</definedName>
    <definedName name="kjhkd" hidden="1">{"via1",#N/A,TRUE,"general";"via2",#N/A,TRUE,"general";"via3",#N/A,TRUE,"general"}</definedName>
    <definedName name="kjj" localSheetId="3">#REF!</definedName>
    <definedName name="kjj" localSheetId="6">#REF!</definedName>
    <definedName name="kjj" localSheetId="1">#REF!</definedName>
    <definedName name="kjj" localSheetId="2">#REF!</definedName>
    <definedName name="kjj" localSheetId="4">#REF!</definedName>
    <definedName name="kjj" localSheetId="5">#REF!</definedName>
    <definedName name="kjj" localSheetId="0">#REF!</definedName>
    <definedName name="kjj">#REF!</definedName>
    <definedName name="kjk" localSheetId="3" hidden="1">{"via1",#N/A,TRUE,"general";"via2",#N/A,TRUE,"general";"via3",#N/A,TRUE,"general"}</definedName>
    <definedName name="kjk" localSheetId="6" hidden="1">{"via1",#N/A,TRUE,"general";"via2",#N/A,TRUE,"general";"via3",#N/A,TRUE,"general"}</definedName>
    <definedName name="kjk" localSheetId="1" hidden="1">{"via1",#N/A,TRUE,"general";"via2",#N/A,TRUE,"general";"via3",#N/A,TRUE,"general"}</definedName>
    <definedName name="kjk" localSheetId="2" hidden="1">{"via1",#N/A,TRUE,"general";"via2",#N/A,TRUE,"general";"via3",#N/A,TRUE,"general"}</definedName>
    <definedName name="kjk" localSheetId="4" hidden="1">{"via1",#N/A,TRUE,"general";"via2",#N/A,TRUE,"general";"via3",#N/A,TRUE,"general"}</definedName>
    <definedName name="kjk" localSheetId="5" hidden="1">{"via1",#N/A,TRUE,"general";"via2",#N/A,TRUE,"general";"via3",#N/A,TRUE,"general"}</definedName>
    <definedName name="kjk" localSheetId="0" hidden="1">{"via1",#N/A,TRUE,"general";"via2",#N/A,TRUE,"general";"via3",#N/A,TRUE,"general"}</definedName>
    <definedName name="kjk" hidden="1">{"via1",#N/A,TRUE,"general";"via2",#N/A,TRUE,"general";"via3",#N/A,TRUE,"general"}</definedName>
    <definedName name="kjtrkjr" localSheetId="3" hidden="1">{"via1",#N/A,TRUE,"general";"via2",#N/A,TRUE,"general";"via3",#N/A,TRUE,"general"}</definedName>
    <definedName name="kjtrkjr" localSheetId="6" hidden="1">{"via1",#N/A,TRUE,"general";"via2",#N/A,TRUE,"general";"via3",#N/A,TRUE,"general"}</definedName>
    <definedName name="kjtrkjr" localSheetId="1" hidden="1">{"via1",#N/A,TRUE,"general";"via2",#N/A,TRUE,"general";"via3",#N/A,TRUE,"general"}</definedName>
    <definedName name="kjtrkjr" localSheetId="2" hidden="1">{"via1",#N/A,TRUE,"general";"via2",#N/A,TRUE,"general";"via3",#N/A,TRUE,"general"}</definedName>
    <definedName name="kjtrkjr" localSheetId="4" hidden="1">{"via1",#N/A,TRUE,"general";"via2",#N/A,TRUE,"general";"via3",#N/A,TRUE,"general"}</definedName>
    <definedName name="kjtrkjr" localSheetId="5" hidden="1">{"via1",#N/A,TRUE,"general";"via2",#N/A,TRUE,"general";"via3",#N/A,TRUE,"general"}</definedName>
    <definedName name="kjtrkjr" localSheetId="0" hidden="1">{"via1",#N/A,TRUE,"general";"via2",#N/A,TRUE,"general";"via3",#N/A,TRUE,"general"}</definedName>
    <definedName name="kjtrkjr" hidden="1">{"via1",#N/A,TRUE,"general";"via2",#N/A,TRUE,"general";"via3",#N/A,TRUE,"general"}</definedName>
    <definedName name="KK" localSheetId="3">#REF!</definedName>
    <definedName name="KK" localSheetId="6">#REF!</definedName>
    <definedName name="KK" localSheetId="1">#REF!</definedName>
    <definedName name="KK" localSheetId="2">#REF!</definedName>
    <definedName name="KK" localSheetId="4">#REF!</definedName>
    <definedName name="KK" localSheetId="5">#REF!</definedName>
    <definedName name="KK" localSheetId="0">#REF!</definedName>
    <definedName name="KK">#REF!</definedName>
    <definedName name="kkkki" localSheetId="3" hidden="1">{"via1",#N/A,TRUE,"general";"via2",#N/A,TRUE,"general";"via3",#N/A,TRUE,"general"}</definedName>
    <definedName name="kkkki" localSheetId="6" hidden="1">{"via1",#N/A,TRUE,"general";"via2",#N/A,TRUE,"general";"via3",#N/A,TRUE,"general"}</definedName>
    <definedName name="kkkki" localSheetId="1" hidden="1">{"via1",#N/A,TRUE,"general";"via2",#N/A,TRUE,"general";"via3",#N/A,TRUE,"general"}</definedName>
    <definedName name="kkkki" localSheetId="2" hidden="1">{"via1",#N/A,TRUE,"general";"via2",#N/A,TRUE,"general";"via3",#N/A,TRUE,"general"}</definedName>
    <definedName name="kkkki" localSheetId="4" hidden="1">{"via1",#N/A,TRUE,"general";"via2",#N/A,TRUE,"general";"via3",#N/A,TRUE,"general"}</definedName>
    <definedName name="kkkki" localSheetId="5" hidden="1">{"via1",#N/A,TRUE,"general";"via2",#N/A,TRUE,"general";"via3",#N/A,TRUE,"general"}</definedName>
    <definedName name="kkkki" localSheetId="0" hidden="1">{"via1",#N/A,TRUE,"general";"via2",#N/A,TRUE,"general";"via3",#N/A,TRUE,"general"}</definedName>
    <definedName name="kkkki" hidden="1">{"via1",#N/A,TRUE,"general";"via2",#N/A,TRUE,"general";"via3",#N/A,TRUE,"general"}</definedName>
    <definedName name="kkkkkki" localSheetId="3" hidden="1">{"TAB1",#N/A,TRUE,"GENERAL";"TAB2",#N/A,TRUE,"GENERAL";"TAB3",#N/A,TRUE,"GENERAL";"TAB4",#N/A,TRUE,"GENERAL";"TAB5",#N/A,TRUE,"GENERAL"}</definedName>
    <definedName name="kkkkkki" localSheetId="6" hidden="1">{"TAB1",#N/A,TRUE,"GENERAL";"TAB2",#N/A,TRUE,"GENERAL";"TAB3",#N/A,TRUE,"GENERAL";"TAB4",#N/A,TRUE,"GENERAL";"TAB5",#N/A,TRUE,"GENERAL"}</definedName>
    <definedName name="kkkkkki" localSheetId="1" hidden="1">{"TAB1",#N/A,TRUE,"GENERAL";"TAB2",#N/A,TRUE,"GENERAL";"TAB3",#N/A,TRUE,"GENERAL";"TAB4",#N/A,TRUE,"GENERAL";"TAB5",#N/A,TRUE,"GENERAL"}</definedName>
    <definedName name="kkkkkki" localSheetId="2" hidden="1">{"TAB1",#N/A,TRUE,"GENERAL";"TAB2",#N/A,TRUE,"GENERAL";"TAB3",#N/A,TRUE,"GENERAL";"TAB4",#N/A,TRUE,"GENERAL";"TAB5",#N/A,TRUE,"GENERAL"}</definedName>
    <definedName name="kkkkkki" localSheetId="4" hidden="1">{"TAB1",#N/A,TRUE,"GENERAL";"TAB2",#N/A,TRUE,"GENERAL";"TAB3",#N/A,TRUE,"GENERAL";"TAB4",#N/A,TRUE,"GENERAL";"TAB5",#N/A,TRUE,"GENERAL"}</definedName>
    <definedName name="kkkkkki" localSheetId="5" hidden="1">{"TAB1",#N/A,TRUE,"GENERAL";"TAB2",#N/A,TRUE,"GENERAL";"TAB3",#N/A,TRUE,"GENERAL";"TAB4",#N/A,TRUE,"GENERAL";"TAB5",#N/A,TRUE,"GENERAL"}</definedName>
    <definedName name="kkkkkki" localSheetId="0" hidden="1">{"TAB1",#N/A,TRUE,"GENERAL";"TAB2",#N/A,TRUE,"GENERAL";"TAB3",#N/A,TRUE,"GENERAL";"TAB4",#N/A,TRUE,"GENERAL";"TAB5",#N/A,TRUE,"GENERAL"}</definedName>
    <definedName name="kkkkkki" hidden="1">{"TAB1",#N/A,TRUE,"GENERAL";"TAB2",#N/A,TRUE,"GENERAL";"TAB3",#N/A,TRUE,"GENERAL";"TAB4",#N/A,TRUE,"GENERAL";"TAB5",#N/A,TRUE,"GENERAL"}</definedName>
    <definedName name="kl" localSheetId="3">'BANCO DE ARENA'!ERR</definedName>
    <definedName name="kl" localSheetId="6">'DOMINGO PEREZ'!ERR</definedName>
    <definedName name="kl" localSheetId="1">GUAIMARAL!ERR</definedName>
    <definedName name="kl" localSheetId="2">'NIÑA CECI'!ERR</definedName>
    <definedName name="kl" localSheetId="4">PALMARITO!ERR</definedName>
    <definedName name="kl" localSheetId="5">SALADO!ERR</definedName>
    <definedName name="kl" localSheetId="0">'SAN FAUSTINO'!ERR</definedName>
    <definedName name="kl">[0]!ERR</definedName>
    <definedName name="klklk" localSheetId="3">#REF!</definedName>
    <definedName name="klklk" localSheetId="6">#REF!</definedName>
    <definedName name="klklk" localSheetId="1">#REF!</definedName>
    <definedName name="klklk" localSheetId="2">#REF!</definedName>
    <definedName name="klklk" localSheetId="4">#REF!</definedName>
    <definedName name="klklk" localSheetId="5">#REF!</definedName>
    <definedName name="klklk" localSheetId="0">#REF!</definedName>
    <definedName name="klklk">#REF!</definedName>
    <definedName name="km" localSheetId="3">#REF!</definedName>
    <definedName name="km" localSheetId="6">#REF!</definedName>
    <definedName name="km" localSheetId="1">#REF!</definedName>
    <definedName name="km" localSheetId="2">#REF!</definedName>
    <definedName name="km" localSheetId="4">#REF!</definedName>
    <definedName name="km" localSheetId="5">#REF!</definedName>
    <definedName name="km" localSheetId="0">#REF!</definedName>
    <definedName name="km">#REF!</definedName>
    <definedName name="KMN" localSheetId="3">#REF!</definedName>
    <definedName name="KMN" localSheetId="6">#REF!</definedName>
    <definedName name="KMN" localSheetId="1">#REF!</definedName>
    <definedName name="KMN" localSheetId="2">#REF!</definedName>
    <definedName name="KMN" localSheetId="4">#REF!</definedName>
    <definedName name="KMN" localSheetId="5">#REF!</definedName>
    <definedName name="KMN" localSheetId="0">#REF!</definedName>
    <definedName name="KMN">#REF!</definedName>
    <definedName name="krtrk" localSheetId="3" hidden="1">{"via1",#N/A,TRUE,"general";"via2",#N/A,TRUE,"general";"via3",#N/A,TRUE,"general"}</definedName>
    <definedName name="krtrk" localSheetId="6" hidden="1">{"via1",#N/A,TRUE,"general";"via2",#N/A,TRUE,"general";"via3",#N/A,TRUE,"general"}</definedName>
    <definedName name="krtrk" localSheetId="1" hidden="1">{"via1",#N/A,TRUE,"general";"via2",#N/A,TRUE,"general";"via3",#N/A,TRUE,"general"}</definedName>
    <definedName name="krtrk" localSheetId="2" hidden="1">{"via1",#N/A,TRUE,"general";"via2",#N/A,TRUE,"general";"via3",#N/A,TRUE,"general"}</definedName>
    <definedName name="krtrk" localSheetId="4" hidden="1">{"via1",#N/A,TRUE,"general";"via2",#N/A,TRUE,"general";"via3",#N/A,TRUE,"general"}</definedName>
    <definedName name="krtrk" localSheetId="5" hidden="1">{"via1",#N/A,TRUE,"general";"via2",#N/A,TRUE,"general";"via3",#N/A,TRUE,"general"}</definedName>
    <definedName name="krtrk" localSheetId="0" hidden="1">{"via1",#N/A,TRUE,"general";"via2",#N/A,TRUE,"general";"via3",#N/A,TRUE,"general"}</definedName>
    <definedName name="krtrk" hidden="1">{"via1",#N/A,TRUE,"general";"via2",#N/A,TRUE,"general";"via3",#N/A,TRUE,"general"}</definedName>
    <definedName name="ks" localSheetId="3">#REF!</definedName>
    <definedName name="ks" localSheetId="6">#REF!</definedName>
    <definedName name="ks" localSheetId="1">#REF!</definedName>
    <definedName name="ks" localSheetId="2">#REF!</definedName>
    <definedName name="ks" localSheetId="4">#REF!</definedName>
    <definedName name="ks" localSheetId="5">#REF!</definedName>
    <definedName name="ks" localSheetId="0">#REF!</definedName>
    <definedName name="ks">#REF!</definedName>
    <definedName name="ksogtk" localSheetId="3">#REF!</definedName>
    <definedName name="ksogtk" localSheetId="6">#REF!</definedName>
    <definedName name="ksogtk" localSheetId="1">#REF!</definedName>
    <definedName name="ksogtk" localSheetId="2">#REF!</definedName>
    <definedName name="ksogtk" localSheetId="4">#REF!</definedName>
    <definedName name="ksogtk" localSheetId="5">#REF!</definedName>
    <definedName name="ksogtk" localSheetId="0">#REF!</definedName>
    <definedName name="ksogtk">#REF!</definedName>
    <definedName name="kuyhgbe" localSheetId="3">#REF!</definedName>
    <definedName name="kuyhgbe" localSheetId="6">#REF!</definedName>
    <definedName name="kuyhgbe" localSheetId="1">#REF!</definedName>
    <definedName name="kuyhgbe" localSheetId="2">#REF!</definedName>
    <definedName name="kuyhgbe" localSheetId="4">#REF!</definedName>
    <definedName name="kuyhgbe" localSheetId="5">#REF!</definedName>
    <definedName name="kuyhgbe" localSheetId="0">#REF!</definedName>
    <definedName name="kuyhgbe">#REF!</definedName>
    <definedName name="kyr" localSheetId="3" hidden="1">{"TAB1",#N/A,TRUE,"GENERAL";"TAB2",#N/A,TRUE,"GENERAL";"TAB3",#N/A,TRUE,"GENERAL";"TAB4",#N/A,TRUE,"GENERAL";"TAB5",#N/A,TRUE,"GENERAL"}</definedName>
    <definedName name="kyr" localSheetId="6" hidden="1">{"TAB1",#N/A,TRUE,"GENERAL";"TAB2",#N/A,TRUE,"GENERAL";"TAB3",#N/A,TRUE,"GENERAL";"TAB4",#N/A,TRUE,"GENERAL";"TAB5",#N/A,TRUE,"GENERAL"}</definedName>
    <definedName name="kyr" localSheetId="1" hidden="1">{"TAB1",#N/A,TRUE,"GENERAL";"TAB2",#N/A,TRUE,"GENERAL";"TAB3",#N/A,TRUE,"GENERAL";"TAB4",#N/A,TRUE,"GENERAL";"TAB5",#N/A,TRUE,"GENERAL"}</definedName>
    <definedName name="kyr" localSheetId="2" hidden="1">{"TAB1",#N/A,TRUE,"GENERAL";"TAB2",#N/A,TRUE,"GENERAL";"TAB3",#N/A,TRUE,"GENERAL";"TAB4",#N/A,TRUE,"GENERAL";"TAB5",#N/A,TRUE,"GENERAL"}</definedName>
    <definedName name="kyr" localSheetId="4" hidden="1">{"TAB1",#N/A,TRUE,"GENERAL";"TAB2",#N/A,TRUE,"GENERAL";"TAB3",#N/A,TRUE,"GENERAL";"TAB4",#N/A,TRUE,"GENERAL";"TAB5",#N/A,TRUE,"GENERAL"}</definedName>
    <definedName name="kyr" localSheetId="5" hidden="1">{"TAB1",#N/A,TRUE,"GENERAL";"TAB2",#N/A,TRUE,"GENERAL";"TAB3",#N/A,TRUE,"GENERAL";"TAB4",#N/A,TRUE,"GENERAL";"TAB5",#N/A,TRUE,"GENERAL"}</definedName>
    <definedName name="kyr" localSheetId="0" hidden="1">{"TAB1",#N/A,TRUE,"GENERAL";"TAB2",#N/A,TRUE,"GENERAL";"TAB3",#N/A,TRUE,"GENERAL";"TAB4",#N/A,TRUE,"GENERAL";"TAB5",#N/A,TRUE,"GENERAL"}</definedName>
    <definedName name="kyr" hidden="1">{"TAB1",#N/A,TRUE,"GENERAL";"TAB2",#N/A,TRUE,"GENERAL";"TAB3",#N/A,TRUE,"GENERAL";"TAB4",#N/A,TRUE,"GENERAL";"TAB5",#N/A,TRUE,"GENERAL"}</definedName>
    <definedName name="l" comment="Codigo Insumo">[110]Insumos!$A$4:$A$1761</definedName>
    <definedName name="la" localSheetId="3">#REF!</definedName>
    <definedName name="la" localSheetId="6">#REF!</definedName>
    <definedName name="la" localSheetId="1">#REF!</definedName>
    <definedName name="la" localSheetId="2">#REF!</definedName>
    <definedName name="la" localSheetId="4">#REF!</definedName>
    <definedName name="la" localSheetId="5">#REF!</definedName>
    <definedName name="la" localSheetId="0">#REF!</definedName>
    <definedName name="la">#REF!</definedName>
    <definedName name="Ladrillo_cuarto_x_26_tono_natural_rustico" localSheetId="3">#REF!</definedName>
    <definedName name="Ladrillo_cuarto_x_26_tono_natural_rustico" localSheetId="6">#REF!</definedName>
    <definedName name="Ladrillo_cuarto_x_26_tono_natural_rustico" localSheetId="2">#REF!</definedName>
    <definedName name="Ladrillo_cuarto_x_26_tono_natural_rustico" localSheetId="4">#REF!</definedName>
    <definedName name="Ladrillo_cuarto_x_26_tono_natural_rustico" localSheetId="5">#REF!</definedName>
    <definedName name="Ladrillo_cuarto_x_26_tono_natural_rustico" localSheetId="0">#REF!</definedName>
    <definedName name="Ladrillo_cuarto_x_26_tono_natural_rustico">#REF!</definedName>
    <definedName name="Ladrillo_Jamba_Doble_Coral_Moore" localSheetId="3">#REF!</definedName>
    <definedName name="Ladrillo_Jamba_Doble_Coral_Moore" localSheetId="6">#REF!</definedName>
    <definedName name="Ladrillo_Jamba_Doble_Coral_Moore" localSheetId="2">#REF!</definedName>
    <definedName name="Ladrillo_Jamba_Doble_Coral_Moore" localSheetId="4">#REF!</definedName>
    <definedName name="Ladrillo_Jamba_Doble_Coral_Moore" localSheetId="5">#REF!</definedName>
    <definedName name="Ladrillo_Jamba_Doble_Coral_Moore" localSheetId="0">#REF!</definedName>
    <definedName name="Ladrillo_Jamba_Doble_Coral_Moore">#REF!</definedName>
    <definedName name="Ladrillo_Portante_Trefilado_14__15x30x10" localSheetId="3">#REF!</definedName>
    <definedName name="Ladrillo_Portante_Trefilado_14__15x30x10" localSheetId="6">#REF!</definedName>
    <definedName name="Ladrillo_Portante_Trefilado_14__15x30x10" localSheetId="2">#REF!</definedName>
    <definedName name="Ladrillo_Portante_Trefilado_14__15x30x10" localSheetId="4">#REF!</definedName>
    <definedName name="Ladrillo_Portante_Trefilado_14__15x30x10" localSheetId="5">#REF!</definedName>
    <definedName name="Ladrillo_Portante_Trefilado_14__15x30x10" localSheetId="0">#REF!</definedName>
    <definedName name="Ladrillo_Portante_Trefilado_14__15x30x10">#REF!</definedName>
    <definedName name="Ladrillo_prensado_fino_santafe" localSheetId="3">#REF!</definedName>
    <definedName name="Ladrillo_prensado_fino_santafe" localSheetId="6">#REF!</definedName>
    <definedName name="Ladrillo_prensado_fino_santafe" localSheetId="2">#REF!</definedName>
    <definedName name="Ladrillo_prensado_fino_santafe" localSheetId="4">#REF!</definedName>
    <definedName name="Ladrillo_prensado_fino_santafe" localSheetId="5">#REF!</definedName>
    <definedName name="Ladrillo_prensado_fino_santafe" localSheetId="0">#REF!</definedName>
    <definedName name="Ladrillo_prensado_fino_santafe">#REF!</definedName>
    <definedName name="Ladrillo_tablon_natural_1_4___26___6_Tono_natural." localSheetId="3">#REF!</definedName>
    <definedName name="Ladrillo_tablon_natural_1_4___26___6_Tono_natural." localSheetId="6">#REF!</definedName>
    <definedName name="Ladrillo_tablon_natural_1_4___26___6_Tono_natural." localSheetId="2">#REF!</definedName>
    <definedName name="Ladrillo_tablon_natural_1_4___26___6_Tono_natural." localSheetId="4">#REF!</definedName>
    <definedName name="Ladrillo_tablon_natural_1_4___26___6_Tono_natural." localSheetId="5">#REF!</definedName>
    <definedName name="Ladrillo_tablon_natural_1_4___26___6_Tono_natural." localSheetId="0">#REF!</definedName>
    <definedName name="Ladrillo_tablon_natural_1_4___26___6_Tono_natural.">#REF!</definedName>
    <definedName name="Ladrillo_tolete_comun" localSheetId="3">#REF!</definedName>
    <definedName name="Ladrillo_tolete_comun" localSheetId="6">#REF!</definedName>
    <definedName name="Ladrillo_tolete_comun" localSheetId="2">#REF!</definedName>
    <definedName name="Ladrillo_tolete_comun" localSheetId="4">#REF!</definedName>
    <definedName name="Ladrillo_tolete_comun" localSheetId="5">#REF!</definedName>
    <definedName name="Ladrillo_tolete_comun" localSheetId="0">#REF!</definedName>
    <definedName name="Ladrillo_tolete_comun">#REF!</definedName>
    <definedName name="Ladrillo_Tolete_Recocido" localSheetId="3">#REF!</definedName>
    <definedName name="Ladrillo_Tolete_Recocido" localSheetId="6">#REF!</definedName>
    <definedName name="Ladrillo_Tolete_Recocido" localSheetId="2">#REF!</definedName>
    <definedName name="Ladrillo_Tolete_Recocido" localSheetId="4">#REF!</definedName>
    <definedName name="Ladrillo_Tolete_Recocido" localSheetId="5">#REF!</definedName>
    <definedName name="Ladrillo_Tolete_Recocido" localSheetId="0">#REF!</definedName>
    <definedName name="Ladrillo_Tolete_Recocido">#REF!</definedName>
    <definedName name="LAF" localSheetId="3">#REF!</definedName>
    <definedName name="LAF" localSheetId="6">#REF!</definedName>
    <definedName name="LAF" localSheetId="2">#REF!</definedName>
    <definedName name="LAF" localSheetId="4">#REF!</definedName>
    <definedName name="LAF" localSheetId="5">#REF!</definedName>
    <definedName name="LAF" localSheetId="0">#REF!</definedName>
    <definedName name="LAF">#REF!</definedName>
    <definedName name="lame" localSheetId="3" hidden="1">#REF!</definedName>
    <definedName name="lame" localSheetId="6" hidden="1">#REF!</definedName>
    <definedName name="lame" localSheetId="2" hidden="1">#REF!</definedName>
    <definedName name="lame" localSheetId="4" hidden="1">#REF!</definedName>
    <definedName name="lame" localSheetId="5" hidden="1">#REF!</definedName>
    <definedName name="lame" localSheetId="0" hidden="1">#REF!</definedName>
    <definedName name="lame" hidden="1">#REF!</definedName>
    <definedName name="Lámina_cold_rolled_cal_18" localSheetId="3">#REF!</definedName>
    <definedName name="Lámina_cold_rolled_cal_18" localSheetId="6">#REF!</definedName>
    <definedName name="Lámina_cold_rolled_cal_18" localSheetId="2">#REF!</definedName>
    <definedName name="Lámina_cold_rolled_cal_18" localSheetId="4">#REF!</definedName>
    <definedName name="Lámina_cold_rolled_cal_18" localSheetId="5">#REF!</definedName>
    <definedName name="Lámina_cold_rolled_cal_18" localSheetId="0">#REF!</definedName>
    <definedName name="Lámina_cold_rolled_cal_18">#REF!</definedName>
    <definedName name="Lamina_HR_6mm" localSheetId="3">#REF!</definedName>
    <definedName name="Lamina_HR_6mm" localSheetId="6">#REF!</definedName>
    <definedName name="Lamina_HR_6mm" localSheetId="2">#REF!</definedName>
    <definedName name="Lamina_HR_6mm" localSheetId="4">#REF!</definedName>
    <definedName name="Lamina_HR_6mm" localSheetId="5">#REF!</definedName>
    <definedName name="Lamina_HR_6mm" localSheetId="0">#REF!</definedName>
    <definedName name="Lamina_HR_6mm">#REF!</definedName>
    <definedName name="lamina_identificacion" localSheetId="3">#REF!</definedName>
    <definedName name="lamina_identificacion" localSheetId="6">#REF!</definedName>
    <definedName name="lamina_identificacion" localSheetId="2">#REF!</definedName>
    <definedName name="lamina_identificacion" localSheetId="4">#REF!</definedName>
    <definedName name="lamina_identificacion" localSheetId="5">#REF!</definedName>
    <definedName name="lamina_identificacion" localSheetId="0">#REF!</definedName>
    <definedName name="lamina_identificacion">#REF!</definedName>
    <definedName name="LANODO" localSheetId="3">#REF!</definedName>
    <definedName name="LANODO" localSheetId="6">#REF!</definedName>
    <definedName name="LANODO" localSheetId="2">#REF!</definedName>
    <definedName name="LANODO" localSheetId="4">#REF!</definedName>
    <definedName name="LANODO" localSheetId="5">#REF!</definedName>
    <definedName name="LANODO" localSheetId="0">#REF!</definedName>
    <definedName name="LANODO">#REF!</definedName>
    <definedName name="LANODOFT" localSheetId="3">#REF!</definedName>
    <definedName name="LANODOFT" localSheetId="6">#REF!</definedName>
    <definedName name="LANODOFT" localSheetId="2">#REF!</definedName>
    <definedName name="LANODOFT" localSheetId="4">#REF!</definedName>
    <definedName name="LANODOFT" localSheetId="5">#REF!</definedName>
    <definedName name="LANODOFT" localSheetId="0">#REF!</definedName>
    <definedName name="LANODOFT">#REF!</definedName>
    <definedName name="Last_Row">#N/A</definedName>
    <definedName name="Lavamanos_de_sobre_poner_Corona" localSheetId="3">#REF!</definedName>
    <definedName name="Lavamanos_de_sobre_poner_Corona" localSheetId="6">#REF!</definedName>
    <definedName name="Lavamanos_de_sobre_poner_Corona" localSheetId="2">#REF!</definedName>
    <definedName name="Lavamanos_de_sobre_poner_Corona" localSheetId="4">#REF!</definedName>
    <definedName name="Lavamanos_de_sobre_poner_Corona" localSheetId="5">#REF!</definedName>
    <definedName name="Lavamanos_de_sobre_poner_Corona" localSheetId="0">#REF!</definedName>
    <definedName name="Lavamanos_de_sobre_poner_Corona">#REF!</definedName>
    <definedName name="Lavamanos_de_sobreponer_en_acero_inoxidable." localSheetId="3">#REF!</definedName>
    <definedName name="Lavamanos_de_sobreponer_en_acero_inoxidable." localSheetId="6">#REF!</definedName>
    <definedName name="Lavamanos_de_sobreponer_en_acero_inoxidable." localSheetId="2">#REF!</definedName>
    <definedName name="Lavamanos_de_sobreponer_en_acero_inoxidable." localSheetId="4">#REF!</definedName>
    <definedName name="Lavamanos_de_sobreponer_en_acero_inoxidable." localSheetId="5">#REF!</definedName>
    <definedName name="Lavamanos_de_sobreponer_en_acero_inoxidable." localSheetId="0">#REF!</definedName>
    <definedName name="Lavamanos_de_sobreponer_en_acero_inoxidable.">#REF!</definedName>
    <definedName name="Lavamanos_de_Sobreponer_Ref._07349" localSheetId="3">#REF!</definedName>
    <definedName name="Lavamanos_de_Sobreponer_Ref._07349" localSheetId="6">#REF!</definedName>
    <definedName name="Lavamanos_de_Sobreponer_Ref._07349" localSheetId="2">#REF!</definedName>
    <definedName name="Lavamanos_de_Sobreponer_Ref._07349" localSheetId="4">#REF!</definedName>
    <definedName name="Lavamanos_de_Sobreponer_Ref._07349" localSheetId="5">#REF!</definedName>
    <definedName name="Lavamanos_de_Sobreponer_Ref._07349" localSheetId="0">#REF!</definedName>
    <definedName name="Lavamanos_de_Sobreponer_Ref._07349">#REF!</definedName>
    <definedName name="Lavaplatos_Bar_Redondo_Ref._0556_999" localSheetId="3">#REF!</definedName>
    <definedName name="Lavaplatos_Bar_Redondo_Ref._0556_999" localSheetId="6">#REF!</definedName>
    <definedName name="Lavaplatos_Bar_Redondo_Ref._0556_999" localSheetId="2">#REF!</definedName>
    <definedName name="Lavaplatos_Bar_Redondo_Ref._0556_999" localSheetId="4">#REF!</definedName>
    <definedName name="Lavaplatos_Bar_Redondo_Ref._0556_999" localSheetId="5">#REF!</definedName>
    <definedName name="Lavaplatos_Bar_Redondo_Ref._0556_999" localSheetId="0">#REF!</definedName>
    <definedName name="Lavaplatos_Bar_Redondo_Ref._0556_999">#REF!</definedName>
    <definedName name="lb" localSheetId="3">#REF!</definedName>
    <definedName name="lb" localSheetId="6">#REF!</definedName>
    <definedName name="lb" localSheetId="2">#REF!</definedName>
    <definedName name="lb" localSheetId="4">#REF!</definedName>
    <definedName name="lb" localSheetId="5">#REF!</definedName>
    <definedName name="lb" localSheetId="0">#REF!</definedName>
    <definedName name="lb">#REF!</definedName>
    <definedName name="ld" localSheetId="3">#REF!</definedName>
    <definedName name="ld" localSheetId="6">#REF!</definedName>
    <definedName name="ld" localSheetId="2">#REF!</definedName>
    <definedName name="ld" localSheetId="4">#REF!</definedName>
    <definedName name="ld" localSheetId="5">#REF!</definedName>
    <definedName name="ld" localSheetId="0">#REF!</definedName>
    <definedName name="ld">#REF!</definedName>
    <definedName name="Libro1_Hoja1_Lista">[111]LISTADO!#REF!</definedName>
    <definedName name="LICITACION" localSheetId="3">#REF!</definedName>
    <definedName name="LICITACION" localSheetId="6">#REF!</definedName>
    <definedName name="LICITACION" localSheetId="1">#REF!</definedName>
    <definedName name="LICITACION" localSheetId="2">#REF!</definedName>
    <definedName name="LICITACION" localSheetId="4">#REF!</definedName>
    <definedName name="LICITACION" localSheetId="5">#REF!</definedName>
    <definedName name="LICITACION" localSheetId="0">#REF!</definedName>
    <definedName name="LICITACION">#REF!</definedName>
    <definedName name="Lija" localSheetId="3">#REF!</definedName>
    <definedName name="Lija" localSheetId="6">#REF!</definedName>
    <definedName name="Lija" localSheetId="1">#REF!</definedName>
    <definedName name="Lija" localSheetId="2">#REF!</definedName>
    <definedName name="Lija" localSheetId="4">#REF!</definedName>
    <definedName name="Lija" localSheetId="5">#REF!</definedName>
    <definedName name="Lija" localSheetId="0">#REF!</definedName>
    <definedName name="Lija">#REF!</definedName>
    <definedName name="LINEA" localSheetId="1">[112]CONT_ADI!#REF!</definedName>
    <definedName name="LINEA">[112]CONT_ADI!#REF!</definedName>
    <definedName name="LISBASE1">'[113]Lista Base'!$A$4:$C$2691</definedName>
    <definedName name="LISBASE2">'[114]Lista Base'!$A$4:$D$1999</definedName>
    <definedName name="List_cuadrillas">[79]Salarios!$D$8:$P$8</definedName>
    <definedName name="ListaCantidad" localSheetId="3">#REF!</definedName>
    <definedName name="ListaCantidad" localSheetId="6">#REF!</definedName>
    <definedName name="ListaCantidad" localSheetId="1">#REF!</definedName>
    <definedName name="ListaCantidad" localSheetId="2">#REF!</definedName>
    <definedName name="ListaCantidad" localSheetId="4">#REF!</definedName>
    <definedName name="ListaCantidad" localSheetId="5">#REF!</definedName>
    <definedName name="ListaCantidad" localSheetId="0">#REF!</definedName>
    <definedName name="ListaCantidad">#REF!</definedName>
    <definedName name="Listado" localSheetId="3">#REF!</definedName>
    <definedName name="Listado" localSheetId="6">#REF!</definedName>
    <definedName name="Listado" localSheetId="1">#REF!</definedName>
    <definedName name="Listado" localSheetId="2">#REF!</definedName>
    <definedName name="Listado" localSheetId="4">#REF!</definedName>
    <definedName name="Listado" localSheetId="5">#REF!</definedName>
    <definedName name="Listado" localSheetId="0">#REF!</definedName>
    <definedName name="Listado">#REF!</definedName>
    <definedName name="Listado1" localSheetId="3">#REF!</definedName>
    <definedName name="Listado1" localSheetId="6">#REF!</definedName>
    <definedName name="Listado1" localSheetId="1">#REF!</definedName>
    <definedName name="Listado1" localSheetId="2">#REF!</definedName>
    <definedName name="Listado1" localSheetId="4">#REF!</definedName>
    <definedName name="Listado1" localSheetId="5">#REF!</definedName>
    <definedName name="Listado1" localSheetId="0">#REF!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 localSheetId="3">#REF!</definedName>
    <definedName name="ListaItem" localSheetId="6">#REF!</definedName>
    <definedName name="ListaItem" localSheetId="1">#REF!</definedName>
    <definedName name="ListaItem" localSheetId="2">#REF!</definedName>
    <definedName name="ListaItem" localSheetId="4">#REF!</definedName>
    <definedName name="ListaItem" localSheetId="5">#REF!</definedName>
    <definedName name="ListaItem" localSheetId="0">#REF!</definedName>
    <definedName name="ListaItem">#REF!</definedName>
    <definedName name="ListaUni">[115]TOTALES!$D$7:$D$654</definedName>
    <definedName name="Listón_1.5x3x3" localSheetId="3">#REF!</definedName>
    <definedName name="Listón_1.5x3x3" localSheetId="6">#REF!</definedName>
    <definedName name="Listón_1.5x3x3" localSheetId="2">#REF!</definedName>
    <definedName name="Listón_1.5x3x3" localSheetId="4">#REF!</definedName>
    <definedName name="Listón_1.5x3x3" localSheetId="5">#REF!</definedName>
    <definedName name="Listón_1.5x3x3" localSheetId="0">#REF!</definedName>
    <definedName name="Listón_1.5x3x3">#REF!</definedName>
    <definedName name="Listón_M.H._Guayacán" localSheetId="3">#REF!</definedName>
    <definedName name="Listón_M.H._Guayacán" localSheetId="6">#REF!</definedName>
    <definedName name="Listón_M.H._Guayacán" localSheetId="2">#REF!</definedName>
    <definedName name="Listón_M.H._Guayacán" localSheetId="4">#REF!</definedName>
    <definedName name="Listón_M.H._Guayacán" localSheetId="5">#REF!</definedName>
    <definedName name="Listón_M.H._Guayacán" localSheetId="0">#REF!</definedName>
    <definedName name="Listón_M.H._Guayacán">#REF!</definedName>
    <definedName name="liuoo" localSheetId="3" hidden="1">{"TAB1",#N/A,TRUE,"GENERAL";"TAB2",#N/A,TRUE,"GENERAL";"TAB3",#N/A,TRUE,"GENERAL";"TAB4",#N/A,TRUE,"GENERAL";"TAB5",#N/A,TRUE,"GENERAL"}</definedName>
    <definedName name="liuoo" localSheetId="6" hidden="1">{"TAB1",#N/A,TRUE,"GENERAL";"TAB2",#N/A,TRUE,"GENERAL";"TAB3",#N/A,TRUE,"GENERAL";"TAB4",#N/A,TRUE,"GENERAL";"TAB5",#N/A,TRUE,"GENERAL"}</definedName>
    <definedName name="liuoo" localSheetId="1" hidden="1">{"TAB1",#N/A,TRUE,"GENERAL";"TAB2",#N/A,TRUE,"GENERAL";"TAB3",#N/A,TRUE,"GENERAL";"TAB4",#N/A,TRUE,"GENERAL";"TAB5",#N/A,TRUE,"GENERAL"}</definedName>
    <definedName name="liuoo" localSheetId="2" hidden="1">{"TAB1",#N/A,TRUE,"GENERAL";"TAB2",#N/A,TRUE,"GENERAL";"TAB3",#N/A,TRUE,"GENERAL";"TAB4",#N/A,TRUE,"GENERAL";"TAB5",#N/A,TRUE,"GENERAL"}</definedName>
    <definedName name="liuoo" localSheetId="4" hidden="1">{"TAB1",#N/A,TRUE,"GENERAL";"TAB2",#N/A,TRUE,"GENERAL";"TAB3",#N/A,TRUE,"GENERAL";"TAB4",#N/A,TRUE,"GENERAL";"TAB5",#N/A,TRUE,"GENERAL"}</definedName>
    <definedName name="liuoo" localSheetId="5" hidden="1">{"TAB1",#N/A,TRUE,"GENERAL";"TAB2",#N/A,TRUE,"GENERAL";"TAB3",#N/A,TRUE,"GENERAL";"TAB4",#N/A,TRUE,"GENERAL";"TAB5",#N/A,TRUE,"GENERAL"}</definedName>
    <definedName name="liuoo" localSheetId="0" hidden="1">{"TAB1",#N/A,TRUE,"GENERAL";"TAB2",#N/A,TRUE,"GENERAL";"TAB3",#N/A,TRUE,"GENERAL";"TAB4",#N/A,TRUE,"GENERAL";"TAB5",#N/A,TRUE,"GENERAL"}</definedName>
    <definedName name="liuoo" hidden="1">{"TAB1",#N/A,TRUE,"GENERAL";"TAB2",#N/A,TRUE,"GENERAL";"TAB3",#N/A,TRUE,"GENERAL";"TAB4",#N/A,TRUE,"GENERAL";"TAB5",#N/A,TRUE,"GENERAL"}</definedName>
    <definedName name="lkj" localSheetId="3" hidden="1">{"via1",#N/A,TRUE,"general";"via2",#N/A,TRUE,"general";"via3",#N/A,TRUE,"general"}</definedName>
    <definedName name="lkj" localSheetId="6" hidden="1">{"via1",#N/A,TRUE,"general";"via2",#N/A,TRUE,"general";"via3",#N/A,TRUE,"general"}</definedName>
    <definedName name="lkj" localSheetId="1" hidden="1">{"via1",#N/A,TRUE,"general";"via2",#N/A,TRUE,"general";"via3",#N/A,TRUE,"general"}</definedName>
    <definedName name="lkj" localSheetId="2" hidden="1">{"via1",#N/A,TRUE,"general";"via2",#N/A,TRUE,"general";"via3",#N/A,TRUE,"general"}</definedName>
    <definedName name="lkj" localSheetId="4" hidden="1">{"via1",#N/A,TRUE,"general";"via2",#N/A,TRUE,"general";"via3",#N/A,TRUE,"general"}</definedName>
    <definedName name="lkj" localSheetId="5" hidden="1">{"via1",#N/A,TRUE,"general";"via2",#N/A,TRUE,"general";"via3",#N/A,TRUE,"general"}</definedName>
    <definedName name="lkj" localSheetId="0" hidden="1">{"via1",#N/A,TRUE,"general";"via2",#N/A,TRUE,"general";"via3",#N/A,TRUE,"general"}</definedName>
    <definedName name="lkj" hidden="1">{"via1",#N/A,TRUE,"general";"via2",#N/A,TRUE,"general";"via3",#N/A,TRUE,"general"}</definedName>
    <definedName name="LKJLJK" localSheetId="3" hidden="1">{"TAB1",#N/A,TRUE,"GENERAL";"TAB2",#N/A,TRUE,"GENERAL";"TAB3",#N/A,TRUE,"GENERAL";"TAB4",#N/A,TRUE,"GENERAL";"TAB5",#N/A,TRUE,"GENERAL"}</definedName>
    <definedName name="LKJLJK" localSheetId="6" hidden="1">{"TAB1",#N/A,TRUE,"GENERAL";"TAB2",#N/A,TRUE,"GENERAL";"TAB3",#N/A,TRUE,"GENERAL";"TAB4",#N/A,TRUE,"GENERAL";"TAB5",#N/A,TRUE,"GENERAL"}</definedName>
    <definedName name="LKJLJK" localSheetId="1" hidden="1">{"TAB1",#N/A,TRUE,"GENERAL";"TAB2",#N/A,TRUE,"GENERAL";"TAB3",#N/A,TRUE,"GENERAL";"TAB4",#N/A,TRUE,"GENERAL";"TAB5",#N/A,TRUE,"GENERAL"}</definedName>
    <definedName name="LKJLJK" localSheetId="2" hidden="1">{"TAB1",#N/A,TRUE,"GENERAL";"TAB2",#N/A,TRUE,"GENERAL";"TAB3",#N/A,TRUE,"GENERAL";"TAB4",#N/A,TRUE,"GENERAL";"TAB5",#N/A,TRUE,"GENERAL"}</definedName>
    <definedName name="LKJLJK" localSheetId="4" hidden="1">{"TAB1",#N/A,TRUE,"GENERAL";"TAB2",#N/A,TRUE,"GENERAL";"TAB3",#N/A,TRUE,"GENERAL";"TAB4",#N/A,TRUE,"GENERAL";"TAB5",#N/A,TRUE,"GENERAL"}</definedName>
    <definedName name="LKJLJK" localSheetId="5" hidden="1">{"TAB1",#N/A,TRUE,"GENERAL";"TAB2",#N/A,TRUE,"GENERAL";"TAB3",#N/A,TRUE,"GENERAL";"TAB4",#N/A,TRUE,"GENERAL";"TAB5",#N/A,TRUE,"GENERAL"}</definedName>
    <definedName name="LKJLJK" localSheetId="0" hidden="1">{"TAB1",#N/A,TRUE,"GENERAL";"TAB2",#N/A,TRUE,"GENERAL";"TAB3",#N/A,TRUE,"GENERAL";"TAB4",#N/A,TRUE,"GENERAL";"TAB5",#N/A,TRUE,"GENERAL"}</definedName>
    <definedName name="LKJLJK" hidden="1">{"TAB1",#N/A,TRUE,"GENERAL";"TAB2",#N/A,TRUE,"GENERAL";"TAB3",#N/A,TRUE,"GENERAL";"TAB4",#N/A,TRUE,"GENERAL";"TAB5",#N/A,TRUE,"GENERAL"}</definedName>
    <definedName name="ll">[79]PRESUPUESTO!#REF!</definedName>
    <definedName name="llam" localSheetId="3">#REF!</definedName>
    <definedName name="llam" localSheetId="6">#REF!</definedName>
    <definedName name="llam" localSheetId="1">#REF!</definedName>
    <definedName name="llam" localSheetId="2">#REF!</definedName>
    <definedName name="llam" localSheetId="4">#REF!</definedName>
    <definedName name="llam" localSheetId="5">#REF!</definedName>
    <definedName name="llam" localSheetId="0">#REF!</definedName>
    <definedName name="llam">#REF!</definedName>
    <definedName name="Llave_automatica_Ref._71100_000_000" localSheetId="3">#REF!</definedName>
    <definedName name="Llave_automatica_Ref._71100_000_000" localSheetId="6">#REF!</definedName>
    <definedName name="Llave_automatica_Ref._71100_000_000" localSheetId="2">#REF!</definedName>
    <definedName name="Llave_automatica_Ref._71100_000_000" localSheetId="4">#REF!</definedName>
    <definedName name="Llave_automatica_Ref._71100_000_000" localSheetId="5">#REF!</definedName>
    <definedName name="Llave_automatica_Ref._71100_000_000" localSheetId="0">#REF!</definedName>
    <definedName name="Llave_automatica_Ref._71100_000_000">#REF!</definedName>
    <definedName name="Llave_Manguera" localSheetId="3">#REF!</definedName>
    <definedName name="Llave_Manguera" localSheetId="6">#REF!</definedName>
    <definedName name="Llave_Manguera" localSheetId="2">#REF!</definedName>
    <definedName name="Llave_Manguera" localSheetId="4">#REF!</definedName>
    <definedName name="Llave_Manguera" localSheetId="5">#REF!</definedName>
    <definedName name="Llave_Manguera" localSheetId="0">#REF!</definedName>
    <definedName name="Llave_Manguera">#REF!</definedName>
    <definedName name="LLL">[116]tub!$C$1:$J$39</definedName>
    <definedName name="lllllh" localSheetId="3" hidden="1">{"via1",#N/A,TRUE,"general";"via2",#N/A,TRUE,"general";"via3",#N/A,TRUE,"general"}</definedName>
    <definedName name="lllllh" localSheetId="6" hidden="1">{"via1",#N/A,TRUE,"general";"via2",#N/A,TRUE,"general";"via3",#N/A,TRUE,"general"}</definedName>
    <definedName name="lllllh" localSheetId="1" hidden="1">{"via1",#N/A,TRUE,"general";"via2",#N/A,TRUE,"general";"via3",#N/A,TRUE,"general"}</definedName>
    <definedName name="lllllh" localSheetId="2" hidden="1">{"via1",#N/A,TRUE,"general";"via2",#N/A,TRUE,"general";"via3",#N/A,TRUE,"general"}</definedName>
    <definedName name="lllllh" localSheetId="4" hidden="1">{"via1",#N/A,TRUE,"general";"via2",#N/A,TRUE,"general";"via3",#N/A,TRUE,"general"}</definedName>
    <definedName name="lllllh" localSheetId="5" hidden="1">{"via1",#N/A,TRUE,"general";"via2",#N/A,TRUE,"general";"via3",#N/A,TRUE,"general"}</definedName>
    <definedName name="lllllh" localSheetId="0" hidden="1">{"via1",#N/A,TRUE,"general";"via2",#N/A,TRUE,"general";"via3",#N/A,TRUE,"general"}</definedName>
    <definedName name="lllllh" hidden="1">{"via1",#N/A,TRUE,"general";"via2",#N/A,TRUE,"general";"via3",#N/A,TRUE,"general"}</definedName>
    <definedName name="lllllllo" localSheetId="3" hidden="1">{"via1",#N/A,TRUE,"general";"via2",#N/A,TRUE,"general";"via3",#N/A,TRUE,"general"}</definedName>
    <definedName name="lllllllo" localSheetId="6" hidden="1">{"via1",#N/A,TRUE,"general";"via2",#N/A,TRUE,"general";"via3",#N/A,TRUE,"general"}</definedName>
    <definedName name="lllllllo" localSheetId="1" hidden="1">{"via1",#N/A,TRUE,"general";"via2",#N/A,TRUE,"general";"via3",#N/A,TRUE,"general"}</definedName>
    <definedName name="lllllllo" localSheetId="2" hidden="1">{"via1",#N/A,TRUE,"general";"via2",#N/A,TRUE,"general";"via3",#N/A,TRUE,"general"}</definedName>
    <definedName name="lllllllo" localSheetId="4" hidden="1">{"via1",#N/A,TRUE,"general";"via2",#N/A,TRUE,"general";"via3",#N/A,TRUE,"general"}</definedName>
    <definedName name="lllllllo" localSheetId="5" hidden="1">{"via1",#N/A,TRUE,"general";"via2",#N/A,TRUE,"general";"via3",#N/A,TRUE,"general"}</definedName>
    <definedName name="lllllllo" localSheetId="0" hidden="1">{"via1",#N/A,TRUE,"general";"via2",#N/A,TRUE,"general";"via3",#N/A,TRUE,"general"}</definedName>
    <definedName name="lllllllo" hidden="1">{"via1",#N/A,TRUE,"general";"via2",#N/A,TRUE,"general";"via3",#N/A,TRUE,"general"}</definedName>
    <definedName name="Loan_Amount" localSheetId="3">#REF!</definedName>
    <definedName name="Loan_Amount" localSheetId="6">#REF!</definedName>
    <definedName name="Loan_Amount" localSheetId="1">#REF!</definedName>
    <definedName name="Loan_Amount" localSheetId="2">#REF!</definedName>
    <definedName name="Loan_Amount" localSheetId="4">#REF!</definedName>
    <definedName name="Loan_Amount" localSheetId="5">#REF!</definedName>
    <definedName name="Loan_Amount" localSheetId="0">#REF!</definedName>
    <definedName name="Loan_Amount">#REF!</definedName>
    <definedName name="Loan_Start" localSheetId="3">#REF!</definedName>
    <definedName name="Loan_Start" localSheetId="6">#REF!</definedName>
    <definedName name="Loan_Start" localSheetId="1">#REF!</definedName>
    <definedName name="Loan_Start" localSheetId="2">#REF!</definedName>
    <definedName name="Loan_Start" localSheetId="4">#REF!</definedName>
    <definedName name="Loan_Start" localSheetId="5">#REF!</definedName>
    <definedName name="Loan_Start" localSheetId="0">#REF!</definedName>
    <definedName name="Loan_Start">#REF!</definedName>
    <definedName name="Loan_Years" localSheetId="3">#REF!</definedName>
    <definedName name="Loan_Years" localSheetId="6">#REF!</definedName>
    <definedName name="Loan_Years" localSheetId="1">#REF!</definedName>
    <definedName name="Loan_Years" localSheetId="2">#REF!</definedName>
    <definedName name="Loan_Years" localSheetId="4">#REF!</definedName>
    <definedName name="Loan_Years" localSheetId="5">#REF!</definedName>
    <definedName name="Loan_Years" localSheetId="0">#REF!</definedName>
    <definedName name="Loan_Years">#REF!</definedName>
    <definedName name="LOCA">[30]!absc</definedName>
    <definedName name="LOCA1">[47]!absc</definedName>
    <definedName name="LOCALIZACION_Y_REPLANTEO" localSheetId="3">#REF!</definedName>
    <definedName name="LOCALIZACION_Y_REPLANTEO" localSheetId="6">#REF!</definedName>
    <definedName name="LOCALIZACION_Y_REPLANTEO" localSheetId="1">#REF!</definedName>
    <definedName name="LOCALIZACION_Y_REPLANTEO" localSheetId="2">#REF!</definedName>
    <definedName name="LOCALIZACION_Y_REPLANTEO" localSheetId="4">#REF!</definedName>
    <definedName name="LOCALIZACION_Y_REPLANTEO" localSheetId="5">#REF!</definedName>
    <definedName name="LOCALIZACION_Y_REPLANTEO" localSheetId="0">#REF!</definedName>
    <definedName name="LOCALIZACION_Y_REPLANTEO">#REF!</definedName>
    <definedName name="LOGO" localSheetId="3">'BANCO DE ARENA'!ERR</definedName>
    <definedName name="LOGO" localSheetId="6">'DOMINGO PEREZ'!ERR</definedName>
    <definedName name="LOGO" localSheetId="1">GUAIMARAL!ERR</definedName>
    <definedName name="LOGO" localSheetId="2">'NIÑA CECI'!ERR</definedName>
    <definedName name="LOGO" localSheetId="4">PALMARITO!ERR</definedName>
    <definedName name="LOGO" localSheetId="5">SALADO!ERR</definedName>
    <definedName name="LOGO" localSheetId="0">'SAN FAUSTINO'!ERR</definedName>
    <definedName name="LOGO">[0]!ERR</definedName>
    <definedName name="lolol" localSheetId="3" hidden="1">{"TAB1",#N/A,TRUE,"GENERAL";"TAB2",#N/A,TRUE,"GENERAL";"TAB3",#N/A,TRUE,"GENERAL";"TAB4",#N/A,TRUE,"GENERAL";"TAB5",#N/A,TRUE,"GENERAL"}</definedName>
    <definedName name="lolol" localSheetId="6" hidden="1">{"TAB1",#N/A,TRUE,"GENERAL";"TAB2",#N/A,TRUE,"GENERAL";"TAB3",#N/A,TRUE,"GENERAL";"TAB4",#N/A,TRUE,"GENERAL";"TAB5",#N/A,TRUE,"GENERAL"}</definedName>
    <definedName name="lolol" localSheetId="1" hidden="1">{"TAB1",#N/A,TRUE,"GENERAL";"TAB2",#N/A,TRUE,"GENERAL";"TAB3",#N/A,TRUE,"GENERAL";"TAB4",#N/A,TRUE,"GENERAL";"TAB5",#N/A,TRUE,"GENERAL"}</definedName>
    <definedName name="lolol" localSheetId="2" hidden="1">{"TAB1",#N/A,TRUE,"GENERAL";"TAB2",#N/A,TRUE,"GENERAL";"TAB3",#N/A,TRUE,"GENERAL";"TAB4",#N/A,TRUE,"GENERAL";"TAB5",#N/A,TRUE,"GENERAL"}</definedName>
    <definedName name="lolol" localSheetId="4" hidden="1">{"TAB1",#N/A,TRUE,"GENERAL";"TAB2",#N/A,TRUE,"GENERAL";"TAB3",#N/A,TRUE,"GENERAL";"TAB4",#N/A,TRUE,"GENERAL";"TAB5",#N/A,TRUE,"GENERAL"}</definedName>
    <definedName name="lolol" localSheetId="5" hidden="1">{"TAB1",#N/A,TRUE,"GENERAL";"TAB2",#N/A,TRUE,"GENERAL";"TAB3",#N/A,TRUE,"GENERAL";"TAB4",#N/A,TRUE,"GENERAL";"TAB5",#N/A,TRUE,"GENERAL"}</definedName>
    <definedName name="lolol" localSheetId="0" hidden="1">{"TAB1",#N/A,TRUE,"GENERAL";"TAB2",#N/A,TRUE,"GENERAL";"TAB3",#N/A,TRUE,"GENERAL";"TAB4",#N/A,TRUE,"GENERAL";"TAB5",#N/A,TRUE,"GENERAL"}</definedName>
    <definedName name="lolol" hidden="1">{"TAB1",#N/A,TRUE,"GENERAL";"TAB2",#N/A,TRUE,"GENERAL";"TAB3",#N/A,TRUE,"GENERAL";"TAB4",#N/A,TRUE,"GENERAL";"TAB5",#N/A,TRUE,"GENERAL"}</definedName>
    <definedName name="Longitud" localSheetId="3">#REF!</definedName>
    <definedName name="Longitud" localSheetId="6">#REF!</definedName>
    <definedName name="Longitud" localSheetId="1">#REF!</definedName>
    <definedName name="Longitud" localSheetId="2">#REF!</definedName>
    <definedName name="Longitud" localSheetId="4">#REF!</definedName>
    <definedName name="Longitud" localSheetId="5">#REF!</definedName>
    <definedName name="Longitud" localSheetId="0">#REF!</definedName>
    <definedName name="Longitud">#REF!</definedName>
    <definedName name="Longitud1" localSheetId="3">#REF!</definedName>
    <definedName name="Longitud1" localSheetId="6">#REF!</definedName>
    <definedName name="Longitud1" localSheetId="1">#REF!</definedName>
    <definedName name="Longitud1" localSheetId="2">#REF!</definedName>
    <definedName name="Longitud1" localSheetId="4">#REF!</definedName>
    <definedName name="Longitud1" localSheetId="5">#REF!</definedName>
    <definedName name="Longitud1" localSheetId="0">#REF!</definedName>
    <definedName name="Longitud1">#REF!</definedName>
    <definedName name="Longitud2" localSheetId="3">#REF!</definedName>
    <definedName name="Longitud2" localSheetId="6">#REF!</definedName>
    <definedName name="Longitud2" localSheetId="1">#REF!</definedName>
    <definedName name="Longitud2" localSheetId="2">#REF!</definedName>
    <definedName name="Longitud2" localSheetId="4">#REF!</definedName>
    <definedName name="Longitud2" localSheetId="5">#REF!</definedName>
    <definedName name="Longitud2" localSheetId="0">#REF!</definedName>
    <definedName name="Longitud2">#REF!</definedName>
    <definedName name="LP" localSheetId="1">'[49]CIRCUITOS CODENSA'!#REF!</definedName>
    <definedName name="LP">'[49]CIRCUITOS CODENSA'!#REF!</definedName>
    <definedName name="lplpl" localSheetId="3" hidden="1">{"via1",#N/A,TRUE,"general";"via2",#N/A,TRUE,"general";"via3",#N/A,TRUE,"general"}</definedName>
    <definedName name="lplpl" localSheetId="6" hidden="1">{"via1",#N/A,TRUE,"general";"via2",#N/A,TRUE,"general";"via3",#N/A,TRUE,"general"}</definedName>
    <definedName name="lplpl" localSheetId="1" hidden="1">{"via1",#N/A,TRUE,"general";"via2",#N/A,TRUE,"general";"via3",#N/A,TRUE,"general"}</definedName>
    <definedName name="lplpl" localSheetId="2" hidden="1">{"via1",#N/A,TRUE,"general";"via2",#N/A,TRUE,"general";"via3",#N/A,TRUE,"general"}</definedName>
    <definedName name="lplpl" localSheetId="4" hidden="1">{"via1",#N/A,TRUE,"general";"via2",#N/A,TRUE,"general";"via3",#N/A,TRUE,"general"}</definedName>
    <definedName name="lplpl" localSheetId="5" hidden="1">{"via1",#N/A,TRUE,"general";"via2",#N/A,TRUE,"general";"via3",#N/A,TRUE,"general"}</definedName>
    <definedName name="lplpl" localSheetId="0" hidden="1">{"via1",#N/A,TRUE,"general";"via2",#N/A,TRUE,"general";"via3",#N/A,TRUE,"general"}</definedName>
    <definedName name="lplpl" hidden="1">{"via1",#N/A,TRUE,"general";"via2",#N/A,TRUE,"general";"via3",#N/A,TRUE,"general"}</definedName>
    <definedName name="lt" localSheetId="3">#REF!</definedName>
    <definedName name="lt" localSheetId="6">#REF!</definedName>
    <definedName name="lt" localSheetId="1">#REF!</definedName>
    <definedName name="lt" localSheetId="2">#REF!</definedName>
    <definedName name="lt" localSheetId="4">#REF!</definedName>
    <definedName name="lt" localSheetId="5">#REF!</definedName>
    <definedName name="lt" localSheetId="0">#REF!</definedName>
    <definedName name="lt">#REF!</definedName>
    <definedName name="Luminaria_Artistica_Riel_2.43_m__6_Proyectores_Incand._de_100_W._120_V." localSheetId="3">#REF!</definedName>
    <definedName name="Luminaria_Artistica_Riel_2.43_m__6_Proyectores_Incand._de_100_W._120_V." localSheetId="6">#REF!</definedName>
    <definedName name="Luminaria_Artistica_Riel_2.43_m__6_Proyectores_Incand._de_100_W._120_V." localSheetId="2">#REF!</definedName>
    <definedName name="Luminaria_Artistica_Riel_2.43_m__6_Proyectores_Incand._de_100_W._120_V." localSheetId="4">#REF!</definedName>
    <definedName name="Luminaria_Artistica_Riel_2.43_m__6_Proyectores_Incand._de_100_W._120_V." localSheetId="5">#REF!</definedName>
    <definedName name="Luminaria_Artistica_Riel_2.43_m__6_Proyectores_Incand._de_100_W._120_V." localSheetId="0">#REF!</definedName>
    <definedName name="Luminaria_Artistica_Riel_2.43_m__6_Proyectores_Incand._de_100_W._120_V.">#REF!</definedName>
    <definedName name="Luminaria_Cerrada_Tipo_AP_de_Sodio_de_150_W._220_V.__Incluye_Fotocelda" localSheetId="3">#REF!</definedName>
    <definedName name="Luminaria_Cerrada_Tipo_AP_de_Sodio_de_150_W._220_V.__Incluye_Fotocelda" localSheetId="6">#REF!</definedName>
    <definedName name="Luminaria_Cerrada_Tipo_AP_de_Sodio_de_150_W._220_V.__Incluye_Fotocelda" localSheetId="2">#REF!</definedName>
    <definedName name="Luminaria_Cerrada_Tipo_AP_de_Sodio_de_150_W._220_V.__Incluye_Fotocelda" localSheetId="4">#REF!</definedName>
    <definedName name="Luminaria_Cerrada_Tipo_AP_de_Sodio_de_150_W._220_V.__Incluye_Fotocelda" localSheetId="5">#REF!</definedName>
    <definedName name="Luminaria_Cerrada_Tipo_AP_de_Sodio_de_150_W._220_V.__Incluye_Fotocelda" localSheetId="0">#REF!</definedName>
    <definedName name="Luminaria_Cerrada_Tipo_AP_de_Sodio_de_150_W._220_V.__Incluye_Fotocelda">#REF!</definedName>
    <definedName name="Luminaria_Cerrada_Tipo_AP_de_Sodio_de_250_W._220_V." localSheetId="3">#REF!</definedName>
    <definedName name="Luminaria_Cerrada_Tipo_AP_de_Sodio_de_250_W._220_V." localSheetId="6">#REF!</definedName>
    <definedName name="Luminaria_Cerrada_Tipo_AP_de_Sodio_de_250_W._220_V." localSheetId="2">#REF!</definedName>
    <definedName name="Luminaria_Cerrada_Tipo_AP_de_Sodio_de_250_W._220_V." localSheetId="4">#REF!</definedName>
    <definedName name="Luminaria_Cerrada_Tipo_AP_de_Sodio_de_250_W._220_V." localSheetId="5">#REF!</definedName>
    <definedName name="Luminaria_Cerrada_Tipo_AP_de_Sodio_de_250_W._220_V." localSheetId="0">#REF!</definedName>
    <definedName name="Luminaria_Cerrada_Tipo_AP_de_Sodio_de_250_W._220_V.">#REF!</definedName>
    <definedName name="Luminaria_Hermetica_de_Piso_Grado_IP65_de_90_W._120_V." localSheetId="3">#REF!</definedName>
    <definedName name="Luminaria_Hermetica_de_Piso_Grado_IP65_de_90_W._120_V." localSheetId="6">#REF!</definedName>
    <definedName name="Luminaria_Hermetica_de_Piso_Grado_IP65_de_90_W._120_V." localSheetId="2">#REF!</definedName>
    <definedName name="Luminaria_Hermetica_de_Piso_Grado_IP65_de_90_W._120_V." localSheetId="4">#REF!</definedName>
    <definedName name="Luminaria_Hermetica_de_Piso_Grado_IP65_de_90_W._120_V." localSheetId="5">#REF!</definedName>
    <definedName name="Luminaria_Hermetica_de_Piso_Grado_IP65_de_90_W._120_V." localSheetId="0">#REF!</definedName>
    <definedName name="Luminaria_Hermetica_de_Piso_Grado_IP65_de_90_W._120_V.">#REF!</definedName>
    <definedName name="Luminaria_Industrial_Metal_Halide_de_250_W._220_V." localSheetId="3">#REF!</definedName>
    <definedName name="Luminaria_Industrial_Metal_Halide_de_250_W._220_V." localSheetId="6">#REF!</definedName>
    <definedName name="Luminaria_Industrial_Metal_Halide_de_250_W._220_V." localSheetId="2">#REF!</definedName>
    <definedName name="Luminaria_Industrial_Metal_Halide_de_250_W._220_V." localSheetId="4">#REF!</definedName>
    <definedName name="Luminaria_Industrial_Metal_Halide_de_250_W._220_V." localSheetId="5">#REF!</definedName>
    <definedName name="Luminaria_Industrial_Metal_Halide_de_250_W._220_V." localSheetId="0">#REF!</definedName>
    <definedName name="Luminaria_Industrial_Metal_Halide_de_250_W._220_V.">#REF!</definedName>
    <definedName name="Luminaria_Tipo_Wall_Pack_de_70_W._220_V." localSheetId="3">#REF!</definedName>
    <definedName name="Luminaria_Tipo_Wall_Pack_de_70_W._220_V." localSheetId="6">#REF!</definedName>
    <definedName name="Luminaria_Tipo_Wall_Pack_de_70_W._220_V." localSheetId="2">#REF!</definedName>
    <definedName name="Luminaria_Tipo_Wall_Pack_de_70_W._220_V." localSheetId="4">#REF!</definedName>
    <definedName name="Luminaria_Tipo_Wall_Pack_de_70_W._220_V." localSheetId="5">#REF!</definedName>
    <definedName name="Luminaria_Tipo_Wall_Pack_de_70_W._220_V." localSheetId="0">#REF!</definedName>
    <definedName name="Luminaria_Tipo_Wall_Pack_de_70_W._220_V.">#REF!</definedName>
    <definedName name="Luminarias_Fluorescentes_Sistema_Modular_de_2x32_W__120_V__Tipo_T_8" localSheetId="3">#REF!</definedName>
    <definedName name="Luminarias_Fluorescentes_Sistema_Modular_de_2x32_W__120_V__Tipo_T_8" localSheetId="6">#REF!</definedName>
    <definedName name="Luminarias_Fluorescentes_Sistema_Modular_de_2x32_W__120_V__Tipo_T_8" localSheetId="2">#REF!</definedName>
    <definedName name="Luminarias_Fluorescentes_Sistema_Modular_de_2x32_W__120_V__Tipo_T_8" localSheetId="4">#REF!</definedName>
    <definedName name="Luminarias_Fluorescentes_Sistema_Modular_de_2x32_W__120_V__Tipo_T_8" localSheetId="5">#REF!</definedName>
    <definedName name="Luminarias_Fluorescentes_Sistema_Modular_de_2x32_W__120_V__Tipo_T_8" localSheetId="0">#REF!</definedName>
    <definedName name="Luminarias_Fluorescentes_Sistema_Modular_de_2x32_W__120_V__Tipo_T_8">#REF!</definedName>
    <definedName name="Luminarias_Fluorescentes_Tipo_Industrial_de_2x32_W__120_V__Tipo_T_8" localSheetId="3">#REF!</definedName>
    <definedName name="Luminarias_Fluorescentes_Tipo_Industrial_de_2x32_W__120_V__Tipo_T_8" localSheetId="6">#REF!</definedName>
    <definedName name="Luminarias_Fluorescentes_Tipo_Industrial_de_2x32_W__120_V__Tipo_T_8" localSheetId="2">#REF!</definedName>
    <definedName name="Luminarias_Fluorescentes_Tipo_Industrial_de_2x32_W__120_V__Tipo_T_8" localSheetId="4">#REF!</definedName>
    <definedName name="Luminarias_Fluorescentes_Tipo_Industrial_de_2x32_W__120_V__Tipo_T_8" localSheetId="5">#REF!</definedName>
    <definedName name="Luminarias_Fluorescentes_Tipo_Industrial_de_2x32_W__120_V__Tipo_T_8" localSheetId="0">#REF!</definedName>
    <definedName name="Luminarias_Fluorescentes_Tipo_Industrial_de_2x32_W__120_V__Tipo_T_8">#REF!</definedName>
    <definedName name="Luminarias_Fluorescentes_Tubos_en__U__de_2x32_W__120_V__Tipo_T_8" localSheetId="3">#REF!</definedName>
    <definedName name="Luminarias_Fluorescentes_Tubos_en__U__de_2x32_W__120_V__Tipo_T_8" localSheetId="6">#REF!</definedName>
    <definedName name="Luminarias_Fluorescentes_Tubos_en__U__de_2x32_W__120_V__Tipo_T_8" localSheetId="2">#REF!</definedName>
    <definedName name="Luminarias_Fluorescentes_Tubos_en__U__de_2x32_W__120_V__Tipo_T_8" localSheetId="4">#REF!</definedName>
    <definedName name="Luminarias_Fluorescentes_Tubos_en__U__de_2x32_W__120_V__Tipo_T_8" localSheetId="5">#REF!</definedName>
    <definedName name="Luminarias_Fluorescentes_Tubos_en__U__de_2x32_W__120_V__Tipo_T_8" localSheetId="0">#REF!</definedName>
    <definedName name="Luminarias_Fluorescentes_Tubos_en__U__de_2x32_W__120_V__Tipo_T_8">#REF!</definedName>
    <definedName name="lun">'[45]Res-Accide-10'!#REF!</definedName>
    <definedName name="lv" localSheetId="3">#REF!</definedName>
    <definedName name="lv" localSheetId="6">#REF!</definedName>
    <definedName name="lv" localSheetId="1">#REF!</definedName>
    <definedName name="lv" localSheetId="2">#REF!</definedName>
    <definedName name="lv" localSheetId="4">#REF!</definedName>
    <definedName name="lv" localSheetId="5">#REF!</definedName>
    <definedName name="lv" localSheetId="0">#REF!</definedName>
    <definedName name="lv">#REF!</definedName>
    <definedName name="m" localSheetId="3">#REF!</definedName>
    <definedName name="m" localSheetId="6">#REF!</definedName>
    <definedName name="m" localSheetId="1">#REF!</definedName>
    <definedName name="m" localSheetId="2">#REF!</definedName>
    <definedName name="m" localSheetId="4">#REF!</definedName>
    <definedName name="m" localSheetId="5">#REF!</definedName>
    <definedName name="m" localSheetId="0">#REF!</definedName>
    <definedName name="m">#REF!</definedName>
    <definedName name="M.D.O._Alistado_de_Pisos" localSheetId="3">#REF!</definedName>
    <definedName name="M.D.O._Alistado_de_Pisos" localSheetId="6">#REF!</definedName>
    <definedName name="M.D.O._Alistado_de_Pisos" localSheetId="1">#REF!</definedName>
    <definedName name="M.D.O._Alistado_de_Pisos" localSheetId="2">#REF!</definedName>
    <definedName name="M.D.O._Alistado_de_Pisos" localSheetId="4">#REF!</definedName>
    <definedName name="M.D.O._Alistado_de_Pisos" localSheetId="5">#REF!</definedName>
    <definedName name="M.D.O._Alistado_de_Pisos" localSheetId="0">#REF!</definedName>
    <definedName name="M.D.O._Alistado_de_Pisos">#REF!</definedName>
    <definedName name="M.D.O._Aseo_Durnate_la_Obra" localSheetId="3">#REF!</definedName>
    <definedName name="M.D.O._Aseo_Durnate_la_Obra" localSheetId="6">#REF!</definedName>
    <definedName name="M.D.O._Aseo_Durnate_la_Obra" localSheetId="2">#REF!</definedName>
    <definedName name="M.D.O._Aseo_Durnate_la_Obra" localSheetId="4">#REF!</definedName>
    <definedName name="M.D.O._Aseo_Durnate_la_Obra" localSheetId="5">#REF!</definedName>
    <definedName name="M.D.O._Aseo_Durnate_la_Obra" localSheetId="0">#REF!</definedName>
    <definedName name="M.D.O._Aseo_Durnate_la_Obra">#REF!</definedName>
    <definedName name="M.D.O._Aseo_Final" localSheetId="3">#REF!</definedName>
    <definedName name="M.D.O._Aseo_Final" localSheetId="6">#REF!</definedName>
    <definedName name="M.D.O._Aseo_Final" localSheetId="2">#REF!</definedName>
    <definedName name="M.D.O._Aseo_Final" localSheetId="4">#REF!</definedName>
    <definedName name="M.D.O._Aseo_Final" localSheetId="5">#REF!</definedName>
    <definedName name="M.D.O._Aseo_Final" localSheetId="0">#REF!</definedName>
    <definedName name="M.D.O._Aseo_Final">#REF!</definedName>
    <definedName name="M.D.O._Cargue_Volqueta" localSheetId="3">#REF!</definedName>
    <definedName name="M.D.O._Cargue_Volqueta" localSheetId="6">#REF!</definedName>
    <definedName name="M.D.O._Cargue_Volqueta" localSheetId="2">#REF!</definedName>
    <definedName name="M.D.O._Cargue_Volqueta" localSheetId="4">#REF!</definedName>
    <definedName name="M.D.O._Cargue_Volqueta" localSheetId="5">#REF!</definedName>
    <definedName name="M.D.O._Cargue_Volqueta" localSheetId="0">#REF!</definedName>
    <definedName name="M.D.O._Cargue_Volqueta">#REF!</definedName>
    <definedName name="M.D.O._Chazos_en_Madera" localSheetId="3">#REF!</definedName>
    <definedName name="M.D.O._Chazos_en_Madera" localSheetId="6">#REF!</definedName>
    <definedName name="M.D.O._Chazos_en_Madera" localSheetId="2">#REF!</definedName>
    <definedName name="M.D.O._Chazos_en_Madera" localSheetId="4">#REF!</definedName>
    <definedName name="M.D.O._Chazos_en_Madera" localSheetId="5">#REF!</definedName>
    <definedName name="M.D.O._Chazos_en_Madera" localSheetId="0">#REF!</definedName>
    <definedName name="M.D.O._Chazos_en_Madera">#REF!</definedName>
    <definedName name="M.D.O._Demolicion_Muro" localSheetId="3">#REF!</definedName>
    <definedName name="M.D.O._Demolicion_Muro" localSheetId="6">#REF!</definedName>
    <definedName name="M.D.O._Demolicion_Muro" localSheetId="2">#REF!</definedName>
    <definedName name="M.D.O._Demolicion_Muro" localSheetId="4">#REF!</definedName>
    <definedName name="M.D.O._Demolicion_Muro" localSheetId="5">#REF!</definedName>
    <definedName name="M.D.O._Demolicion_Muro" localSheetId="0">#REF!</definedName>
    <definedName name="M.D.O._Demolicion_Muro">#REF!</definedName>
    <definedName name="M.D.O._Enchape_Ceramica" localSheetId="3">#REF!</definedName>
    <definedName name="M.D.O._Enchape_Ceramica" localSheetId="6">#REF!</definedName>
    <definedName name="M.D.O._Enchape_Ceramica" localSheetId="2">#REF!</definedName>
    <definedName name="M.D.O._Enchape_Ceramica" localSheetId="4">#REF!</definedName>
    <definedName name="M.D.O._Enchape_Ceramica" localSheetId="5">#REF!</definedName>
    <definedName name="M.D.O._Enchape_Ceramica" localSheetId="0">#REF!</definedName>
    <definedName name="M.D.O._Enchape_Ceramica">#REF!</definedName>
    <definedName name="M.D.O._Instalacion_Alfombra" localSheetId="3">#REF!</definedName>
    <definedName name="M.D.O._Instalacion_Alfombra" localSheetId="6">#REF!</definedName>
    <definedName name="M.D.O._Instalacion_Alfombra" localSheetId="2">#REF!</definedName>
    <definedName name="M.D.O._Instalacion_Alfombra" localSheetId="4">#REF!</definedName>
    <definedName name="M.D.O._Instalacion_Alfombra" localSheetId="5">#REF!</definedName>
    <definedName name="M.D.O._Instalacion_Alfombra" localSheetId="0">#REF!</definedName>
    <definedName name="M.D.O._Instalacion_Alfombra">#REF!</definedName>
    <definedName name="M.D.O._Instalacion_Cieloraso" localSheetId="3">#REF!</definedName>
    <definedName name="M.D.O._Instalacion_Cieloraso" localSheetId="6">#REF!</definedName>
    <definedName name="M.D.O._Instalacion_Cieloraso" localSheetId="2">#REF!</definedName>
    <definedName name="M.D.O._Instalacion_Cieloraso" localSheetId="4">#REF!</definedName>
    <definedName name="M.D.O._Instalacion_Cieloraso" localSheetId="5">#REF!</definedName>
    <definedName name="M.D.O._Instalacion_Cieloraso" localSheetId="0">#REF!</definedName>
    <definedName name="M.D.O._Instalacion_Cieloraso">#REF!</definedName>
    <definedName name="M.D.O._Instalacion_Granito" localSheetId="3">#REF!</definedName>
    <definedName name="M.D.O._Instalacion_Granito" localSheetId="6">#REF!</definedName>
    <definedName name="M.D.O._Instalacion_Granito" localSheetId="2">#REF!</definedName>
    <definedName name="M.D.O._Instalacion_Granito" localSheetId="4">#REF!</definedName>
    <definedName name="M.D.O._Instalacion_Granito" localSheetId="5">#REF!</definedName>
    <definedName name="M.D.O._Instalacion_Granito" localSheetId="0">#REF!</definedName>
    <definedName name="M.D.O._Instalacion_Granito">#REF!</definedName>
    <definedName name="M.D.O._Instalacion_Zocalo_en_Granito" localSheetId="3">#REF!</definedName>
    <definedName name="M.D.O._Instalacion_Zocalo_en_Granito" localSheetId="6">#REF!</definedName>
    <definedName name="M.D.O._Instalacion_Zocalo_en_Granito" localSheetId="2">#REF!</definedName>
    <definedName name="M.D.O._Instalacion_Zocalo_en_Granito" localSheetId="4">#REF!</definedName>
    <definedName name="M.D.O._Instalacion_Zocalo_en_Granito" localSheetId="5">#REF!</definedName>
    <definedName name="M.D.O._Instalacion_Zocalo_en_Granito" localSheetId="0">#REF!</definedName>
    <definedName name="M.D.O._Instalacion_Zocalo_en_Granito">#REF!</definedName>
    <definedName name="M.D.O._Pañete_Liso_Muros" localSheetId="3">#REF!</definedName>
    <definedName name="M.D.O._Pañete_Liso_Muros" localSheetId="6">#REF!</definedName>
    <definedName name="M.D.O._Pañete_Liso_Muros" localSheetId="2">#REF!</definedName>
    <definedName name="M.D.O._Pañete_Liso_Muros" localSheetId="4">#REF!</definedName>
    <definedName name="M.D.O._Pañete_Liso_Muros" localSheetId="5">#REF!</definedName>
    <definedName name="M.D.O._Pañete_Liso_Muros" localSheetId="0">#REF!</definedName>
    <definedName name="M.D.O._Pañete_Liso_Muros">#REF!</definedName>
    <definedName name="M.D.O._Preparacion_Grouting" localSheetId="3">#REF!</definedName>
    <definedName name="M.D.O._Preparacion_Grouting" localSheetId="6">#REF!</definedName>
    <definedName name="M.D.O._Preparacion_Grouting" localSheetId="2">#REF!</definedName>
    <definedName name="M.D.O._Preparacion_Grouting" localSheetId="4">#REF!</definedName>
    <definedName name="M.D.O._Preparacion_Grouting" localSheetId="5">#REF!</definedName>
    <definedName name="M.D.O._Preparacion_Grouting" localSheetId="0">#REF!</definedName>
    <definedName name="M.D.O._Preparacion_Grouting">#REF!</definedName>
    <definedName name="M.D.O._Preparacion_Mortero" localSheetId="3">#REF!</definedName>
    <definedName name="M.D.O._Preparacion_Mortero" localSheetId="6">#REF!</definedName>
    <definedName name="M.D.O._Preparacion_Mortero" localSheetId="2">#REF!</definedName>
    <definedName name="M.D.O._Preparacion_Mortero" localSheetId="4">#REF!</definedName>
    <definedName name="M.D.O._Preparacion_Mortero" localSheetId="5">#REF!</definedName>
    <definedName name="M.D.O._Preparacion_Mortero" localSheetId="0">#REF!</definedName>
    <definedName name="M.D.O._Preparacion_Mortero">#REF!</definedName>
    <definedName name="M.D.O._Replanteo" localSheetId="3">#REF!</definedName>
    <definedName name="M.D.O._Replanteo" localSheetId="6">#REF!</definedName>
    <definedName name="M.D.O._Replanteo" localSheetId="2">#REF!</definedName>
    <definedName name="M.D.O._Replanteo" localSheetId="4">#REF!</definedName>
    <definedName name="M.D.O._Replanteo" localSheetId="5">#REF!</definedName>
    <definedName name="M.D.O._Replanteo" localSheetId="0">#REF!</definedName>
    <definedName name="M.D.O._Replanteo">#REF!</definedName>
    <definedName name="M.D.O._Trasciego_de_Escombros" localSheetId="3">#REF!</definedName>
    <definedName name="M.D.O._Trasciego_de_Escombros" localSheetId="6">#REF!</definedName>
    <definedName name="M.D.O._Trasciego_de_Escombros" localSheetId="2">#REF!</definedName>
    <definedName name="M.D.O._Trasciego_de_Escombros" localSheetId="4">#REF!</definedName>
    <definedName name="M.D.O._Trasciego_de_Escombros" localSheetId="5">#REF!</definedName>
    <definedName name="M.D.O._Trasciego_de_Escombros" localSheetId="0">#REF!</definedName>
    <definedName name="M.D.O._Trasciego_de_Escombros">#REF!</definedName>
    <definedName name="M.D.O._Vinilo_Estuco" localSheetId="3">#REF!</definedName>
    <definedName name="M.D.O._Vinilo_Estuco" localSheetId="6">#REF!</definedName>
    <definedName name="M.D.O._Vinilo_Estuco" localSheetId="2">#REF!</definedName>
    <definedName name="M.D.O._Vinilo_Estuco" localSheetId="4">#REF!</definedName>
    <definedName name="M.D.O._Vinilo_Estuco" localSheetId="5">#REF!</definedName>
    <definedName name="M.D.O._Vinilo_Estuco" localSheetId="0">#REF!</definedName>
    <definedName name="M.D.O._Vinilo_Estuco">#REF!</definedName>
    <definedName name="M.O" comment="Mano de obra">[59]M.Obra!$B$35:$B$42</definedName>
    <definedName name="MA">'[45]Res-Accide-10'!#REF!</definedName>
    <definedName name="mac" localSheetId="3">#REF!</definedName>
    <definedName name="mac" localSheetId="6">#REF!</definedName>
    <definedName name="mac" localSheetId="2">#REF!</definedName>
    <definedName name="mac" localSheetId="4">#REF!</definedName>
    <definedName name="mac" localSheetId="5">#REF!</definedName>
    <definedName name="mac" localSheetId="0">#REF!</definedName>
    <definedName name="mac">#REF!</definedName>
    <definedName name="Macetas" localSheetId="3">#REF!</definedName>
    <definedName name="Macetas" localSheetId="6">#REF!</definedName>
    <definedName name="Macetas" localSheetId="2">#REF!</definedName>
    <definedName name="Macetas" localSheetId="4">#REF!</definedName>
    <definedName name="Macetas" localSheetId="5">#REF!</definedName>
    <definedName name="Macetas" localSheetId="0">#REF!</definedName>
    <definedName name="Macetas">#REF!</definedName>
    <definedName name="MACR" localSheetId="3">#REF!</definedName>
    <definedName name="MACR" localSheetId="6">#REF!</definedName>
    <definedName name="MACR" localSheetId="2">#REF!</definedName>
    <definedName name="MACR" localSheetId="4">#REF!</definedName>
    <definedName name="MACR" localSheetId="5">#REF!</definedName>
    <definedName name="MACR" localSheetId="0">#REF!</definedName>
    <definedName name="MACR">#REF!</definedName>
    <definedName name="MACRDEL">'[4]7422CW00'!#REF!</definedName>
    <definedName name="Macroactividad" localSheetId="3">#REF!</definedName>
    <definedName name="Macroactividad" localSheetId="6">#REF!</definedName>
    <definedName name="Macroactividad" localSheetId="1">#REF!</definedName>
    <definedName name="Macroactividad" localSheetId="2">#REF!</definedName>
    <definedName name="Macroactividad" localSheetId="4">#REF!</definedName>
    <definedName name="Macroactividad" localSheetId="5">#REF!</definedName>
    <definedName name="Macroactividad" localSheetId="0">#REF!</definedName>
    <definedName name="Macroactividad">#REF!</definedName>
    <definedName name="Madera_teca_suministro__instalacion__pulida_y_lacada" localSheetId="3">#REF!</definedName>
    <definedName name="Madera_teca_suministro__instalacion__pulida_y_lacada" localSheetId="6">#REF!</definedName>
    <definedName name="Madera_teca_suministro__instalacion__pulida_y_lacada" localSheetId="2">#REF!</definedName>
    <definedName name="Madera_teca_suministro__instalacion__pulida_y_lacada" localSheetId="4">#REF!</definedName>
    <definedName name="Madera_teca_suministro__instalacion__pulida_y_lacada" localSheetId="5">#REF!</definedName>
    <definedName name="Madera_teca_suministro__instalacion__pulida_y_lacada" localSheetId="0">#REF!</definedName>
    <definedName name="Madera_teca_suministro__instalacion__pulida_y_lacada">#REF!</definedName>
    <definedName name="mafdsf" localSheetId="3" hidden="1">{"via1",#N/A,TRUE,"general";"via2",#N/A,TRUE,"general";"via3",#N/A,TRUE,"general"}</definedName>
    <definedName name="mafdsf" localSheetId="6" hidden="1">{"via1",#N/A,TRUE,"general";"via2",#N/A,TRUE,"general";"via3",#N/A,TRUE,"general"}</definedName>
    <definedName name="mafdsf" localSheetId="1" hidden="1">{"via1",#N/A,TRUE,"general";"via2",#N/A,TRUE,"general";"via3",#N/A,TRUE,"general"}</definedName>
    <definedName name="mafdsf" localSheetId="2" hidden="1">{"via1",#N/A,TRUE,"general";"via2",#N/A,TRUE,"general";"via3",#N/A,TRUE,"general"}</definedName>
    <definedName name="mafdsf" localSheetId="4" hidden="1">{"via1",#N/A,TRUE,"general";"via2",#N/A,TRUE,"general";"via3",#N/A,TRUE,"general"}</definedName>
    <definedName name="mafdsf" localSheetId="5" hidden="1">{"via1",#N/A,TRUE,"general";"via2",#N/A,TRUE,"general";"via3",#N/A,TRUE,"general"}</definedName>
    <definedName name="mafdsf" localSheetId="0" hidden="1">{"via1",#N/A,TRUE,"general";"via2",#N/A,TRUE,"general";"via3",#N/A,TRUE,"general"}</definedName>
    <definedName name="mafdsf" hidden="1">{"via1",#N/A,TRUE,"general";"via2",#N/A,TRUE,"general";"via3",#N/A,TRUE,"general"}</definedName>
    <definedName name="Magnolio_1.50_m" localSheetId="3">#REF!</definedName>
    <definedName name="Magnolio_1.50_m" localSheetId="6">#REF!</definedName>
    <definedName name="Magnolio_1.50_m" localSheetId="1">#REF!</definedName>
    <definedName name="Magnolio_1.50_m" localSheetId="2">#REF!</definedName>
    <definedName name="Magnolio_1.50_m" localSheetId="4">#REF!</definedName>
    <definedName name="Magnolio_1.50_m" localSheetId="5">#REF!</definedName>
    <definedName name="Magnolio_1.50_m" localSheetId="0">#REF!</definedName>
    <definedName name="Magnolio_1.50_m">#REF!</definedName>
    <definedName name="Malla_electrosoldada_Q_3.1" localSheetId="3">#REF!</definedName>
    <definedName name="Malla_electrosoldada_Q_3.1" localSheetId="6">#REF!</definedName>
    <definedName name="Malla_electrosoldada_Q_3.1" localSheetId="1">#REF!</definedName>
    <definedName name="Malla_electrosoldada_Q_3.1" localSheetId="2">#REF!</definedName>
    <definedName name="Malla_electrosoldada_Q_3.1" localSheetId="4">#REF!</definedName>
    <definedName name="Malla_electrosoldada_Q_3.1" localSheetId="5">#REF!</definedName>
    <definedName name="Malla_electrosoldada_Q_3.1" localSheetId="0">#REF!</definedName>
    <definedName name="Malla_electrosoldada_Q_3.1">#REF!</definedName>
    <definedName name="Malla_eslabonada" localSheetId="3">#REF!</definedName>
    <definedName name="Malla_eslabonada" localSheetId="6">#REF!</definedName>
    <definedName name="Malla_eslabonada" localSheetId="1">#REF!</definedName>
    <definedName name="Malla_eslabonada" localSheetId="2">#REF!</definedName>
    <definedName name="Malla_eslabonada" localSheetId="4">#REF!</definedName>
    <definedName name="Malla_eslabonada" localSheetId="5">#REF!</definedName>
    <definedName name="Malla_eslabonada" localSheetId="0">#REF!</definedName>
    <definedName name="Malla_eslabonada">#REF!</definedName>
    <definedName name="Malla_IMT_30_Cal_12_e_2mm" localSheetId="3">#REF!</definedName>
    <definedName name="Malla_IMT_30_Cal_12_e_2mm" localSheetId="6">#REF!</definedName>
    <definedName name="Malla_IMT_30_Cal_12_e_2mm" localSheetId="2">#REF!</definedName>
    <definedName name="Malla_IMT_30_Cal_12_e_2mm" localSheetId="4">#REF!</definedName>
    <definedName name="Malla_IMT_30_Cal_12_e_2mm" localSheetId="5">#REF!</definedName>
    <definedName name="Malla_IMT_30_Cal_12_e_2mm" localSheetId="0">#REF!</definedName>
    <definedName name="Malla_IMT_30_Cal_12_e_2mm">#REF!</definedName>
    <definedName name="Mallas_electrosoldadas_M___063" localSheetId="3">#REF!</definedName>
    <definedName name="Mallas_electrosoldadas_M___063" localSheetId="6">#REF!</definedName>
    <definedName name="Mallas_electrosoldadas_M___063" localSheetId="2">#REF!</definedName>
    <definedName name="Mallas_electrosoldadas_M___063" localSheetId="4">#REF!</definedName>
    <definedName name="Mallas_electrosoldadas_M___063" localSheetId="5">#REF!</definedName>
    <definedName name="Mallas_electrosoldadas_M___063" localSheetId="0">#REF!</definedName>
    <definedName name="Mallas_electrosoldadas_M___063">#REF!</definedName>
    <definedName name="Manguera_para_Agua_1_2" localSheetId="3">#REF!</definedName>
    <definedName name="Manguera_para_Agua_1_2" localSheetId="6">#REF!</definedName>
    <definedName name="Manguera_para_Agua_1_2" localSheetId="2">#REF!</definedName>
    <definedName name="Manguera_para_Agua_1_2" localSheetId="4">#REF!</definedName>
    <definedName name="Manguera_para_Agua_1_2" localSheetId="5">#REF!</definedName>
    <definedName name="Manguera_para_Agua_1_2" localSheetId="0">#REF!</definedName>
    <definedName name="Manguera_para_Agua_1_2">#REF!</definedName>
    <definedName name="Manguera_para_Niveles_3_8" localSheetId="3">#REF!</definedName>
    <definedName name="Manguera_para_Niveles_3_8" localSheetId="6">#REF!</definedName>
    <definedName name="Manguera_para_Niveles_3_8" localSheetId="2">#REF!</definedName>
    <definedName name="Manguera_para_Niveles_3_8" localSheetId="4">#REF!</definedName>
    <definedName name="Manguera_para_Niveles_3_8" localSheetId="5">#REF!</definedName>
    <definedName name="Manguera_para_Niveles_3_8" localSheetId="0">#REF!</definedName>
    <definedName name="Manguera_para_Niveles_3_8">#REF!</definedName>
    <definedName name="Mano_de_Obra_AA" localSheetId="3">#REF!</definedName>
    <definedName name="Mano_de_Obra_AA" localSheetId="6">#REF!</definedName>
    <definedName name="Mano_de_Obra_AA" localSheetId="2">#REF!</definedName>
    <definedName name="Mano_de_Obra_AA" localSheetId="4">#REF!</definedName>
    <definedName name="Mano_de_Obra_AA" localSheetId="5">#REF!</definedName>
    <definedName name="Mano_de_Obra_AA" localSheetId="0">#REF!</definedName>
    <definedName name="Mano_de_Obra_AA">#REF!</definedName>
    <definedName name="Mano_de_Obra_BB" localSheetId="3">#REF!</definedName>
    <definedName name="Mano_de_Obra_BB" localSheetId="6">#REF!</definedName>
    <definedName name="Mano_de_Obra_BB" localSheetId="2">#REF!</definedName>
    <definedName name="Mano_de_Obra_BB" localSheetId="4">#REF!</definedName>
    <definedName name="Mano_de_Obra_BB" localSheetId="5">#REF!</definedName>
    <definedName name="Mano_de_Obra_BB" localSheetId="0">#REF!</definedName>
    <definedName name="Mano_de_Obra_BB">#REF!</definedName>
    <definedName name="Mano_de_Obra_CC" localSheetId="3">#REF!</definedName>
    <definedName name="Mano_de_Obra_CC" localSheetId="6">#REF!</definedName>
    <definedName name="Mano_de_Obra_CC" localSheetId="2">#REF!</definedName>
    <definedName name="Mano_de_Obra_CC" localSheetId="4">#REF!</definedName>
    <definedName name="Mano_de_Obra_CC" localSheetId="5">#REF!</definedName>
    <definedName name="Mano_de_Obra_CC" localSheetId="0">#REF!</definedName>
    <definedName name="Mano_de_Obra_CC">#REF!</definedName>
    <definedName name="Mano_de_Obra_DD" localSheetId="3">#REF!</definedName>
    <definedName name="Mano_de_Obra_DD" localSheetId="6">#REF!</definedName>
    <definedName name="Mano_de_Obra_DD" localSheetId="2">#REF!</definedName>
    <definedName name="Mano_de_Obra_DD" localSheetId="4">#REF!</definedName>
    <definedName name="Mano_de_Obra_DD" localSheetId="5">#REF!</definedName>
    <definedName name="Mano_de_Obra_DD" localSheetId="0">#REF!</definedName>
    <definedName name="Mano_de_Obra_DD">#REF!</definedName>
    <definedName name="Mano_de_Oso_80_cm." localSheetId="3">#REF!</definedName>
    <definedName name="Mano_de_Oso_80_cm." localSheetId="6">#REF!</definedName>
    <definedName name="Mano_de_Oso_80_cm." localSheetId="2">#REF!</definedName>
    <definedName name="Mano_de_Oso_80_cm." localSheetId="4">#REF!</definedName>
    <definedName name="Mano_de_Oso_80_cm." localSheetId="5">#REF!</definedName>
    <definedName name="Mano_de_Oso_80_cm." localSheetId="0">#REF!</definedName>
    <definedName name="Mano_de_Oso_80_cm.">#REF!</definedName>
    <definedName name="MANODEOBRA">[31]M.Obra!$A$21:$I$50</definedName>
    <definedName name="mantenimiento" localSheetId="1">'[117]COSTOS OFICINA'!#REF!</definedName>
    <definedName name="mantenimiento">'[117]COSTOS OFICINA'!#REF!</definedName>
    <definedName name="Manto_Fiber_GLass_600_XT" localSheetId="3">#REF!</definedName>
    <definedName name="Manto_Fiber_GLass_600_XT" localSheetId="6">#REF!</definedName>
    <definedName name="Manto_Fiber_GLass_600_XT" localSheetId="2">#REF!</definedName>
    <definedName name="Manto_Fiber_GLass_600_XT" localSheetId="4">#REF!</definedName>
    <definedName name="Manto_Fiber_GLass_600_XT" localSheetId="5">#REF!</definedName>
    <definedName name="Manto_Fiber_GLass_600_XT" localSheetId="0">#REF!</definedName>
    <definedName name="Manto_Fiber_GLass_600_XT">#REF!</definedName>
    <definedName name="MANUAL" localSheetId="3">#REF!</definedName>
    <definedName name="MANUAL" localSheetId="6">#REF!</definedName>
    <definedName name="MANUAL" localSheetId="2">#REF!</definedName>
    <definedName name="MANUAL" localSheetId="4">#REF!</definedName>
    <definedName name="MANUAL" localSheetId="5">#REF!</definedName>
    <definedName name="MANUAL" localSheetId="0">#REF!</definedName>
    <definedName name="MANUAL">#REF!</definedName>
    <definedName name="Manual_de_Operación_y_Mantenimiento" localSheetId="3">#REF!</definedName>
    <definedName name="Manual_de_Operación_y_Mantenimiento" localSheetId="6">#REF!</definedName>
    <definedName name="Manual_de_Operación_y_Mantenimiento" localSheetId="2">#REF!</definedName>
    <definedName name="Manual_de_Operación_y_Mantenimiento" localSheetId="4">#REF!</definedName>
    <definedName name="Manual_de_Operación_y_Mantenimiento" localSheetId="5">#REF!</definedName>
    <definedName name="Manual_de_Operación_y_Mantenimiento" localSheetId="0">#REF!</definedName>
    <definedName name="Manual_de_Operación_y_Mantenimiento">#REF!</definedName>
    <definedName name="mao" localSheetId="3">#REF!</definedName>
    <definedName name="mao" localSheetId="6">#REF!</definedName>
    <definedName name="mao" localSheetId="2">#REF!</definedName>
    <definedName name="mao" localSheetId="4">#REF!</definedName>
    <definedName name="mao" localSheetId="5">#REF!</definedName>
    <definedName name="mao" localSheetId="0">#REF!</definedName>
    <definedName name="mao">#REF!</definedName>
    <definedName name="maow" localSheetId="3" hidden="1">{"via1",#N/A,TRUE,"general";"via2",#N/A,TRUE,"general";"via3",#N/A,TRUE,"general"}</definedName>
    <definedName name="maow" localSheetId="6" hidden="1">{"via1",#N/A,TRUE,"general";"via2",#N/A,TRUE,"general";"via3",#N/A,TRUE,"general"}</definedName>
    <definedName name="maow" localSheetId="1" hidden="1">{"via1",#N/A,TRUE,"general";"via2",#N/A,TRUE,"general";"via3",#N/A,TRUE,"general"}</definedName>
    <definedName name="maow" localSheetId="2" hidden="1">{"via1",#N/A,TRUE,"general";"via2",#N/A,TRUE,"general";"via3",#N/A,TRUE,"general"}</definedName>
    <definedName name="maow" localSheetId="4" hidden="1">{"via1",#N/A,TRUE,"general";"via2",#N/A,TRUE,"general";"via3",#N/A,TRUE,"general"}</definedName>
    <definedName name="maow" localSheetId="5" hidden="1">{"via1",#N/A,TRUE,"general";"via2",#N/A,TRUE,"general";"via3",#N/A,TRUE,"general"}</definedName>
    <definedName name="maow" localSheetId="0" hidden="1">{"via1",#N/A,TRUE,"general";"via2",#N/A,TRUE,"general";"via3",#N/A,TRUE,"general"}</definedName>
    <definedName name="maow" hidden="1">{"via1",#N/A,TRUE,"general";"via2",#N/A,TRUE,"general";"via3",#N/A,TRUE,"general"}</definedName>
    <definedName name="MAQUINAR">[65]Insum!$A$68:$H$98</definedName>
    <definedName name="MAR" localSheetId="3">#REF!</definedName>
    <definedName name="MAR" localSheetId="6">#REF!</definedName>
    <definedName name="MAR" localSheetId="1">#REF!</definedName>
    <definedName name="MAR" localSheetId="2">#REF!</definedName>
    <definedName name="MAR" localSheetId="4">#REF!</definedName>
    <definedName name="MAR" localSheetId="5">#REF!</definedName>
    <definedName name="MAR" localSheetId="0">#REF!</definedName>
    <definedName name="MAR">#REF!</definedName>
    <definedName name="Marco_en_Lamina_Cal._18_2.10x1.50_P_13" localSheetId="3">#REF!</definedName>
    <definedName name="Marco_en_Lamina_Cal._18_2.10x1.50_P_13" localSheetId="6">#REF!</definedName>
    <definedName name="Marco_en_Lamina_Cal._18_2.10x1.50_P_13" localSheetId="1">#REF!</definedName>
    <definedName name="Marco_en_Lamina_Cal._18_2.10x1.50_P_13" localSheetId="2">#REF!</definedName>
    <definedName name="Marco_en_Lamina_Cal._18_2.10x1.50_P_13" localSheetId="4">#REF!</definedName>
    <definedName name="Marco_en_Lamina_Cal._18_2.10x1.50_P_13" localSheetId="5">#REF!</definedName>
    <definedName name="Marco_en_Lamina_Cal._18_2.10x1.50_P_13" localSheetId="0">#REF!</definedName>
    <definedName name="Marco_en_Lamina_Cal._18_2.10x1.50_P_13">#REF!</definedName>
    <definedName name="Marco_en_Lamina_Cal._18_2.10x75_P_9" localSheetId="3">#REF!</definedName>
    <definedName name="Marco_en_Lamina_Cal._18_2.10x75_P_9" localSheetId="6">#REF!</definedName>
    <definedName name="Marco_en_Lamina_Cal._18_2.10x75_P_9" localSheetId="1">#REF!</definedName>
    <definedName name="Marco_en_Lamina_Cal._18_2.10x75_P_9" localSheetId="2">#REF!</definedName>
    <definedName name="Marco_en_Lamina_Cal._18_2.10x75_P_9" localSheetId="4">#REF!</definedName>
    <definedName name="Marco_en_Lamina_Cal._18_2.10x75_P_9" localSheetId="5">#REF!</definedName>
    <definedName name="Marco_en_Lamina_Cal._18_2.10x75_P_9" localSheetId="0">#REF!</definedName>
    <definedName name="Marco_en_Lamina_Cal._18_2.10x75_P_9">#REF!</definedName>
    <definedName name="Marco_en_Lamina_Cal._18_2.10x90_P_7" localSheetId="3">#REF!</definedName>
    <definedName name="Marco_en_Lamina_Cal._18_2.10x90_P_7" localSheetId="6">#REF!</definedName>
    <definedName name="Marco_en_Lamina_Cal._18_2.10x90_P_7" localSheetId="2">#REF!</definedName>
    <definedName name="Marco_en_Lamina_Cal._18_2.10x90_P_7" localSheetId="4">#REF!</definedName>
    <definedName name="Marco_en_Lamina_Cal._18_2.10x90_P_7" localSheetId="5">#REF!</definedName>
    <definedName name="Marco_en_Lamina_Cal._18_2.10x90_P_7" localSheetId="0">#REF!</definedName>
    <definedName name="Marco_en_Lamina_Cal._18_2.10x90_P_7">#REF!</definedName>
    <definedName name="Marco_en_Lamina_Cal._18_2.25x90_P_6" localSheetId="3">#REF!</definedName>
    <definedName name="Marco_en_Lamina_Cal._18_2.25x90_P_6" localSheetId="6">#REF!</definedName>
    <definedName name="Marco_en_Lamina_Cal._18_2.25x90_P_6" localSheetId="2">#REF!</definedName>
    <definedName name="Marco_en_Lamina_Cal._18_2.25x90_P_6" localSheetId="4">#REF!</definedName>
    <definedName name="Marco_en_Lamina_Cal._18_2.25x90_P_6" localSheetId="5">#REF!</definedName>
    <definedName name="Marco_en_Lamina_Cal._18_2.25x90_P_6" localSheetId="0">#REF!</definedName>
    <definedName name="Marco_en_Lamina_Cal._18_2.25x90_P_6">#REF!</definedName>
    <definedName name="Marco_en_Lamina_Cal._18_2.40x4.80__Corrediza__P_16" localSheetId="3">#REF!</definedName>
    <definedName name="Marco_en_Lamina_Cal._18_2.40x4.80__Corrediza__P_16" localSheetId="6">#REF!</definedName>
    <definedName name="Marco_en_Lamina_Cal._18_2.40x4.80__Corrediza__P_16" localSheetId="2">#REF!</definedName>
    <definedName name="Marco_en_Lamina_Cal._18_2.40x4.80__Corrediza__P_16" localSheetId="4">#REF!</definedName>
    <definedName name="Marco_en_Lamina_Cal._18_2.40x4.80__Corrediza__P_16" localSheetId="5">#REF!</definedName>
    <definedName name="Marco_en_Lamina_Cal._18_2.40x4.80__Corrediza__P_16" localSheetId="0">#REF!</definedName>
    <definedName name="Marco_en_Lamina_Cal._18_2.40x4.80__Corrediza__P_16">#REF!</definedName>
    <definedName name="MARCO_H" localSheetId="3">#REF!</definedName>
    <definedName name="MARCO_H" localSheetId="6">#REF!</definedName>
    <definedName name="MARCO_H" localSheetId="2">#REF!</definedName>
    <definedName name="MARCO_H" localSheetId="4">#REF!</definedName>
    <definedName name="MARCO_H" localSheetId="5">#REF!</definedName>
    <definedName name="MARCO_H" localSheetId="0">#REF!</definedName>
    <definedName name="MARCO_H">#REF!</definedName>
    <definedName name="Marco_para_Segueta" localSheetId="3">#REF!</definedName>
    <definedName name="Marco_para_Segueta" localSheetId="6">#REF!</definedName>
    <definedName name="Marco_para_Segueta" localSheetId="2">#REF!</definedName>
    <definedName name="Marco_para_Segueta" localSheetId="4">#REF!</definedName>
    <definedName name="Marco_para_Segueta" localSheetId="5">#REF!</definedName>
    <definedName name="Marco_para_Segueta" localSheetId="0">#REF!</definedName>
    <definedName name="Marco_para_Segueta">#REF!</definedName>
    <definedName name="Marco_tapa_caja_de_inspeccion_ORNAMENTACION." localSheetId="3">#REF!</definedName>
    <definedName name="Marco_tapa_caja_de_inspeccion_ORNAMENTACION." localSheetId="6">#REF!</definedName>
    <definedName name="Marco_tapa_caja_de_inspeccion_ORNAMENTACION." localSheetId="2">#REF!</definedName>
    <definedName name="Marco_tapa_caja_de_inspeccion_ORNAMENTACION." localSheetId="4">#REF!</definedName>
    <definedName name="Marco_tapa_caja_de_inspeccion_ORNAMENTACION." localSheetId="5">#REF!</definedName>
    <definedName name="Marco_tapa_caja_de_inspeccion_ORNAMENTACION." localSheetId="0">#REF!</definedName>
    <definedName name="Marco_tapa_caja_de_inspeccion_ORNAMENTACION.">#REF!</definedName>
    <definedName name="Marcos_en_concreto_visto_para_ventana_de_correr_7.5_X_30_cm." localSheetId="3">#REF!</definedName>
    <definedName name="Marcos_en_concreto_visto_para_ventana_de_correr_7.5_X_30_cm." localSheetId="6">#REF!</definedName>
    <definedName name="Marcos_en_concreto_visto_para_ventana_de_correr_7.5_X_30_cm." localSheetId="2">#REF!</definedName>
    <definedName name="Marcos_en_concreto_visto_para_ventana_de_correr_7.5_X_30_cm." localSheetId="4">#REF!</definedName>
    <definedName name="Marcos_en_concreto_visto_para_ventana_de_correr_7.5_X_30_cm." localSheetId="5">#REF!</definedName>
    <definedName name="Marcos_en_concreto_visto_para_ventana_de_correr_7.5_X_30_cm." localSheetId="0">#REF!</definedName>
    <definedName name="Marcos_en_concreto_visto_para_ventana_de_correr_7.5_X_30_cm.">#REF!</definedName>
    <definedName name="Margen_Equipos" localSheetId="3">#REF!</definedName>
    <definedName name="Margen_Equipos" localSheetId="6">#REF!</definedName>
    <definedName name="Margen_Equipos" localSheetId="2">#REF!</definedName>
    <definedName name="Margen_Equipos" localSheetId="4">#REF!</definedName>
    <definedName name="Margen_Equipos" localSheetId="5">#REF!</definedName>
    <definedName name="Margen_Equipos" localSheetId="0">#REF!</definedName>
    <definedName name="Margen_Equipos">#REF!</definedName>
    <definedName name="Margen_M.O." localSheetId="3">#REF!</definedName>
    <definedName name="Margen_M.O." localSheetId="6">#REF!</definedName>
    <definedName name="Margen_M.O." localSheetId="2">#REF!</definedName>
    <definedName name="Margen_M.O." localSheetId="4">#REF!</definedName>
    <definedName name="Margen_M.O." localSheetId="5">#REF!</definedName>
    <definedName name="Margen_M.O." localSheetId="0">#REF!</definedName>
    <definedName name="Margen_M.O.">#REF!</definedName>
    <definedName name="Margen_Mat" localSheetId="3">#REF!</definedName>
    <definedName name="Margen_Mat" localSheetId="6">#REF!</definedName>
    <definedName name="Margen_Mat" localSheetId="2">#REF!</definedName>
    <definedName name="Margen_Mat" localSheetId="4">#REF!</definedName>
    <definedName name="Margen_Mat" localSheetId="5">#REF!</definedName>
    <definedName name="Margen_Mat" localSheetId="0">#REF!</definedName>
    <definedName name="Margen_Mat">#REF!</definedName>
    <definedName name="marina">'[118]Informe Semanal 1'!#REF!</definedName>
    <definedName name="Marmolina" localSheetId="3">#REF!</definedName>
    <definedName name="Marmolina" localSheetId="6">#REF!</definedName>
    <definedName name="Marmolina" localSheetId="1">#REF!</definedName>
    <definedName name="Marmolina" localSheetId="2">#REF!</definedName>
    <definedName name="Marmolina" localSheetId="4">#REF!</definedName>
    <definedName name="Marmolina" localSheetId="5">#REF!</definedName>
    <definedName name="Marmolina" localSheetId="0">#REF!</definedName>
    <definedName name="Marmolina">#REF!</definedName>
    <definedName name="Marquesinas_en_lamina_puntos_fijos" localSheetId="3">#REF!</definedName>
    <definedName name="Marquesinas_en_lamina_puntos_fijos" localSheetId="6">#REF!</definedName>
    <definedName name="Marquesinas_en_lamina_puntos_fijos" localSheetId="1">#REF!</definedName>
    <definedName name="Marquesinas_en_lamina_puntos_fijos" localSheetId="2">#REF!</definedName>
    <definedName name="Marquesinas_en_lamina_puntos_fijos" localSheetId="4">#REF!</definedName>
    <definedName name="Marquesinas_en_lamina_puntos_fijos" localSheetId="5">#REF!</definedName>
    <definedName name="Marquesinas_en_lamina_puntos_fijos" localSheetId="0">#REF!</definedName>
    <definedName name="Marquesinas_en_lamina_puntos_fijos">#REF!</definedName>
    <definedName name="masor" localSheetId="3" hidden="1">{"via1",#N/A,TRUE,"general";"via2",#N/A,TRUE,"general";"via3",#N/A,TRUE,"general"}</definedName>
    <definedName name="masor" localSheetId="6" hidden="1">{"via1",#N/A,TRUE,"general";"via2",#N/A,TRUE,"general";"via3",#N/A,TRUE,"general"}</definedName>
    <definedName name="masor" localSheetId="1" hidden="1">{"via1",#N/A,TRUE,"general";"via2",#N/A,TRUE,"general";"via3",#N/A,TRUE,"general"}</definedName>
    <definedName name="masor" localSheetId="2" hidden="1">{"via1",#N/A,TRUE,"general";"via2",#N/A,TRUE,"general";"via3",#N/A,TRUE,"general"}</definedName>
    <definedName name="masor" localSheetId="4" hidden="1">{"via1",#N/A,TRUE,"general";"via2",#N/A,TRUE,"general";"via3",#N/A,TRUE,"general"}</definedName>
    <definedName name="masor" localSheetId="5" hidden="1">{"via1",#N/A,TRUE,"general";"via2",#N/A,TRUE,"general";"via3",#N/A,TRUE,"general"}</definedName>
    <definedName name="masor" localSheetId="0" hidden="1">{"via1",#N/A,TRUE,"general";"via2",#N/A,TRUE,"general";"via3",#N/A,TRUE,"general"}</definedName>
    <definedName name="masor" hidden="1">{"via1",#N/A,TRUE,"general";"via2",#N/A,TRUE,"general";"via3",#N/A,TRUE,"general"}</definedName>
    <definedName name="MAT" localSheetId="3">#REF!</definedName>
    <definedName name="MAT" localSheetId="6">#REF!</definedName>
    <definedName name="MAT" localSheetId="1">#REF!</definedName>
    <definedName name="MAT" localSheetId="2">#REF!</definedName>
    <definedName name="MAT" localSheetId="4">#REF!</definedName>
    <definedName name="MAT" localSheetId="5">#REF!</definedName>
    <definedName name="MAT" localSheetId="0">#REF!</definedName>
    <definedName name="MAT">#REF!</definedName>
    <definedName name="MATERIAL">'[119]TABLA MATERIALES'!$A$3:$D$654</definedName>
    <definedName name="MATERIALES" localSheetId="3">#REF!</definedName>
    <definedName name="MATERIALES" localSheetId="6">#REF!</definedName>
    <definedName name="MATERIALES" localSheetId="1">#REF!</definedName>
    <definedName name="MATERIALES" localSheetId="2">#REF!</definedName>
    <definedName name="MATERIALES" localSheetId="4">#REF!</definedName>
    <definedName name="MATERIALES" localSheetId="5">#REF!</definedName>
    <definedName name="MATERIALES" localSheetId="0">#REF!</definedName>
    <definedName name="MATERIALES">#REF!</definedName>
    <definedName name="materiales1" localSheetId="3">#REF!</definedName>
    <definedName name="materiales1" localSheetId="6">#REF!</definedName>
    <definedName name="materiales1" localSheetId="1">#REF!</definedName>
    <definedName name="materiales1" localSheetId="2">#REF!</definedName>
    <definedName name="materiales1" localSheetId="4">#REF!</definedName>
    <definedName name="materiales1" localSheetId="5">#REF!</definedName>
    <definedName name="materiales1" localSheetId="0">#REF!</definedName>
    <definedName name="materiales1">#REF!</definedName>
    <definedName name="MaterialTub" localSheetId="3">#REF!</definedName>
    <definedName name="MaterialTub" localSheetId="6">#REF!</definedName>
    <definedName name="MaterialTub" localSheetId="1">#REF!</definedName>
    <definedName name="MaterialTub" localSheetId="2">#REF!</definedName>
    <definedName name="MaterialTub" localSheetId="4">#REF!</definedName>
    <definedName name="MaterialTub" localSheetId="5">#REF!</definedName>
    <definedName name="MaterialTub" localSheetId="0">#REF!</definedName>
    <definedName name="MaterialTub">#REF!</definedName>
    <definedName name="MATRIZ" localSheetId="3">#REF!</definedName>
    <definedName name="MATRIZ" localSheetId="6">#REF!</definedName>
    <definedName name="MATRIZ" localSheetId="2">#REF!</definedName>
    <definedName name="MATRIZ" localSheetId="4">#REF!</definedName>
    <definedName name="MATRIZ" localSheetId="5">#REF!</definedName>
    <definedName name="MATRIZ" localSheetId="0">#REF!</definedName>
    <definedName name="MATRIZ">#REF!</definedName>
    <definedName name="MATRIZ_DE_DATOS" localSheetId="3">#REF!</definedName>
    <definedName name="MATRIZ_DE_DATOS" localSheetId="6">#REF!</definedName>
    <definedName name="MATRIZ_DE_DATOS" localSheetId="2">#REF!</definedName>
    <definedName name="MATRIZ_DE_DATOS" localSheetId="4">#REF!</definedName>
    <definedName name="MATRIZ_DE_DATOS" localSheetId="5">#REF!</definedName>
    <definedName name="MATRIZ_DE_DATOS" localSheetId="0">#REF!</definedName>
    <definedName name="MATRIZ_DE_DATOS">#REF!</definedName>
    <definedName name="MAY" localSheetId="3">#REF!</definedName>
    <definedName name="MAY" localSheetId="6">#REF!</definedName>
    <definedName name="MAY" localSheetId="2">#REF!</definedName>
    <definedName name="MAY" localSheetId="4">#REF!</definedName>
    <definedName name="MAY" localSheetId="5">#REF!</definedName>
    <definedName name="MAY" localSheetId="0">#REF!</definedName>
    <definedName name="MAY">#REF!</definedName>
    <definedName name="MCCs" localSheetId="3">#REF!</definedName>
    <definedName name="MCCs" localSheetId="6">#REF!</definedName>
    <definedName name="MCCs" localSheetId="2">#REF!</definedName>
    <definedName name="MCCs" localSheetId="4">#REF!</definedName>
    <definedName name="MCCs" localSheetId="5">#REF!</definedName>
    <definedName name="MCCs" localSheetId="0">#REF!</definedName>
    <definedName name="MCCs">#REF!</definedName>
    <definedName name="mdd" localSheetId="3" hidden="1">{"via1",#N/A,TRUE,"general";"via2",#N/A,TRUE,"general";"via3",#N/A,TRUE,"general"}</definedName>
    <definedName name="mdd" localSheetId="6" hidden="1">{"via1",#N/A,TRUE,"general";"via2",#N/A,TRUE,"general";"via3",#N/A,TRUE,"general"}</definedName>
    <definedName name="mdd" localSheetId="1" hidden="1">{"via1",#N/A,TRUE,"general";"via2",#N/A,TRUE,"general";"via3",#N/A,TRUE,"general"}</definedName>
    <definedName name="mdd" localSheetId="2" hidden="1">{"via1",#N/A,TRUE,"general";"via2",#N/A,TRUE,"general";"via3",#N/A,TRUE,"general"}</definedName>
    <definedName name="mdd" localSheetId="4" hidden="1">{"via1",#N/A,TRUE,"general";"via2",#N/A,TRUE,"general";"via3",#N/A,TRUE,"general"}</definedName>
    <definedName name="mdd" localSheetId="5" hidden="1">{"via1",#N/A,TRUE,"general";"via2",#N/A,TRUE,"general";"via3",#N/A,TRUE,"general"}</definedName>
    <definedName name="mdd" localSheetId="0" hidden="1">{"via1",#N/A,TRUE,"general";"via2",#N/A,TRUE,"general";"via3",#N/A,TRUE,"general"}</definedName>
    <definedName name="mdd" hidden="1">{"via1",#N/A,TRUE,"general";"via2",#N/A,TRUE,"general";"via3",#N/A,TRUE,"general"}</definedName>
    <definedName name="Mecheros_Bunsen" localSheetId="3">#REF!</definedName>
    <definedName name="Mecheros_Bunsen" localSheetId="6">#REF!</definedName>
    <definedName name="Mecheros_Bunsen" localSheetId="1">#REF!</definedName>
    <definedName name="Mecheros_Bunsen" localSheetId="2">#REF!</definedName>
    <definedName name="Mecheros_Bunsen" localSheetId="4">#REF!</definedName>
    <definedName name="Mecheros_Bunsen" localSheetId="5">#REF!</definedName>
    <definedName name="Mecheros_Bunsen" localSheetId="0">#REF!</definedName>
    <definedName name="Mecheros_Bunsen">#REF!</definedName>
    <definedName name="mediah_reposo_comida" localSheetId="1">'[120]CCP,LEYES, Y DEC.'!#REF!</definedName>
    <definedName name="mediah_reposo_comida">'[120]CCP,LEYES, Y DEC.'!#REF!</definedName>
    <definedName name="Medidores__Domestico__2" localSheetId="3">#REF!</definedName>
    <definedName name="Medidores__Domestico__2" localSheetId="6">#REF!</definedName>
    <definedName name="Medidores__Domestico__2" localSheetId="1">#REF!</definedName>
    <definedName name="Medidores__Domestico__2" localSheetId="2">#REF!</definedName>
    <definedName name="Medidores__Domestico__2" localSheetId="4">#REF!</definedName>
    <definedName name="Medidores__Domestico__2" localSheetId="5">#REF!</definedName>
    <definedName name="Medidores__Domestico__2" localSheetId="0">#REF!</definedName>
    <definedName name="Medidores__Domestico__2">#REF!</definedName>
    <definedName name="Medidores__Incendio__1_1_2" localSheetId="3">#REF!</definedName>
    <definedName name="Medidores__Incendio__1_1_2" localSheetId="6">#REF!</definedName>
    <definedName name="Medidores__Incendio__1_1_2" localSheetId="1">#REF!</definedName>
    <definedName name="Medidores__Incendio__1_1_2" localSheetId="2">#REF!</definedName>
    <definedName name="Medidores__Incendio__1_1_2" localSheetId="4">#REF!</definedName>
    <definedName name="Medidores__Incendio__1_1_2" localSheetId="5">#REF!</definedName>
    <definedName name="Medidores__Incendio__1_1_2" localSheetId="0">#REF!</definedName>
    <definedName name="Medidores__Incendio__1_1_2">#REF!</definedName>
    <definedName name="meg" localSheetId="3" hidden="1">{"TAB1",#N/A,TRUE,"GENERAL";"TAB2",#N/A,TRUE,"GENERAL";"TAB3",#N/A,TRUE,"GENERAL";"TAB4",#N/A,TRUE,"GENERAL";"TAB5",#N/A,TRUE,"GENERAL"}</definedName>
    <definedName name="meg" localSheetId="6" hidden="1">{"TAB1",#N/A,TRUE,"GENERAL";"TAB2",#N/A,TRUE,"GENERAL";"TAB3",#N/A,TRUE,"GENERAL";"TAB4",#N/A,TRUE,"GENERAL";"TAB5",#N/A,TRUE,"GENERAL"}</definedName>
    <definedName name="meg" localSheetId="1" hidden="1">{"TAB1",#N/A,TRUE,"GENERAL";"TAB2",#N/A,TRUE,"GENERAL";"TAB3",#N/A,TRUE,"GENERAL";"TAB4",#N/A,TRUE,"GENERAL";"TAB5",#N/A,TRUE,"GENERAL"}</definedName>
    <definedName name="meg" localSheetId="2" hidden="1">{"TAB1",#N/A,TRUE,"GENERAL";"TAB2",#N/A,TRUE,"GENERAL";"TAB3",#N/A,TRUE,"GENERAL";"TAB4",#N/A,TRUE,"GENERAL";"TAB5",#N/A,TRUE,"GENERAL"}</definedName>
    <definedName name="meg" localSheetId="4" hidden="1">{"TAB1",#N/A,TRUE,"GENERAL";"TAB2",#N/A,TRUE,"GENERAL";"TAB3",#N/A,TRUE,"GENERAL";"TAB4",#N/A,TRUE,"GENERAL";"TAB5",#N/A,TRUE,"GENERAL"}</definedName>
    <definedName name="meg" localSheetId="5" hidden="1">{"TAB1",#N/A,TRUE,"GENERAL";"TAB2",#N/A,TRUE,"GENERAL";"TAB3",#N/A,TRUE,"GENERAL";"TAB4",#N/A,TRUE,"GENERAL";"TAB5",#N/A,TRUE,"GENERAL"}</definedName>
    <definedName name="meg" localSheetId="0" hidden="1">{"TAB1",#N/A,TRUE,"GENERAL";"TAB2",#N/A,TRUE,"GENERAL";"TAB3",#N/A,TRUE,"GENERAL";"TAB4",#N/A,TRUE,"GENERAL";"TAB5",#N/A,TRUE,"GENERAL"}</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 localSheetId="3">#REF!</definedName>
    <definedName name="meses" localSheetId="6">#REF!</definedName>
    <definedName name="meses" localSheetId="1">#REF!</definedName>
    <definedName name="meses" localSheetId="2">#REF!</definedName>
    <definedName name="meses" localSheetId="4">#REF!</definedName>
    <definedName name="meses" localSheetId="5">#REF!</definedName>
    <definedName name="meses" localSheetId="0">#REF!</definedName>
    <definedName name="meses">#REF!</definedName>
    <definedName name="MesesMora">'[14]LIQ-NOM'!$I$3</definedName>
    <definedName name="Mesones_de_atención_en_granito_color_gris_jaspe." localSheetId="3">#REF!</definedName>
    <definedName name="Mesones_de_atención_en_granito_color_gris_jaspe." localSheetId="6">#REF!</definedName>
    <definedName name="Mesones_de_atención_en_granito_color_gris_jaspe." localSheetId="1">#REF!</definedName>
    <definedName name="Mesones_de_atención_en_granito_color_gris_jaspe." localSheetId="2">#REF!</definedName>
    <definedName name="Mesones_de_atención_en_granito_color_gris_jaspe." localSheetId="4">#REF!</definedName>
    <definedName name="Mesones_de_atención_en_granito_color_gris_jaspe." localSheetId="5">#REF!</definedName>
    <definedName name="Mesones_de_atención_en_granito_color_gris_jaspe." localSheetId="0">#REF!</definedName>
    <definedName name="Mesones_de_atención_en_granito_color_gris_jaspe.">#REF!</definedName>
    <definedName name="Meta1" localSheetId="3">#REF!</definedName>
    <definedName name="Meta1" localSheetId="6">#REF!</definedName>
    <definedName name="Meta1" localSheetId="1">#REF!</definedName>
    <definedName name="Meta1" localSheetId="2">#REF!</definedName>
    <definedName name="Meta1" localSheetId="4">#REF!</definedName>
    <definedName name="Meta1" localSheetId="5">#REF!</definedName>
    <definedName name="Meta1" localSheetId="0">#REF!</definedName>
    <definedName name="Meta1">#REF!</definedName>
    <definedName name="Meta2" localSheetId="3">#REF!</definedName>
    <definedName name="Meta2" localSheetId="6">#REF!</definedName>
    <definedName name="Meta2" localSheetId="1">#REF!</definedName>
    <definedName name="Meta2" localSheetId="2">#REF!</definedName>
    <definedName name="Meta2" localSheetId="4">#REF!</definedName>
    <definedName name="Meta2" localSheetId="5">#REF!</definedName>
    <definedName name="Meta2" localSheetId="0">#REF!</definedName>
    <definedName name="Meta2">#REF!</definedName>
    <definedName name="Meta3" localSheetId="3">#REF!</definedName>
    <definedName name="Meta3" localSheetId="6">#REF!</definedName>
    <definedName name="Meta3" localSheetId="2">#REF!</definedName>
    <definedName name="Meta3" localSheetId="4">#REF!</definedName>
    <definedName name="Meta3" localSheetId="5">#REF!</definedName>
    <definedName name="Meta3" localSheetId="0">#REF!</definedName>
    <definedName name="Meta3">#REF!</definedName>
    <definedName name="Metal_Deck_Cal_22" localSheetId="3">#REF!</definedName>
    <definedName name="Metal_Deck_Cal_22" localSheetId="6">#REF!</definedName>
    <definedName name="Metal_Deck_Cal_22" localSheetId="2">#REF!</definedName>
    <definedName name="Metal_Deck_Cal_22" localSheetId="4">#REF!</definedName>
    <definedName name="Metal_Deck_Cal_22" localSheetId="5">#REF!</definedName>
    <definedName name="Metal_Deck_Cal_22" localSheetId="0">#REF!</definedName>
    <definedName name="Metal_Deck_Cal_22">#REF!</definedName>
    <definedName name="mfgjrdt" localSheetId="3" hidden="1">{"TAB1",#N/A,TRUE,"GENERAL";"TAB2",#N/A,TRUE,"GENERAL";"TAB3",#N/A,TRUE,"GENERAL";"TAB4",#N/A,TRUE,"GENERAL";"TAB5",#N/A,TRUE,"GENERAL"}</definedName>
    <definedName name="mfgjrdt" localSheetId="6" hidden="1">{"TAB1",#N/A,TRUE,"GENERAL";"TAB2",#N/A,TRUE,"GENERAL";"TAB3",#N/A,TRUE,"GENERAL";"TAB4",#N/A,TRUE,"GENERAL";"TAB5",#N/A,TRUE,"GENERAL"}</definedName>
    <definedName name="mfgjrdt" localSheetId="1" hidden="1">{"TAB1",#N/A,TRUE,"GENERAL";"TAB2",#N/A,TRUE,"GENERAL";"TAB3",#N/A,TRUE,"GENERAL";"TAB4",#N/A,TRUE,"GENERAL";"TAB5",#N/A,TRUE,"GENERAL"}</definedName>
    <definedName name="mfgjrdt" localSheetId="2" hidden="1">{"TAB1",#N/A,TRUE,"GENERAL";"TAB2",#N/A,TRUE,"GENERAL";"TAB3",#N/A,TRUE,"GENERAL";"TAB4",#N/A,TRUE,"GENERAL";"TAB5",#N/A,TRUE,"GENERAL"}</definedName>
    <definedName name="mfgjrdt" localSheetId="4" hidden="1">{"TAB1",#N/A,TRUE,"GENERAL";"TAB2",#N/A,TRUE,"GENERAL";"TAB3",#N/A,TRUE,"GENERAL";"TAB4",#N/A,TRUE,"GENERAL";"TAB5",#N/A,TRUE,"GENERAL"}</definedName>
    <definedName name="mfgjrdt" localSheetId="5" hidden="1">{"TAB1",#N/A,TRUE,"GENERAL";"TAB2",#N/A,TRUE,"GENERAL";"TAB3",#N/A,TRUE,"GENERAL";"TAB4",#N/A,TRUE,"GENERAL";"TAB5",#N/A,TRUE,"GENERAL"}</definedName>
    <definedName name="mfgjrdt" localSheetId="0" hidden="1">{"TAB1",#N/A,TRUE,"GENERAL";"TAB2",#N/A,TRUE,"GENERAL";"TAB3",#N/A,TRUE,"GENERAL";"TAB4",#N/A,TRUE,"GENERAL";"TAB5",#N/A,TRUE,"GENERAL"}</definedName>
    <definedName name="mfgjrdt" hidden="1">{"TAB1",#N/A,TRUE,"GENERAL";"TAB2",#N/A,TRUE,"GENERAL";"TAB3",#N/A,TRUE,"GENERAL";"TAB4",#N/A,TRUE,"GENERAL";"TAB5",#N/A,TRUE,"GENERAL"}</definedName>
    <definedName name="mghm" localSheetId="3" hidden="1">{"via1",#N/A,TRUE,"general";"via2",#N/A,TRUE,"general";"via3",#N/A,TRUE,"general"}</definedName>
    <definedName name="mghm" localSheetId="6" hidden="1">{"via1",#N/A,TRUE,"general";"via2",#N/A,TRUE,"general";"via3",#N/A,TRUE,"general"}</definedName>
    <definedName name="mghm" localSheetId="1" hidden="1">{"via1",#N/A,TRUE,"general";"via2",#N/A,TRUE,"general";"via3",#N/A,TRUE,"general"}</definedName>
    <definedName name="mghm" localSheetId="2" hidden="1">{"via1",#N/A,TRUE,"general";"via2",#N/A,TRUE,"general";"via3",#N/A,TRUE,"general"}</definedName>
    <definedName name="mghm" localSheetId="4" hidden="1">{"via1",#N/A,TRUE,"general";"via2",#N/A,TRUE,"general";"via3",#N/A,TRUE,"general"}</definedName>
    <definedName name="mghm" localSheetId="5" hidden="1">{"via1",#N/A,TRUE,"general";"via2",#N/A,TRUE,"general";"via3",#N/A,TRUE,"general"}</definedName>
    <definedName name="mghm" localSheetId="0" hidden="1">{"via1",#N/A,TRUE,"general";"via2",#N/A,TRUE,"general";"via3",#N/A,TRUE,"general"}</definedName>
    <definedName name="mghm" hidden="1">{"via1",#N/A,TRUE,"general";"via2",#N/A,TRUE,"general";"via3",#N/A,TRUE,"general"}</definedName>
    <definedName name="Mi_Salida" localSheetId="3">#REF!</definedName>
    <definedName name="Mi_Salida" localSheetId="6">#REF!</definedName>
    <definedName name="Mi_Salida" localSheetId="1">#REF!</definedName>
    <definedName name="Mi_Salida" localSheetId="2">#REF!</definedName>
    <definedName name="Mi_Salida" localSheetId="4">#REF!</definedName>
    <definedName name="Mi_Salida" localSheetId="5">#REF!</definedName>
    <definedName name="Mi_Salida" localSheetId="0">#REF!</definedName>
    <definedName name="Mi_Salida">#REF!</definedName>
    <definedName name="Mi_Salida1" localSheetId="3">#REF!</definedName>
    <definedName name="Mi_Salida1" localSheetId="6">#REF!</definedName>
    <definedName name="Mi_Salida1" localSheetId="1">#REF!</definedName>
    <definedName name="Mi_Salida1" localSheetId="2">#REF!</definedName>
    <definedName name="Mi_Salida1" localSheetId="4">#REF!</definedName>
    <definedName name="Mi_Salida1" localSheetId="5">#REF!</definedName>
    <definedName name="Mi_Salida1" localSheetId="0">#REF!</definedName>
    <definedName name="Mi_Salida1">#REF!</definedName>
    <definedName name="MICR" localSheetId="3">#REF!</definedName>
    <definedName name="MICR" localSheetId="6">#REF!</definedName>
    <definedName name="MICR" localSheetId="1">#REF!</definedName>
    <definedName name="MICR" localSheetId="2">#REF!</definedName>
    <definedName name="MICR" localSheetId="4">#REF!</definedName>
    <definedName name="MICR" localSheetId="5">#REF!</definedName>
    <definedName name="MICR" localSheetId="0">#REF!</definedName>
    <definedName name="MICR">#REF!</definedName>
    <definedName name="MIN_MAX_sma" localSheetId="3">#REF!</definedName>
    <definedName name="MIN_MAX_sma" localSheetId="6">#REF!</definedName>
    <definedName name="MIN_MAX_sma" localSheetId="2">#REF!</definedName>
    <definedName name="MIN_MAX_sma" localSheetId="4">#REF!</definedName>
    <definedName name="MIN_MAX_sma" localSheetId="5">#REF!</definedName>
    <definedName name="MIN_MAX_sma" localSheetId="0">#REF!</definedName>
    <definedName name="MIN_MAX_sma">#REF!</definedName>
    <definedName name="Mineral" localSheetId="3">#REF!</definedName>
    <definedName name="Mineral" localSheetId="6">#REF!</definedName>
    <definedName name="Mineral" localSheetId="2">#REF!</definedName>
    <definedName name="Mineral" localSheetId="4">#REF!</definedName>
    <definedName name="Mineral" localSheetId="5">#REF!</definedName>
    <definedName name="Mineral" localSheetId="0">#REF!</definedName>
    <definedName name="Mineral">#REF!</definedName>
    <definedName name="Mínimo" localSheetId="3">#REF!</definedName>
    <definedName name="Mínimo" localSheetId="6">#REF!</definedName>
    <definedName name="Mínimo" localSheetId="2">#REF!</definedName>
    <definedName name="Mínimo" localSheetId="4">#REF!</definedName>
    <definedName name="Mínimo" localSheetId="5">#REF!</definedName>
    <definedName name="Mínimo" localSheetId="0">#REF!</definedName>
    <definedName name="Mínimo">#REF!</definedName>
    <definedName name="mjmj" localSheetId="3" hidden="1">{"via1",#N/A,TRUE,"general";"via2",#N/A,TRUE,"general";"via3",#N/A,TRUE,"general"}</definedName>
    <definedName name="mjmj" localSheetId="6" hidden="1">{"via1",#N/A,TRUE,"general";"via2",#N/A,TRUE,"general";"via3",#N/A,TRUE,"general"}</definedName>
    <definedName name="mjmj" localSheetId="1" hidden="1">{"via1",#N/A,TRUE,"general";"via2",#N/A,TRUE,"general";"via3",#N/A,TRUE,"general"}</definedName>
    <definedName name="mjmj" localSheetId="2" hidden="1">{"via1",#N/A,TRUE,"general";"via2",#N/A,TRUE,"general";"via3",#N/A,TRUE,"general"}</definedName>
    <definedName name="mjmj" localSheetId="4" hidden="1">{"via1",#N/A,TRUE,"general";"via2",#N/A,TRUE,"general";"via3",#N/A,TRUE,"general"}</definedName>
    <definedName name="mjmj" localSheetId="5" hidden="1">{"via1",#N/A,TRUE,"general";"via2",#N/A,TRUE,"general";"via3",#N/A,TRUE,"general"}</definedName>
    <definedName name="mjmj" localSheetId="0" hidden="1">{"via1",#N/A,TRUE,"general";"via2",#N/A,TRUE,"general";"via3",#N/A,TRUE,"general"}</definedName>
    <definedName name="mjmj" hidden="1">{"via1",#N/A,TRUE,"general";"via2",#N/A,TRUE,"general";"via3",#N/A,TRUE,"general"}</definedName>
    <definedName name="mjmjmn" localSheetId="3" hidden="1">{"via1",#N/A,TRUE,"general";"via2",#N/A,TRUE,"general";"via3",#N/A,TRUE,"general"}</definedName>
    <definedName name="mjmjmn" localSheetId="6" hidden="1">{"via1",#N/A,TRUE,"general";"via2",#N/A,TRUE,"general";"via3",#N/A,TRUE,"general"}</definedName>
    <definedName name="mjmjmn" localSheetId="1" hidden="1">{"via1",#N/A,TRUE,"general";"via2",#N/A,TRUE,"general";"via3",#N/A,TRUE,"general"}</definedName>
    <definedName name="mjmjmn" localSheetId="2" hidden="1">{"via1",#N/A,TRUE,"general";"via2",#N/A,TRUE,"general";"via3",#N/A,TRUE,"general"}</definedName>
    <definedName name="mjmjmn" localSheetId="4" hidden="1">{"via1",#N/A,TRUE,"general";"via2",#N/A,TRUE,"general";"via3",#N/A,TRUE,"general"}</definedName>
    <definedName name="mjmjmn" localSheetId="5" hidden="1">{"via1",#N/A,TRUE,"general";"via2",#N/A,TRUE,"general";"via3",#N/A,TRUE,"general"}</definedName>
    <definedName name="mjmjmn" localSheetId="0" hidden="1">{"via1",#N/A,TRUE,"general";"via2",#N/A,TRUE,"general";"via3",#N/A,TRUE,"general"}</definedName>
    <definedName name="mjmjmn" hidden="1">{"via1",#N/A,TRUE,"general";"via2",#N/A,TRUE,"general";"via3",#N/A,TRUE,"general"}</definedName>
    <definedName name="mjnhgkio" localSheetId="3" hidden="1">{"via1",#N/A,TRUE,"general";"via2",#N/A,TRUE,"general";"via3",#N/A,TRUE,"general"}</definedName>
    <definedName name="mjnhgkio" localSheetId="6" hidden="1">{"via1",#N/A,TRUE,"general";"via2",#N/A,TRUE,"general";"via3",#N/A,TRUE,"general"}</definedName>
    <definedName name="mjnhgkio" localSheetId="1" hidden="1">{"via1",#N/A,TRUE,"general";"via2",#N/A,TRUE,"general";"via3",#N/A,TRUE,"general"}</definedName>
    <definedName name="mjnhgkio" localSheetId="2" hidden="1">{"via1",#N/A,TRUE,"general";"via2",#N/A,TRUE,"general";"via3",#N/A,TRUE,"general"}</definedName>
    <definedName name="mjnhgkio" localSheetId="4" hidden="1">{"via1",#N/A,TRUE,"general";"via2",#N/A,TRUE,"general";"via3",#N/A,TRUE,"general"}</definedName>
    <definedName name="mjnhgkio" localSheetId="5" hidden="1">{"via1",#N/A,TRUE,"general";"via2",#N/A,TRUE,"general";"via3",#N/A,TRUE,"general"}</definedName>
    <definedName name="mjnhgkio" localSheetId="0" hidden="1">{"via1",#N/A,TRUE,"general";"via2",#N/A,TRUE,"general";"via3",#N/A,TRUE,"general"}</definedName>
    <definedName name="mjnhgkio" hidden="1">{"via1",#N/A,TRUE,"general";"via2",#N/A,TRUE,"general";"via3",#N/A,TRUE,"general"}</definedName>
    <definedName name="MJU" localSheetId="3">#REF!</definedName>
    <definedName name="MJU" localSheetId="6">#REF!</definedName>
    <definedName name="MJU" localSheetId="1">#REF!</definedName>
    <definedName name="MJU" localSheetId="2">#REF!</definedName>
    <definedName name="MJU" localSheetId="4">#REF!</definedName>
    <definedName name="MJU" localSheetId="5">#REF!</definedName>
    <definedName name="MJU" localSheetId="0">#REF!</definedName>
    <definedName name="MJU">#REF!</definedName>
    <definedName name="mmjmjh" localSheetId="3" hidden="1">{"TAB1",#N/A,TRUE,"GENERAL";"TAB2",#N/A,TRUE,"GENERAL";"TAB3",#N/A,TRUE,"GENERAL";"TAB4",#N/A,TRUE,"GENERAL";"TAB5",#N/A,TRUE,"GENERAL"}</definedName>
    <definedName name="mmjmjh" localSheetId="6" hidden="1">{"TAB1",#N/A,TRUE,"GENERAL";"TAB2",#N/A,TRUE,"GENERAL";"TAB3",#N/A,TRUE,"GENERAL";"TAB4",#N/A,TRUE,"GENERAL";"TAB5",#N/A,TRUE,"GENERAL"}</definedName>
    <definedName name="mmjmjh" localSheetId="1" hidden="1">{"TAB1",#N/A,TRUE,"GENERAL";"TAB2",#N/A,TRUE,"GENERAL";"TAB3",#N/A,TRUE,"GENERAL";"TAB4",#N/A,TRUE,"GENERAL";"TAB5",#N/A,TRUE,"GENERAL"}</definedName>
    <definedName name="mmjmjh" localSheetId="2" hidden="1">{"TAB1",#N/A,TRUE,"GENERAL";"TAB2",#N/A,TRUE,"GENERAL";"TAB3",#N/A,TRUE,"GENERAL";"TAB4",#N/A,TRUE,"GENERAL";"TAB5",#N/A,TRUE,"GENERAL"}</definedName>
    <definedName name="mmjmjh" localSheetId="4" hidden="1">{"TAB1",#N/A,TRUE,"GENERAL";"TAB2",#N/A,TRUE,"GENERAL";"TAB3",#N/A,TRUE,"GENERAL";"TAB4",#N/A,TRUE,"GENERAL";"TAB5",#N/A,TRUE,"GENERAL"}</definedName>
    <definedName name="mmjmjh" localSheetId="5" hidden="1">{"TAB1",#N/A,TRUE,"GENERAL";"TAB2",#N/A,TRUE,"GENERAL";"TAB3",#N/A,TRUE,"GENERAL";"TAB4",#N/A,TRUE,"GENERAL";"TAB5",#N/A,TRUE,"GENERAL"}</definedName>
    <definedName name="mmjmjh" localSheetId="0" hidden="1">{"TAB1",#N/A,TRUE,"GENERAL";"TAB2",#N/A,TRUE,"GENERAL";"TAB3",#N/A,TRUE,"GENERAL";"TAB4",#N/A,TRUE,"GENERAL";"TAB5",#N/A,TRUE,"GENERAL"}</definedName>
    <definedName name="mmjmjh" hidden="1">{"TAB1",#N/A,TRUE,"GENERAL";"TAB2",#N/A,TRUE,"GENERAL";"TAB3",#N/A,TRUE,"GENERAL";"TAB4",#N/A,TRUE,"GENERAL";"TAB5",#N/A,TRUE,"GENERAL"}</definedName>
    <definedName name="mmm" localSheetId="3" hidden="1">{"TAB1",#N/A,TRUE,"GENERAL";"TAB2",#N/A,TRUE,"GENERAL";"TAB3",#N/A,TRUE,"GENERAL";"TAB4",#N/A,TRUE,"GENERAL";"TAB5",#N/A,TRUE,"GENERAL"}</definedName>
    <definedName name="mmm" localSheetId="6" hidden="1">{"TAB1",#N/A,TRUE,"GENERAL";"TAB2",#N/A,TRUE,"GENERAL";"TAB3",#N/A,TRUE,"GENERAL";"TAB4",#N/A,TRUE,"GENERAL";"TAB5",#N/A,TRUE,"GENERAL"}</definedName>
    <definedName name="mmm" localSheetId="1" hidden="1">{"TAB1",#N/A,TRUE,"GENERAL";"TAB2",#N/A,TRUE,"GENERAL";"TAB3",#N/A,TRUE,"GENERAL";"TAB4",#N/A,TRUE,"GENERAL";"TAB5",#N/A,TRUE,"GENERAL"}</definedName>
    <definedName name="mmm" localSheetId="2" hidden="1">{"TAB1",#N/A,TRUE,"GENERAL";"TAB2",#N/A,TRUE,"GENERAL";"TAB3",#N/A,TRUE,"GENERAL";"TAB4",#N/A,TRUE,"GENERAL";"TAB5",#N/A,TRUE,"GENERAL"}</definedName>
    <definedName name="mmm" localSheetId="4" hidden="1">{"TAB1",#N/A,TRUE,"GENERAL";"TAB2",#N/A,TRUE,"GENERAL";"TAB3",#N/A,TRUE,"GENERAL";"TAB4",#N/A,TRUE,"GENERAL";"TAB5",#N/A,TRUE,"GENERAL"}</definedName>
    <definedName name="mmm" localSheetId="5" hidden="1">{"TAB1",#N/A,TRUE,"GENERAL";"TAB2",#N/A,TRUE,"GENERAL";"TAB3",#N/A,TRUE,"GENERAL";"TAB4",#N/A,TRUE,"GENERAL";"TAB5",#N/A,TRUE,"GENERAL"}</definedName>
    <definedName name="mmm" localSheetId="0" hidden="1">{"TAB1",#N/A,TRUE,"GENERAL";"TAB2",#N/A,TRUE,"GENERAL";"TAB3",#N/A,TRUE,"GENERAL";"TAB4",#N/A,TRUE,"GENERAL";"TAB5",#N/A,TRUE,"GENERAL"}</definedName>
    <definedName name="mmm" hidden="1">{"TAB1",#N/A,TRUE,"GENERAL";"TAB2",#N/A,TRUE,"GENERAL";"TAB3",#N/A,TRUE,"GENERAL";"TAB4",#N/A,TRUE,"GENERAL";"TAB5",#N/A,TRUE,"GENERAL"}</definedName>
    <definedName name="mmmh" localSheetId="3" hidden="1">{"via1",#N/A,TRUE,"general";"via2",#N/A,TRUE,"general";"via3",#N/A,TRUE,"general"}</definedName>
    <definedName name="mmmh" localSheetId="6" hidden="1">{"via1",#N/A,TRUE,"general";"via2",#N/A,TRUE,"general";"via3",#N/A,TRUE,"general"}</definedName>
    <definedName name="mmmh" localSheetId="1" hidden="1">{"via1",#N/A,TRUE,"general";"via2",#N/A,TRUE,"general";"via3",#N/A,TRUE,"general"}</definedName>
    <definedName name="mmmh" localSheetId="2" hidden="1">{"via1",#N/A,TRUE,"general";"via2",#N/A,TRUE,"general";"via3",#N/A,TRUE,"general"}</definedName>
    <definedName name="mmmh" localSheetId="4" hidden="1">{"via1",#N/A,TRUE,"general";"via2",#N/A,TRUE,"general";"via3",#N/A,TRUE,"general"}</definedName>
    <definedName name="mmmh" localSheetId="5" hidden="1">{"via1",#N/A,TRUE,"general";"via2",#N/A,TRUE,"general";"via3",#N/A,TRUE,"general"}</definedName>
    <definedName name="mmmh" localSheetId="0" hidden="1">{"via1",#N/A,TRUE,"general";"via2",#N/A,TRUE,"general";"via3",#N/A,TRUE,"general"}</definedName>
    <definedName name="mmmh" hidden="1">{"via1",#N/A,TRUE,"general";"via2",#N/A,TRUE,"general";"via3",#N/A,TRUE,"general"}</definedName>
    <definedName name="mmmmmjyt" localSheetId="3" hidden="1">{"TAB1",#N/A,TRUE,"GENERAL";"TAB2",#N/A,TRUE,"GENERAL";"TAB3",#N/A,TRUE,"GENERAL";"TAB4",#N/A,TRUE,"GENERAL";"TAB5",#N/A,TRUE,"GENERAL"}</definedName>
    <definedName name="mmmmmjyt" localSheetId="6" hidden="1">{"TAB1",#N/A,TRUE,"GENERAL";"TAB2",#N/A,TRUE,"GENERAL";"TAB3",#N/A,TRUE,"GENERAL";"TAB4",#N/A,TRUE,"GENERAL";"TAB5",#N/A,TRUE,"GENERAL"}</definedName>
    <definedName name="mmmmmjyt" localSheetId="1" hidden="1">{"TAB1",#N/A,TRUE,"GENERAL";"TAB2",#N/A,TRUE,"GENERAL";"TAB3",#N/A,TRUE,"GENERAL";"TAB4",#N/A,TRUE,"GENERAL";"TAB5",#N/A,TRUE,"GENERAL"}</definedName>
    <definedName name="mmmmmjyt" localSheetId="2" hidden="1">{"TAB1",#N/A,TRUE,"GENERAL";"TAB2",#N/A,TRUE,"GENERAL";"TAB3",#N/A,TRUE,"GENERAL";"TAB4",#N/A,TRUE,"GENERAL";"TAB5",#N/A,TRUE,"GENERAL"}</definedName>
    <definedName name="mmmmmjyt" localSheetId="4" hidden="1">{"TAB1",#N/A,TRUE,"GENERAL";"TAB2",#N/A,TRUE,"GENERAL";"TAB3",#N/A,TRUE,"GENERAL";"TAB4",#N/A,TRUE,"GENERAL";"TAB5",#N/A,TRUE,"GENERAL"}</definedName>
    <definedName name="mmmmmjyt" localSheetId="5" hidden="1">{"TAB1",#N/A,TRUE,"GENERAL";"TAB2",#N/A,TRUE,"GENERAL";"TAB3",#N/A,TRUE,"GENERAL";"TAB4",#N/A,TRUE,"GENERAL";"TAB5",#N/A,TRUE,"GENERAL"}</definedName>
    <definedName name="mmmmmjyt" localSheetId="0" hidden="1">{"TAB1",#N/A,TRUE,"GENERAL";"TAB2",#N/A,TRUE,"GENERAL";"TAB3",#N/A,TRUE,"GENERAL";"TAB4",#N/A,TRUE,"GENERAL";"TAB5",#N/A,TRUE,"GENERAL"}</definedName>
    <definedName name="mmmmmjyt" hidden="1">{"TAB1",#N/A,TRUE,"GENERAL";"TAB2",#N/A,TRUE,"GENERAL";"TAB3",#N/A,TRUE,"GENERAL";"TAB4",#N/A,TRUE,"GENERAL";"TAB5",#N/A,TRUE,"GENERAL"}</definedName>
    <definedName name="mmmmmmg" localSheetId="3" hidden="1">{"via1",#N/A,TRUE,"general";"via2",#N/A,TRUE,"general";"via3",#N/A,TRUE,"general"}</definedName>
    <definedName name="mmmmmmg" localSheetId="6" hidden="1">{"via1",#N/A,TRUE,"general";"via2",#N/A,TRUE,"general";"via3",#N/A,TRUE,"general"}</definedName>
    <definedName name="mmmmmmg" localSheetId="1" hidden="1">{"via1",#N/A,TRUE,"general";"via2",#N/A,TRUE,"general";"via3",#N/A,TRUE,"general"}</definedName>
    <definedName name="mmmmmmg" localSheetId="2" hidden="1">{"via1",#N/A,TRUE,"general";"via2",#N/A,TRUE,"general";"via3",#N/A,TRUE,"general"}</definedName>
    <definedName name="mmmmmmg" localSheetId="4" hidden="1">{"via1",#N/A,TRUE,"general";"via2",#N/A,TRUE,"general";"via3",#N/A,TRUE,"general"}</definedName>
    <definedName name="mmmmmmg" localSheetId="5" hidden="1">{"via1",#N/A,TRUE,"general";"via2",#N/A,TRUE,"general";"via3",#N/A,TRUE,"general"}</definedName>
    <definedName name="mmmmmmg" localSheetId="0" hidden="1">{"via1",#N/A,TRUE,"general";"via2",#N/A,TRUE,"general";"via3",#N/A,TRUE,"general"}</definedName>
    <definedName name="mmmmmmg" hidden="1">{"via1",#N/A,TRUE,"general";"via2",#N/A,TRUE,"general";"via3",#N/A,TRUE,"general"}</definedName>
    <definedName name="MN" localSheetId="3" hidden="1">{"via1",#N/A,TRUE,"general";"via2",#N/A,TRUE,"general";"via3",#N/A,TRUE,"general"}</definedName>
    <definedName name="MN" localSheetId="6" hidden="1">{"via1",#N/A,TRUE,"general";"via2",#N/A,TRUE,"general";"via3",#N/A,TRUE,"general"}</definedName>
    <definedName name="MN" localSheetId="1" hidden="1">{"via1",#N/A,TRUE,"general";"via2",#N/A,TRUE,"general";"via3",#N/A,TRUE,"general"}</definedName>
    <definedName name="MN" localSheetId="2" hidden="1">{"via1",#N/A,TRUE,"general";"via2",#N/A,TRUE,"general";"via3",#N/A,TRUE,"general"}</definedName>
    <definedName name="MN" localSheetId="4" hidden="1">{"via1",#N/A,TRUE,"general";"via2",#N/A,TRUE,"general";"via3",#N/A,TRUE,"general"}</definedName>
    <definedName name="MN" localSheetId="5" hidden="1">{"via1",#N/A,TRUE,"general";"via2",#N/A,TRUE,"general";"via3",#N/A,TRUE,"general"}</definedName>
    <definedName name="MN" localSheetId="0" hidden="1">{"via1",#N/A,TRUE,"general";"via2",#N/A,TRUE,"general";"via3",#N/A,TRUE,"general"}</definedName>
    <definedName name="MN" hidden="1">{"via1",#N/A,TRUE,"general";"via2",#N/A,TRUE,"general";"via3",#N/A,TRUE,"general"}</definedName>
    <definedName name="MO">'[49]CIRCUITOS CODENSA'!#REF!</definedName>
    <definedName name="MOA" localSheetId="3" hidden="1">{#N/A,#N/A,FALSE,"Hoja1";#N/A,#N/A,FALSE,"Hoja2"}</definedName>
    <definedName name="MOA" localSheetId="6" hidden="1">{#N/A,#N/A,FALSE,"Hoja1";#N/A,#N/A,FALSE,"Hoja2"}</definedName>
    <definedName name="MOA" localSheetId="1" hidden="1">{#N/A,#N/A,FALSE,"Hoja1";#N/A,#N/A,FALSE,"Hoja2"}</definedName>
    <definedName name="MOA" localSheetId="2" hidden="1">{#N/A,#N/A,FALSE,"Hoja1";#N/A,#N/A,FALSE,"Hoja2"}</definedName>
    <definedName name="MOA" localSheetId="4" hidden="1">{#N/A,#N/A,FALSE,"Hoja1";#N/A,#N/A,FALSE,"Hoja2"}</definedName>
    <definedName name="MOA" localSheetId="5" hidden="1">{#N/A,#N/A,FALSE,"Hoja1";#N/A,#N/A,FALSE,"Hoja2"}</definedName>
    <definedName name="MOA" localSheetId="0" hidden="1">{#N/A,#N/A,FALSE,"Hoja1";#N/A,#N/A,FALSE,"Hoja2"}</definedName>
    <definedName name="MOA" hidden="1">{#N/A,#N/A,FALSE,"Hoja1";#N/A,#N/A,FALSE,"Hoja2"}</definedName>
    <definedName name="MOD" localSheetId="3">#REF!</definedName>
    <definedName name="MOD" localSheetId="6">#REF!</definedName>
    <definedName name="MOD" localSheetId="1">#REF!</definedName>
    <definedName name="MOD" localSheetId="2">#REF!</definedName>
    <definedName name="MOD" localSheetId="4">#REF!</definedName>
    <definedName name="MOD" localSheetId="5">#REF!</definedName>
    <definedName name="MOD" localSheetId="0">#REF!</definedName>
    <definedName name="MOD">#REF!</definedName>
    <definedName name="MODIVejec" localSheetId="3" hidden="1">{#N/A,#N/A,FALSE,"Hoja1";#N/A,#N/A,FALSE,"Hoja2"}</definedName>
    <definedName name="MODIVejec" localSheetId="6" hidden="1">{#N/A,#N/A,FALSE,"Hoja1";#N/A,#N/A,FALSE,"Hoja2"}</definedName>
    <definedName name="MODIVejec" localSheetId="1" hidden="1">{#N/A,#N/A,FALSE,"Hoja1";#N/A,#N/A,FALSE,"Hoja2"}</definedName>
    <definedName name="MODIVejec" localSheetId="2" hidden="1">{#N/A,#N/A,FALSE,"Hoja1";#N/A,#N/A,FALSE,"Hoja2"}</definedName>
    <definedName name="MODIVejec" localSheetId="4" hidden="1">{#N/A,#N/A,FALSE,"Hoja1";#N/A,#N/A,FALSE,"Hoja2"}</definedName>
    <definedName name="MODIVejec" localSheetId="5" hidden="1">{#N/A,#N/A,FALSE,"Hoja1";#N/A,#N/A,FALSE,"Hoja2"}</definedName>
    <definedName name="MODIVejec" localSheetId="0" hidden="1">{#N/A,#N/A,FALSE,"Hoja1";#N/A,#N/A,FALSE,"Hoja2"}</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localSheetId="3" hidden="1">{#N/A,#N/A,FALSE,"Hoja1";#N/A,#N/A,FALSE,"Hoja2"}</definedName>
    <definedName name="MOE" localSheetId="6" hidden="1">{#N/A,#N/A,FALSE,"Hoja1";#N/A,#N/A,FALSE,"Hoja2"}</definedName>
    <definedName name="MOE" localSheetId="1" hidden="1">{#N/A,#N/A,FALSE,"Hoja1";#N/A,#N/A,FALSE,"Hoja2"}</definedName>
    <definedName name="MOE" localSheetId="2" hidden="1">{#N/A,#N/A,FALSE,"Hoja1";#N/A,#N/A,FALSE,"Hoja2"}</definedName>
    <definedName name="MOE" localSheetId="4" hidden="1">{#N/A,#N/A,FALSE,"Hoja1";#N/A,#N/A,FALSE,"Hoja2"}</definedName>
    <definedName name="MOE" localSheetId="5" hidden="1">{#N/A,#N/A,FALSE,"Hoja1";#N/A,#N/A,FALSE,"Hoja2"}</definedName>
    <definedName name="MOE" localSheetId="0" hidden="1">{#N/A,#N/A,FALSE,"Hoja1";#N/A,#N/A,FALSE,"Hoja2"}</definedName>
    <definedName name="MOE" hidden="1">{#N/A,#N/A,FALSE,"Hoja1";#N/A,#N/A,FALSE,"Hoja2"}</definedName>
    <definedName name="MONEDA">[121]Tablas!$AO$6:$AO$7</definedName>
    <definedName name="mono" localSheetId="3">#REF!</definedName>
    <definedName name="mono" localSheetId="6">#REF!</definedName>
    <definedName name="mono" localSheetId="1">#REF!</definedName>
    <definedName name="mono" localSheetId="2">#REF!</definedName>
    <definedName name="mono" localSheetId="4">#REF!</definedName>
    <definedName name="mono" localSheetId="5">#REF!</definedName>
    <definedName name="mono" localSheetId="0">#REF!</definedName>
    <definedName name="mono">#REF!</definedName>
    <definedName name="MontoVigenciasA1" localSheetId="3">#REF!</definedName>
    <definedName name="MontoVigenciasA1" localSheetId="6">#REF!</definedName>
    <definedName name="MontoVigenciasA1" localSheetId="1">#REF!</definedName>
    <definedName name="MontoVigenciasA1" localSheetId="2">#REF!</definedName>
    <definedName name="MontoVigenciasA1" localSheetId="4">#REF!</definedName>
    <definedName name="MontoVigenciasA1" localSheetId="5">#REF!</definedName>
    <definedName name="MontoVigenciasA1" localSheetId="0">#REF!</definedName>
    <definedName name="MontoVigenciasA1">#REF!</definedName>
    <definedName name="MontoVigenciasA2" localSheetId="3">#REF!</definedName>
    <definedName name="MontoVigenciasA2" localSheetId="6">#REF!</definedName>
    <definedName name="MontoVigenciasA2" localSheetId="1">#REF!</definedName>
    <definedName name="MontoVigenciasA2" localSheetId="2">#REF!</definedName>
    <definedName name="MontoVigenciasA2" localSheetId="4">#REF!</definedName>
    <definedName name="MontoVigenciasA2" localSheetId="5">#REF!</definedName>
    <definedName name="MontoVigenciasA2" localSheetId="0">#REF!</definedName>
    <definedName name="MontoVigenciasA2">#REF!</definedName>
    <definedName name="MontoVigenciasA3" localSheetId="3">#REF!</definedName>
    <definedName name="MontoVigenciasA3" localSheetId="6">#REF!</definedName>
    <definedName name="MontoVigenciasA3" localSheetId="2">#REF!</definedName>
    <definedName name="MontoVigenciasA3" localSheetId="4">#REF!</definedName>
    <definedName name="MontoVigenciasA3" localSheetId="5">#REF!</definedName>
    <definedName name="MontoVigenciasA3" localSheetId="0">#REF!</definedName>
    <definedName name="MontoVigenciasA3">#REF!</definedName>
    <definedName name="MontoVigenciasA4" localSheetId="3">#REF!</definedName>
    <definedName name="MontoVigenciasA4" localSheetId="6">#REF!</definedName>
    <definedName name="MontoVigenciasA4" localSheetId="2">#REF!</definedName>
    <definedName name="MontoVigenciasA4" localSheetId="4">#REF!</definedName>
    <definedName name="MontoVigenciasA4" localSheetId="5">#REF!</definedName>
    <definedName name="MontoVigenciasA4" localSheetId="0">#REF!</definedName>
    <definedName name="MontoVigenciasA4">#REF!</definedName>
    <definedName name="MontoVigenciasA5" localSheetId="3">#REF!</definedName>
    <definedName name="MontoVigenciasA5" localSheetId="6">#REF!</definedName>
    <definedName name="MontoVigenciasA5" localSheetId="2">#REF!</definedName>
    <definedName name="MontoVigenciasA5" localSheetId="4">#REF!</definedName>
    <definedName name="MontoVigenciasA5" localSheetId="5">#REF!</definedName>
    <definedName name="MontoVigenciasA5" localSheetId="0">#REF!</definedName>
    <definedName name="MontoVigenciasA5">#REF!</definedName>
    <definedName name="Mora">[14]EMPRESA!$I$29</definedName>
    <definedName name="MORON" localSheetId="3">#REF!</definedName>
    <definedName name="MORON" localSheetId="6">#REF!</definedName>
    <definedName name="MORON" localSheetId="1">#REF!</definedName>
    <definedName name="MORON" localSheetId="2">#REF!</definedName>
    <definedName name="MORON" localSheetId="4">#REF!</definedName>
    <definedName name="MORON" localSheetId="5">#REF!</definedName>
    <definedName name="MORON" localSheetId="0">#REF!</definedName>
    <definedName name="MORON">#REF!</definedName>
    <definedName name="Mortero_1___3" localSheetId="3">#REF!</definedName>
    <definedName name="Mortero_1___3" localSheetId="6">#REF!</definedName>
    <definedName name="Mortero_1___3" localSheetId="2">#REF!</definedName>
    <definedName name="Mortero_1___3" localSheetId="4">#REF!</definedName>
    <definedName name="Mortero_1___3" localSheetId="5">#REF!</definedName>
    <definedName name="Mortero_1___3" localSheetId="0">#REF!</definedName>
    <definedName name="Mortero_1___3">#REF!</definedName>
    <definedName name="Mortero_1_3_impermeabilizado" localSheetId="3">#REF!</definedName>
    <definedName name="Mortero_1_3_impermeabilizado" localSheetId="6">#REF!</definedName>
    <definedName name="Mortero_1_3_impermeabilizado" localSheetId="2">#REF!</definedName>
    <definedName name="Mortero_1_3_impermeabilizado" localSheetId="4">#REF!</definedName>
    <definedName name="Mortero_1_3_impermeabilizado" localSheetId="5">#REF!</definedName>
    <definedName name="Mortero_1_3_impermeabilizado" localSheetId="0">#REF!</definedName>
    <definedName name="Mortero_1_3_impermeabilizado">#REF!</definedName>
    <definedName name="Mortero_1_4" localSheetId="3">#REF!</definedName>
    <definedName name="Mortero_1_4" localSheetId="6">#REF!</definedName>
    <definedName name="Mortero_1_4" localSheetId="2">#REF!</definedName>
    <definedName name="Mortero_1_4" localSheetId="4">#REF!</definedName>
    <definedName name="Mortero_1_4" localSheetId="5">#REF!</definedName>
    <definedName name="Mortero_1_4" localSheetId="0">#REF!</definedName>
    <definedName name="Mortero_1_4">#REF!</definedName>
    <definedName name="Mortero_a_granel_con_silo_puesto_en_obra__1_3_de_4000_P.S.I." localSheetId="3">#REF!</definedName>
    <definedName name="Mortero_a_granel_con_silo_puesto_en_obra__1_3_de_4000_P.S.I." localSheetId="6">#REF!</definedName>
    <definedName name="Mortero_a_granel_con_silo_puesto_en_obra__1_3_de_4000_P.S.I." localSheetId="2">#REF!</definedName>
    <definedName name="Mortero_a_granel_con_silo_puesto_en_obra__1_3_de_4000_P.S.I." localSheetId="4">#REF!</definedName>
    <definedName name="Mortero_a_granel_con_silo_puesto_en_obra__1_3_de_4000_P.S.I." localSheetId="5">#REF!</definedName>
    <definedName name="Mortero_a_granel_con_silo_puesto_en_obra__1_3_de_4000_P.S.I." localSheetId="0">#REF!</definedName>
    <definedName name="Mortero_a_granel_con_silo_puesto_en_obra__1_3_de_4000_P.S.I.">#REF!</definedName>
    <definedName name="Mortero_a_granel_con_silo_puesto_en_obra__1_4_de_3000_P.S.I." localSheetId="3">#REF!</definedName>
    <definedName name="Mortero_a_granel_con_silo_puesto_en_obra__1_4_de_3000_P.S.I." localSheetId="6">#REF!</definedName>
    <definedName name="Mortero_a_granel_con_silo_puesto_en_obra__1_4_de_3000_P.S.I." localSheetId="2">#REF!</definedName>
    <definedName name="Mortero_a_granel_con_silo_puesto_en_obra__1_4_de_3000_P.S.I." localSheetId="4">#REF!</definedName>
    <definedName name="Mortero_a_granel_con_silo_puesto_en_obra__1_4_de_3000_P.S.I." localSheetId="5">#REF!</definedName>
    <definedName name="Mortero_a_granel_con_silo_puesto_en_obra__1_4_de_3000_P.S.I." localSheetId="0">#REF!</definedName>
    <definedName name="Mortero_a_granel_con_silo_puesto_en_obra__1_4_de_3000_P.S.I.">#REF!</definedName>
    <definedName name="Mortero_a_granel_con_silo_puesto_en_obra__1_5_de_2000_P.S.I." localSheetId="3">#REF!</definedName>
    <definedName name="Mortero_a_granel_con_silo_puesto_en_obra__1_5_de_2000_P.S.I." localSheetId="6">#REF!</definedName>
    <definedName name="Mortero_a_granel_con_silo_puesto_en_obra__1_5_de_2000_P.S.I." localSheetId="2">#REF!</definedName>
    <definedName name="Mortero_a_granel_con_silo_puesto_en_obra__1_5_de_2000_P.S.I." localSheetId="4">#REF!</definedName>
    <definedName name="Mortero_a_granel_con_silo_puesto_en_obra__1_5_de_2000_P.S.I." localSheetId="5">#REF!</definedName>
    <definedName name="Mortero_a_granel_con_silo_puesto_en_obra__1_5_de_2000_P.S.I." localSheetId="0">#REF!</definedName>
    <definedName name="Mortero_a_granel_con_silo_puesto_en_obra__1_5_de_2000_P.S.I.">#REF!</definedName>
    <definedName name="Mortero_impermeabilizado_1_4" localSheetId="3">#REF!</definedName>
    <definedName name="Mortero_impermeabilizado_1_4" localSheetId="6">#REF!</definedName>
    <definedName name="Mortero_impermeabilizado_1_4" localSheetId="2">#REF!</definedName>
    <definedName name="Mortero_impermeabilizado_1_4" localSheetId="4">#REF!</definedName>
    <definedName name="Mortero_impermeabilizado_1_4" localSheetId="5">#REF!</definedName>
    <definedName name="Mortero_impermeabilizado_1_4" localSheetId="0">#REF!</definedName>
    <definedName name="Mortero_impermeabilizado_1_4">#REF!</definedName>
    <definedName name="MRLART">[2]STRSUMM0!#REF!</definedName>
    <definedName name="MRSUPDET">[56]steel!#REF!</definedName>
    <definedName name="Mtz_Avance" localSheetId="3">#REF!</definedName>
    <definedName name="Mtz_Avance" localSheetId="6">#REF!</definedName>
    <definedName name="Mtz_Avance" localSheetId="1">#REF!</definedName>
    <definedName name="Mtz_Avance" localSheetId="2">#REF!</definedName>
    <definedName name="Mtz_Avance" localSheetId="4">#REF!</definedName>
    <definedName name="Mtz_Avance" localSheetId="5">#REF!</definedName>
    <definedName name="Mtz_Avance" localSheetId="0">#REF!</definedName>
    <definedName name="Mtz_Avance">#REF!</definedName>
    <definedName name="MU">'[49]CIRCUITOS CODENSA'!#REF!</definedName>
    <definedName name="Mv" localSheetId="3">#REF!</definedName>
    <definedName name="Mv" localSheetId="6">#REF!</definedName>
    <definedName name="Mv" localSheetId="1">#REF!</definedName>
    <definedName name="Mv" localSheetId="2">#REF!</definedName>
    <definedName name="Mv" localSheetId="4">#REF!</definedName>
    <definedName name="Mv" localSheetId="5">#REF!</definedName>
    <definedName name="Mv" localSheetId="0">#REF!</definedName>
    <definedName name="Mv">#REF!</definedName>
    <definedName name="MZ">'[49]CIRCUITOS CODENSA'!#REF!</definedName>
    <definedName name="n" localSheetId="3" hidden="1">{"via1",#N/A,TRUE,"general";"via2",#N/A,TRUE,"general";"via3",#N/A,TRUE,"general"}</definedName>
    <definedName name="n" localSheetId="6" hidden="1">{"via1",#N/A,TRUE,"general";"via2",#N/A,TRUE,"general";"via3",#N/A,TRUE,"general"}</definedName>
    <definedName name="n" localSheetId="1" hidden="1">{"via1",#N/A,TRUE,"general";"via2",#N/A,TRUE,"general";"via3",#N/A,TRUE,"general"}</definedName>
    <definedName name="n" localSheetId="2" hidden="1">{"via1",#N/A,TRUE,"general";"via2",#N/A,TRUE,"general";"via3",#N/A,TRUE,"general"}</definedName>
    <definedName name="n" localSheetId="4" hidden="1">{"via1",#N/A,TRUE,"general";"via2",#N/A,TRUE,"general";"via3",#N/A,TRUE,"general"}</definedName>
    <definedName name="n" localSheetId="5" hidden="1">{"via1",#N/A,TRUE,"general";"via2",#N/A,TRUE,"general";"via3",#N/A,TRUE,"general"}</definedName>
    <definedName name="n" localSheetId="0" hidden="1">{"via1",#N/A,TRUE,"general";"via2",#N/A,TRUE,"general";"via3",#N/A,TRUE,"general"}</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localSheetId="3" hidden="1">{"via1",#N/A,TRUE,"general";"via2",#N/A,TRUE,"general";"via3",#N/A,TRUE,"general"}</definedName>
    <definedName name="nbvnv" localSheetId="6" hidden="1">{"via1",#N/A,TRUE,"general";"via2",#N/A,TRUE,"general";"via3",#N/A,TRUE,"general"}</definedName>
    <definedName name="nbvnv" localSheetId="1" hidden="1">{"via1",#N/A,TRUE,"general";"via2",#N/A,TRUE,"general";"via3",#N/A,TRUE,"general"}</definedName>
    <definedName name="nbvnv" localSheetId="2" hidden="1">{"via1",#N/A,TRUE,"general";"via2",#N/A,TRUE,"general";"via3",#N/A,TRUE,"general"}</definedName>
    <definedName name="nbvnv" localSheetId="4" hidden="1">{"via1",#N/A,TRUE,"general";"via2",#N/A,TRUE,"general";"via3",#N/A,TRUE,"general"}</definedName>
    <definedName name="nbvnv" localSheetId="5" hidden="1">{"via1",#N/A,TRUE,"general";"via2",#N/A,TRUE,"general";"via3",#N/A,TRUE,"general"}</definedName>
    <definedName name="nbvnv" localSheetId="0" hidden="1">{"via1",#N/A,TRUE,"general";"via2",#N/A,TRUE,"general";"via3",#N/A,TRUE,"general"}</definedName>
    <definedName name="nbvnv" hidden="1">{"via1",#N/A,TRUE,"general";"via2",#N/A,TRUE,"general";"via3",#N/A,TRUE,"general"}</definedName>
    <definedName name="NDHS" localSheetId="3" hidden="1">{"TAB1",#N/A,TRUE,"GENERAL";"TAB2",#N/A,TRUE,"GENERAL";"TAB3",#N/A,TRUE,"GENERAL";"TAB4",#N/A,TRUE,"GENERAL";"TAB5",#N/A,TRUE,"GENERAL"}</definedName>
    <definedName name="NDHS" localSheetId="6" hidden="1">{"TAB1",#N/A,TRUE,"GENERAL";"TAB2",#N/A,TRUE,"GENERAL";"TAB3",#N/A,TRUE,"GENERAL";"TAB4",#N/A,TRUE,"GENERAL";"TAB5",#N/A,TRUE,"GENERAL"}</definedName>
    <definedName name="NDHS" localSheetId="1" hidden="1">{"TAB1",#N/A,TRUE,"GENERAL";"TAB2",#N/A,TRUE,"GENERAL";"TAB3",#N/A,TRUE,"GENERAL";"TAB4",#N/A,TRUE,"GENERAL";"TAB5",#N/A,TRUE,"GENERAL"}</definedName>
    <definedName name="NDHS" localSheetId="2" hidden="1">{"TAB1",#N/A,TRUE,"GENERAL";"TAB2",#N/A,TRUE,"GENERAL";"TAB3",#N/A,TRUE,"GENERAL";"TAB4",#N/A,TRUE,"GENERAL";"TAB5",#N/A,TRUE,"GENERAL"}</definedName>
    <definedName name="NDHS" localSheetId="4" hidden="1">{"TAB1",#N/A,TRUE,"GENERAL";"TAB2",#N/A,TRUE,"GENERAL";"TAB3",#N/A,TRUE,"GENERAL";"TAB4",#N/A,TRUE,"GENERAL";"TAB5",#N/A,TRUE,"GENERAL"}</definedName>
    <definedName name="NDHS" localSheetId="5" hidden="1">{"TAB1",#N/A,TRUE,"GENERAL";"TAB2",#N/A,TRUE,"GENERAL";"TAB3",#N/A,TRUE,"GENERAL";"TAB4",#N/A,TRUE,"GENERAL";"TAB5",#N/A,TRUE,"GENERAL"}</definedName>
    <definedName name="NDHS" localSheetId="0" hidden="1">{"TAB1",#N/A,TRUE,"GENERAL";"TAB2",#N/A,TRUE,"GENERAL";"TAB3",#N/A,TRUE,"GENERAL";"TAB4",#N/A,TRUE,"GENERAL";"TAB5",#N/A,TRUE,"GENERAL"}</definedName>
    <definedName name="NDHS" hidden="1">{"TAB1",#N/A,TRUE,"GENERAL";"TAB2",#N/A,TRUE,"GENERAL";"TAB3",#N/A,TRUE,"GENERAL";"TAB4",#N/A,TRUE,"GENERAL";"TAB5",#N/A,TRUE,"GENERAL"}</definedName>
    <definedName name="Nevera" localSheetId="3">#REF!</definedName>
    <definedName name="Nevera" localSheetId="6">#REF!</definedName>
    <definedName name="Nevera" localSheetId="2">#REF!</definedName>
    <definedName name="Nevera" localSheetId="4">#REF!</definedName>
    <definedName name="Nevera" localSheetId="5">#REF!</definedName>
    <definedName name="Nevera" localSheetId="0">#REF!</definedName>
    <definedName name="Nevera">#REF!</definedName>
    <definedName name="nf" localSheetId="3" hidden="1">{"TAB1",#N/A,TRUE,"GENERAL";"TAB2",#N/A,TRUE,"GENERAL";"TAB3",#N/A,TRUE,"GENERAL";"TAB4",#N/A,TRUE,"GENERAL";"TAB5",#N/A,TRUE,"GENERAL"}</definedName>
    <definedName name="nf" localSheetId="6" hidden="1">{"TAB1",#N/A,TRUE,"GENERAL";"TAB2",#N/A,TRUE,"GENERAL";"TAB3",#N/A,TRUE,"GENERAL";"TAB4",#N/A,TRUE,"GENERAL";"TAB5",#N/A,TRUE,"GENERAL"}</definedName>
    <definedName name="nf" localSheetId="1" hidden="1">{"TAB1",#N/A,TRUE,"GENERAL";"TAB2",#N/A,TRUE,"GENERAL";"TAB3",#N/A,TRUE,"GENERAL";"TAB4",#N/A,TRUE,"GENERAL";"TAB5",#N/A,TRUE,"GENERAL"}</definedName>
    <definedName name="nf" localSheetId="2" hidden="1">{"TAB1",#N/A,TRUE,"GENERAL";"TAB2",#N/A,TRUE,"GENERAL";"TAB3",#N/A,TRUE,"GENERAL";"TAB4",#N/A,TRUE,"GENERAL";"TAB5",#N/A,TRUE,"GENERAL"}</definedName>
    <definedName name="nf" localSheetId="4" hidden="1">{"TAB1",#N/A,TRUE,"GENERAL";"TAB2",#N/A,TRUE,"GENERAL";"TAB3",#N/A,TRUE,"GENERAL";"TAB4",#N/A,TRUE,"GENERAL";"TAB5",#N/A,TRUE,"GENERAL"}</definedName>
    <definedName name="nf" localSheetId="5" hidden="1">{"TAB1",#N/A,TRUE,"GENERAL";"TAB2",#N/A,TRUE,"GENERAL";"TAB3",#N/A,TRUE,"GENERAL";"TAB4",#N/A,TRUE,"GENERAL";"TAB5",#N/A,TRUE,"GENERAL"}</definedName>
    <definedName name="nf" localSheetId="0" hidden="1">{"TAB1",#N/A,TRUE,"GENERAL";"TAB2",#N/A,TRUE,"GENERAL";"TAB3",#N/A,TRUE,"GENERAL";"TAB4",#N/A,TRUE,"GENERAL";"TAB5",#N/A,TRUE,"GENERAL"}</definedName>
    <definedName name="nf" hidden="1">{"TAB1",#N/A,TRUE,"GENERAL";"TAB2",#N/A,TRUE,"GENERAL";"TAB3",#N/A,TRUE,"GENERAL";"TAB4",#N/A,TRUE,"GENERAL";"TAB5",#N/A,TRUE,"GENERAL"}</definedName>
    <definedName name="nfg" localSheetId="3" hidden="1">{"via1",#N/A,TRUE,"general";"via2",#N/A,TRUE,"general";"via3",#N/A,TRUE,"general"}</definedName>
    <definedName name="nfg" localSheetId="6" hidden="1">{"via1",#N/A,TRUE,"general";"via2",#N/A,TRUE,"general";"via3",#N/A,TRUE,"general"}</definedName>
    <definedName name="nfg" localSheetId="1" hidden="1">{"via1",#N/A,TRUE,"general";"via2",#N/A,TRUE,"general";"via3",#N/A,TRUE,"general"}</definedName>
    <definedName name="nfg" localSheetId="2" hidden="1">{"via1",#N/A,TRUE,"general";"via2",#N/A,TRUE,"general";"via3",#N/A,TRUE,"general"}</definedName>
    <definedName name="nfg" localSheetId="4" hidden="1">{"via1",#N/A,TRUE,"general";"via2",#N/A,TRUE,"general";"via3",#N/A,TRUE,"general"}</definedName>
    <definedName name="nfg" localSheetId="5" hidden="1">{"via1",#N/A,TRUE,"general";"via2",#N/A,TRUE,"general";"via3",#N/A,TRUE,"general"}</definedName>
    <definedName name="nfg" localSheetId="0" hidden="1">{"via1",#N/A,TRUE,"general";"via2",#N/A,TRUE,"general";"via3",#N/A,TRUE,"general"}</definedName>
    <definedName name="nfg" hidden="1">{"via1",#N/A,TRUE,"general";"via2",#N/A,TRUE,"general";"via3",#N/A,TRUE,"general"}</definedName>
    <definedName name="nfgn" localSheetId="3" hidden="1">{"via1",#N/A,TRUE,"general";"via2",#N/A,TRUE,"general";"via3",#N/A,TRUE,"general"}</definedName>
    <definedName name="nfgn" localSheetId="6" hidden="1">{"via1",#N/A,TRUE,"general";"via2",#N/A,TRUE,"general";"via3",#N/A,TRUE,"general"}</definedName>
    <definedName name="nfgn" localSheetId="1" hidden="1">{"via1",#N/A,TRUE,"general";"via2",#N/A,TRUE,"general";"via3",#N/A,TRUE,"general"}</definedName>
    <definedName name="nfgn" localSheetId="2" hidden="1">{"via1",#N/A,TRUE,"general";"via2",#N/A,TRUE,"general";"via3",#N/A,TRUE,"general"}</definedName>
    <definedName name="nfgn" localSheetId="4" hidden="1">{"via1",#N/A,TRUE,"general";"via2",#N/A,TRUE,"general";"via3",#N/A,TRUE,"general"}</definedName>
    <definedName name="nfgn" localSheetId="5" hidden="1">{"via1",#N/A,TRUE,"general";"via2",#N/A,TRUE,"general";"via3",#N/A,TRUE,"general"}</definedName>
    <definedName name="nfgn" localSheetId="0" hidden="1">{"via1",#N/A,TRUE,"general";"via2",#N/A,TRUE,"general";"via3",#N/A,TRUE,"general"}</definedName>
    <definedName name="nfgn" hidden="1">{"via1",#N/A,TRUE,"general";"via2",#N/A,TRUE,"general";"via3",#N/A,TRUE,"general"}</definedName>
    <definedName name="ng" localSheetId="3">#REF!</definedName>
    <definedName name="ng" localSheetId="6">#REF!</definedName>
    <definedName name="ng" localSheetId="1">#REF!</definedName>
    <definedName name="ng" localSheetId="2">#REF!</definedName>
    <definedName name="ng" localSheetId="4">#REF!</definedName>
    <definedName name="ng" localSheetId="5">#REF!</definedName>
    <definedName name="ng" localSheetId="0">#REF!</definedName>
    <definedName name="ng">#REF!</definedName>
    <definedName name="ngdn" localSheetId="3" hidden="1">{"TAB1",#N/A,TRUE,"GENERAL";"TAB2",#N/A,TRUE,"GENERAL";"TAB3",#N/A,TRUE,"GENERAL";"TAB4",#N/A,TRUE,"GENERAL";"TAB5",#N/A,TRUE,"GENERAL"}</definedName>
    <definedName name="ngdn" localSheetId="6" hidden="1">{"TAB1",#N/A,TRUE,"GENERAL";"TAB2",#N/A,TRUE,"GENERAL";"TAB3",#N/A,TRUE,"GENERAL";"TAB4",#N/A,TRUE,"GENERAL";"TAB5",#N/A,TRUE,"GENERAL"}</definedName>
    <definedName name="ngdn" localSheetId="1" hidden="1">{"TAB1",#N/A,TRUE,"GENERAL";"TAB2",#N/A,TRUE,"GENERAL";"TAB3",#N/A,TRUE,"GENERAL";"TAB4",#N/A,TRUE,"GENERAL";"TAB5",#N/A,TRUE,"GENERAL"}</definedName>
    <definedName name="ngdn" localSheetId="2" hidden="1">{"TAB1",#N/A,TRUE,"GENERAL";"TAB2",#N/A,TRUE,"GENERAL";"TAB3",#N/A,TRUE,"GENERAL";"TAB4",#N/A,TRUE,"GENERAL";"TAB5",#N/A,TRUE,"GENERAL"}</definedName>
    <definedName name="ngdn" localSheetId="4" hidden="1">{"TAB1",#N/A,TRUE,"GENERAL";"TAB2",#N/A,TRUE,"GENERAL";"TAB3",#N/A,TRUE,"GENERAL";"TAB4",#N/A,TRUE,"GENERAL";"TAB5",#N/A,TRUE,"GENERAL"}</definedName>
    <definedName name="ngdn" localSheetId="5" hidden="1">{"TAB1",#N/A,TRUE,"GENERAL";"TAB2",#N/A,TRUE,"GENERAL";"TAB3",#N/A,TRUE,"GENERAL";"TAB4",#N/A,TRUE,"GENERAL";"TAB5",#N/A,TRUE,"GENERAL"}</definedName>
    <definedName name="ngdn" localSheetId="0" hidden="1">{"TAB1",#N/A,TRUE,"GENERAL";"TAB2",#N/A,TRUE,"GENERAL";"TAB3",#N/A,TRUE,"GENERAL";"TAB4",#N/A,TRUE,"GENERAL";"TAB5",#N/A,TRUE,"GENERAL"}</definedName>
    <definedName name="ngdn" hidden="1">{"TAB1",#N/A,TRUE,"GENERAL";"TAB2",#N/A,TRUE,"GENERAL";"TAB3",#N/A,TRUE,"GENERAL";"TAB4",#N/A,TRUE,"GENERAL";"TAB5",#N/A,TRUE,"GENERAL"}</definedName>
    <definedName name="ngfh" localSheetId="3" hidden="1">{"via1",#N/A,TRUE,"general";"via2",#N/A,TRUE,"general";"via3",#N/A,TRUE,"general"}</definedName>
    <definedName name="ngfh" localSheetId="6" hidden="1">{"via1",#N/A,TRUE,"general";"via2",#N/A,TRUE,"general";"via3",#N/A,TRUE,"general"}</definedName>
    <definedName name="ngfh" localSheetId="1" hidden="1">{"via1",#N/A,TRUE,"general";"via2",#N/A,TRUE,"general";"via3",#N/A,TRUE,"general"}</definedName>
    <definedName name="ngfh" localSheetId="2" hidden="1">{"via1",#N/A,TRUE,"general";"via2",#N/A,TRUE,"general";"via3",#N/A,TRUE,"general"}</definedName>
    <definedName name="ngfh" localSheetId="4" hidden="1">{"via1",#N/A,TRUE,"general";"via2",#N/A,TRUE,"general";"via3",#N/A,TRUE,"general"}</definedName>
    <definedName name="ngfh" localSheetId="5" hidden="1">{"via1",#N/A,TRUE,"general";"via2",#N/A,TRUE,"general";"via3",#N/A,TRUE,"general"}</definedName>
    <definedName name="ngfh" localSheetId="0" hidden="1">{"via1",#N/A,TRUE,"general";"via2",#N/A,TRUE,"general";"via3",#N/A,TRUE,"general"}</definedName>
    <definedName name="ngfh" hidden="1">{"via1",#N/A,TRUE,"general";"via2",#N/A,TRUE,"general";"via3",#N/A,TRUE,"general"}</definedName>
    <definedName name="NH" localSheetId="3">#REF!</definedName>
    <definedName name="NH" localSheetId="6">#REF!</definedName>
    <definedName name="NH" localSheetId="1">#REF!</definedName>
    <definedName name="NH" localSheetId="2">#REF!</definedName>
    <definedName name="NH" localSheetId="4">#REF!</definedName>
    <definedName name="NH" localSheetId="5">#REF!</definedName>
    <definedName name="NH" localSheetId="0">#REF!</definedName>
    <definedName name="NH">#REF!</definedName>
    <definedName name="nhn" localSheetId="3" hidden="1">{"via1",#N/A,TRUE,"general";"via2",#N/A,TRUE,"general";"via3",#N/A,TRUE,"general"}</definedName>
    <definedName name="nhn" localSheetId="6" hidden="1">{"via1",#N/A,TRUE,"general";"via2",#N/A,TRUE,"general";"via3",#N/A,TRUE,"general"}</definedName>
    <definedName name="nhn" localSheetId="1" hidden="1">{"via1",#N/A,TRUE,"general";"via2",#N/A,TRUE,"general";"via3",#N/A,TRUE,"general"}</definedName>
    <definedName name="nhn" localSheetId="2" hidden="1">{"via1",#N/A,TRUE,"general";"via2",#N/A,TRUE,"general";"via3",#N/A,TRUE,"general"}</definedName>
    <definedName name="nhn" localSheetId="4" hidden="1">{"via1",#N/A,TRUE,"general";"via2",#N/A,TRUE,"general";"via3",#N/A,TRUE,"general"}</definedName>
    <definedName name="nhn" localSheetId="5" hidden="1">{"via1",#N/A,TRUE,"general";"via2",#N/A,TRUE,"general";"via3",#N/A,TRUE,"general"}</definedName>
    <definedName name="nhn" localSheetId="0" hidden="1">{"via1",#N/A,TRUE,"general";"via2",#N/A,TRUE,"general";"via3",#N/A,TRUE,"general"}</definedName>
    <definedName name="nhn" hidden="1">{"via1",#N/A,TRUE,"general";"via2",#N/A,TRUE,"general";"via3",#N/A,TRUE,"general"}</definedName>
    <definedName name="nhncfgn" localSheetId="3" hidden="1">{"TAB1",#N/A,TRUE,"GENERAL";"TAB2",#N/A,TRUE,"GENERAL";"TAB3",#N/A,TRUE,"GENERAL";"TAB4",#N/A,TRUE,"GENERAL";"TAB5",#N/A,TRUE,"GENERAL"}</definedName>
    <definedName name="nhncfgn" localSheetId="6" hidden="1">{"TAB1",#N/A,TRUE,"GENERAL";"TAB2",#N/A,TRUE,"GENERAL";"TAB3",#N/A,TRUE,"GENERAL";"TAB4",#N/A,TRUE,"GENERAL";"TAB5",#N/A,TRUE,"GENERAL"}</definedName>
    <definedName name="nhncfgn" localSheetId="1" hidden="1">{"TAB1",#N/A,TRUE,"GENERAL";"TAB2",#N/A,TRUE,"GENERAL";"TAB3",#N/A,TRUE,"GENERAL";"TAB4",#N/A,TRUE,"GENERAL";"TAB5",#N/A,TRUE,"GENERAL"}</definedName>
    <definedName name="nhncfgn" localSheetId="2" hidden="1">{"TAB1",#N/A,TRUE,"GENERAL";"TAB2",#N/A,TRUE,"GENERAL";"TAB3",#N/A,TRUE,"GENERAL";"TAB4",#N/A,TRUE,"GENERAL";"TAB5",#N/A,TRUE,"GENERAL"}</definedName>
    <definedName name="nhncfgn" localSheetId="4" hidden="1">{"TAB1",#N/A,TRUE,"GENERAL";"TAB2",#N/A,TRUE,"GENERAL";"TAB3",#N/A,TRUE,"GENERAL";"TAB4",#N/A,TRUE,"GENERAL";"TAB5",#N/A,TRUE,"GENERAL"}</definedName>
    <definedName name="nhncfgn" localSheetId="5" hidden="1">{"TAB1",#N/A,TRUE,"GENERAL";"TAB2",#N/A,TRUE,"GENERAL";"TAB3",#N/A,TRUE,"GENERAL";"TAB4",#N/A,TRUE,"GENERAL";"TAB5",#N/A,TRUE,"GENERAL"}</definedName>
    <definedName name="nhncfgn" localSheetId="0" hidden="1">{"TAB1",#N/A,TRUE,"GENERAL";"TAB2",#N/A,TRUE,"GENERAL";"TAB3",#N/A,TRUE,"GENERAL";"TAB4",#N/A,TRUE,"GENERAL";"TAB5",#N/A,TRUE,"GENERAL"}</definedName>
    <definedName name="nhncfgn" hidden="1">{"TAB1",#N/A,TRUE,"GENERAL";"TAB2",#N/A,TRUE,"GENERAL";"TAB3",#N/A,TRUE,"GENERAL";"TAB4",#N/A,TRUE,"GENERAL";"TAB5",#N/A,TRUE,"GENERAL"}</definedName>
    <definedName name="nhndr" localSheetId="3" hidden="1">{"via1",#N/A,TRUE,"general";"via2",#N/A,TRUE,"general";"via3",#N/A,TRUE,"general"}</definedName>
    <definedName name="nhndr" localSheetId="6" hidden="1">{"via1",#N/A,TRUE,"general";"via2",#N/A,TRUE,"general";"via3",#N/A,TRUE,"general"}</definedName>
    <definedName name="nhndr" localSheetId="1" hidden="1">{"via1",#N/A,TRUE,"general";"via2",#N/A,TRUE,"general";"via3",#N/A,TRUE,"general"}</definedName>
    <definedName name="nhndr" localSheetId="2" hidden="1">{"via1",#N/A,TRUE,"general";"via2",#N/A,TRUE,"general";"via3",#N/A,TRUE,"general"}</definedName>
    <definedName name="nhndr" localSheetId="4" hidden="1">{"via1",#N/A,TRUE,"general";"via2",#N/A,TRUE,"general";"via3",#N/A,TRUE,"general"}</definedName>
    <definedName name="nhndr" localSheetId="5" hidden="1">{"via1",#N/A,TRUE,"general";"via2",#N/A,TRUE,"general";"via3",#N/A,TRUE,"general"}</definedName>
    <definedName name="nhndr" localSheetId="0" hidden="1">{"via1",#N/A,TRUE,"general";"via2",#N/A,TRUE,"general";"via3",#N/A,TRUE,"general"}</definedName>
    <definedName name="nhndr" hidden="1">{"via1",#N/A,TRUE,"general";"via2",#N/A,TRUE,"general";"via3",#N/A,TRUE,"general"}</definedName>
    <definedName name="ninguno" localSheetId="3">#REF!</definedName>
    <definedName name="ninguno" localSheetId="6">#REF!</definedName>
    <definedName name="ninguno" localSheetId="2">#REF!</definedName>
    <definedName name="ninguno" localSheetId="4">#REF!</definedName>
    <definedName name="ninguno" localSheetId="5">#REF!</definedName>
    <definedName name="ninguno" localSheetId="0">#REF!</definedName>
    <definedName name="ninguno">#REF!</definedName>
    <definedName name="Niple_Pasamuros_en_Tuberia_y_Lamina_de_Acero_1" localSheetId="3">#REF!</definedName>
    <definedName name="Niple_Pasamuros_en_Tuberia_y_Lamina_de_Acero_1" localSheetId="6">#REF!</definedName>
    <definedName name="Niple_Pasamuros_en_Tuberia_y_Lamina_de_Acero_1" localSheetId="2">#REF!</definedName>
    <definedName name="Niple_Pasamuros_en_Tuberia_y_Lamina_de_Acero_1" localSheetId="4">#REF!</definedName>
    <definedName name="Niple_Pasamuros_en_Tuberia_y_Lamina_de_Acero_1" localSheetId="5">#REF!</definedName>
    <definedName name="Niple_Pasamuros_en_Tuberia_y_Lamina_de_Acero_1" localSheetId="0">#REF!</definedName>
    <definedName name="Niple_Pasamuros_en_Tuberia_y_Lamina_de_Acero_1">#REF!</definedName>
    <definedName name="Niple_Pasamuros_en_Tuberia_y_Lamina_de_Acero_1_1_2" localSheetId="3">#REF!</definedName>
    <definedName name="Niple_Pasamuros_en_Tuberia_y_Lamina_de_Acero_1_1_2" localSheetId="6">#REF!</definedName>
    <definedName name="Niple_Pasamuros_en_Tuberia_y_Lamina_de_Acero_1_1_2" localSheetId="2">#REF!</definedName>
    <definedName name="Niple_Pasamuros_en_Tuberia_y_Lamina_de_Acero_1_1_2" localSheetId="4">#REF!</definedName>
    <definedName name="Niple_Pasamuros_en_Tuberia_y_Lamina_de_Acero_1_1_2" localSheetId="5">#REF!</definedName>
    <definedName name="Niple_Pasamuros_en_Tuberia_y_Lamina_de_Acero_1_1_2" localSheetId="0">#REF!</definedName>
    <definedName name="Niple_Pasamuros_en_Tuberia_y_Lamina_de_Acero_1_1_2">#REF!</definedName>
    <definedName name="Niple_Pasamuros_en_Tuberia_y_Lamina_de_Acero_12" localSheetId="3">#REF!</definedName>
    <definedName name="Niple_Pasamuros_en_Tuberia_y_Lamina_de_Acero_12" localSheetId="6">#REF!</definedName>
    <definedName name="Niple_Pasamuros_en_Tuberia_y_Lamina_de_Acero_12" localSheetId="2">#REF!</definedName>
    <definedName name="Niple_Pasamuros_en_Tuberia_y_Lamina_de_Acero_12" localSheetId="4">#REF!</definedName>
    <definedName name="Niple_Pasamuros_en_Tuberia_y_Lamina_de_Acero_12" localSheetId="5">#REF!</definedName>
    <definedName name="Niple_Pasamuros_en_Tuberia_y_Lamina_de_Acero_12" localSheetId="0">#REF!</definedName>
    <definedName name="Niple_Pasamuros_en_Tuberia_y_Lamina_de_Acero_12">#REF!</definedName>
    <definedName name="Niple_Pasamuros_en_Tuberia_y_Lamina_de_Acero_14" localSheetId="3">#REF!</definedName>
    <definedName name="Niple_Pasamuros_en_Tuberia_y_Lamina_de_Acero_14" localSheetId="6">#REF!</definedName>
    <definedName name="Niple_Pasamuros_en_Tuberia_y_Lamina_de_Acero_14" localSheetId="2">#REF!</definedName>
    <definedName name="Niple_Pasamuros_en_Tuberia_y_Lamina_de_Acero_14" localSheetId="4">#REF!</definedName>
    <definedName name="Niple_Pasamuros_en_Tuberia_y_Lamina_de_Acero_14" localSheetId="5">#REF!</definedName>
    <definedName name="Niple_Pasamuros_en_Tuberia_y_Lamina_de_Acero_14" localSheetId="0">#REF!</definedName>
    <definedName name="Niple_Pasamuros_en_Tuberia_y_Lamina_de_Acero_14">#REF!</definedName>
    <definedName name="Niple_Pasamuros_en_Tuberia_y_Lamina_de_Acero_2" localSheetId="3">#REF!</definedName>
    <definedName name="Niple_Pasamuros_en_Tuberia_y_Lamina_de_Acero_2" localSheetId="6">#REF!</definedName>
    <definedName name="Niple_Pasamuros_en_Tuberia_y_Lamina_de_Acero_2" localSheetId="2">#REF!</definedName>
    <definedName name="Niple_Pasamuros_en_Tuberia_y_Lamina_de_Acero_2" localSheetId="4">#REF!</definedName>
    <definedName name="Niple_Pasamuros_en_Tuberia_y_Lamina_de_Acero_2" localSheetId="5">#REF!</definedName>
    <definedName name="Niple_Pasamuros_en_Tuberia_y_Lamina_de_Acero_2" localSheetId="0">#REF!</definedName>
    <definedName name="Niple_Pasamuros_en_Tuberia_y_Lamina_de_Acero_2">#REF!</definedName>
    <definedName name="Niple_Pasamuros_en_Tuberia_y_Lamina_de_Acero_3" localSheetId="3">#REF!</definedName>
    <definedName name="Niple_Pasamuros_en_Tuberia_y_Lamina_de_Acero_3" localSheetId="6">#REF!</definedName>
    <definedName name="Niple_Pasamuros_en_Tuberia_y_Lamina_de_Acero_3" localSheetId="2">#REF!</definedName>
    <definedName name="Niple_Pasamuros_en_Tuberia_y_Lamina_de_Acero_3" localSheetId="4">#REF!</definedName>
    <definedName name="Niple_Pasamuros_en_Tuberia_y_Lamina_de_Acero_3" localSheetId="5">#REF!</definedName>
    <definedName name="Niple_Pasamuros_en_Tuberia_y_Lamina_de_Acero_3" localSheetId="0">#REF!</definedName>
    <definedName name="Niple_Pasamuros_en_Tuberia_y_Lamina_de_Acero_3">#REF!</definedName>
    <definedName name="Nit">[50]EMPRESA!$F$8</definedName>
    <definedName name="Nmax" localSheetId="3">#REF!</definedName>
    <definedName name="Nmax" localSheetId="6">#REF!</definedName>
    <definedName name="Nmax" localSheetId="1">#REF!</definedName>
    <definedName name="Nmax" localSheetId="2">#REF!</definedName>
    <definedName name="Nmax" localSheetId="4">#REF!</definedName>
    <definedName name="Nmax" localSheetId="5">#REF!</definedName>
    <definedName name="Nmax" localSheetId="0">#REF!</definedName>
    <definedName name="Nmax">#REF!</definedName>
    <definedName name="nmdlf" localSheetId="3">#REF!</definedName>
    <definedName name="nmdlf" localSheetId="6">#REF!</definedName>
    <definedName name="nmdlf" localSheetId="1">#REF!</definedName>
    <definedName name="nmdlf" localSheetId="2">#REF!</definedName>
    <definedName name="nmdlf" localSheetId="4">#REF!</definedName>
    <definedName name="nmdlf" localSheetId="5">#REF!</definedName>
    <definedName name="nmdlf" localSheetId="0">#REF!</definedName>
    <definedName name="nmdlf">#REF!</definedName>
    <definedName name="nmmmm" localSheetId="3" hidden="1">{"via1",#N/A,TRUE,"general";"via2",#N/A,TRUE,"general";"via3",#N/A,TRUE,"general"}</definedName>
    <definedName name="nmmmm" localSheetId="6" hidden="1">{"via1",#N/A,TRUE,"general";"via2",#N/A,TRUE,"general";"via3",#N/A,TRUE,"general"}</definedName>
    <definedName name="nmmmm" localSheetId="1" hidden="1">{"via1",#N/A,TRUE,"general";"via2",#N/A,TRUE,"general";"via3",#N/A,TRUE,"general"}</definedName>
    <definedName name="nmmmm" localSheetId="2" hidden="1">{"via1",#N/A,TRUE,"general";"via2",#N/A,TRUE,"general";"via3",#N/A,TRUE,"general"}</definedName>
    <definedName name="nmmmm" localSheetId="4" hidden="1">{"via1",#N/A,TRUE,"general";"via2",#N/A,TRUE,"general";"via3",#N/A,TRUE,"general"}</definedName>
    <definedName name="nmmmm" localSheetId="5" hidden="1">{"via1",#N/A,TRUE,"general";"via2",#N/A,TRUE,"general";"via3",#N/A,TRUE,"general"}</definedName>
    <definedName name="nmmmm" localSheetId="0" hidden="1">{"via1",#N/A,TRUE,"general";"via2",#N/A,TRUE,"general";"via3",#N/A,TRUE,"general"}</definedName>
    <definedName name="nmmmm" hidden="1">{"via1",#N/A,TRUE,"general";"via2",#N/A,TRUE,"general";"via3",#N/A,TRUE,"general"}</definedName>
    <definedName name="NN" localSheetId="3" hidden="1">{"TAB1",#N/A,TRUE,"GENERAL";"TAB2",#N/A,TRUE,"GENERAL";"TAB3",#N/A,TRUE,"GENERAL";"TAB4",#N/A,TRUE,"GENERAL";"TAB5",#N/A,TRUE,"GENERAL"}</definedName>
    <definedName name="NN" localSheetId="6" hidden="1">{"TAB1",#N/A,TRUE,"GENERAL";"TAB2",#N/A,TRUE,"GENERAL";"TAB3",#N/A,TRUE,"GENERAL";"TAB4",#N/A,TRUE,"GENERAL";"TAB5",#N/A,TRUE,"GENERAL"}</definedName>
    <definedName name="NN" localSheetId="1" hidden="1">{"TAB1",#N/A,TRUE,"GENERAL";"TAB2",#N/A,TRUE,"GENERAL";"TAB3",#N/A,TRUE,"GENERAL";"TAB4",#N/A,TRUE,"GENERAL";"TAB5",#N/A,TRUE,"GENERAL"}</definedName>
    <definedName name="NN" localSheetId="2" hidden="1">{"TAB1",#N/A,TRUE,"GENERAL";"TAB2",#N/A,TRUE,"GENERAL";"TAB3",#N/A,TRUE,"GENERAL";"TAB4",#N/A,TRUE,"GENERAL";"TAB5",#N/A,TRUE,"GENERAL"}</definedName>
    <definedName name="NN" localSheetId="4" hidden="1">{"TAB1",#N/A,TRUE,"GENERAL";"TAB2",#N/A,TRUE,"GENERAL";"TAB3",#N/A,TRUE,"GENERAL";"TAB4",#N/A,TRUE,"GENERAL";"TAB5",#N/A,TRUE,"GENERAL"}</definedName>
    <definedName name="NN" localSheetId="5" hidden="1">{"TAB1",#N/A,TRUE,"GENERAL";"TAB2",#N/A,TRUE,"GENERAL";"TAB3",#N/A,TRUE,"GENERAL";"TAB4",#N/A,TRUE,"GENERAL";"TAB5",#N/A,TRUE,"GENERAL"}</definedName>
    <definedName name="NN" localSheetId="0" hidden="1">{"TAB1",#N/A,TRUE,"GENERAL";"TAB2",#N/A,TRUE,"GENERAL";"TAB3",#N/A,TRUE,"GENERAL";"TAB4",#N/A,TRUE,"GENERAL";"TAB5",#N/A,TRUE,"GENERAL"}</definedName>
    <definedName name="NN" hidden="1">{"TAB1",#N/A,TRUE,"GENERAL";"TAB2",#N/A,TRUE,"GENERAL";"TAB3",#N/A,TRUE,"GENERAL";"TAB4",#N/A,TRUE,"GENERAL";"TAB5",#N/A,TRUE,"GENERAL"}</definedName>
    <definedName name="nndng" localSheetId="3" hidden="1">{"TAB1",#N/A,TRUE,"GENERAL";"TAB2",#N/A,TRUE,"GENERAL";"TAB3",#N/A,TRUE,"GENERAL";"TAB4",#N/A,TRUE,"GENERAL";"TAB5",#N/A,TRUE,"GENERAL"}</definedName>
    <definedName name="nndng" localSheetId="6" hidden="1">{"TAB1",#N/A,TRUE,"GENERAL";"TAB2",#N/A,TRUE,"GENERAL";"TAB3",#N/A,TRUE,"GENERAL";"TAB4",#N/A,TRUE,"GENERAL";"TAB5",#N/A,TRUE,"GENERAL"}</definedName>
    <definedName name="nndng" localSheetId="1" hidden="1">{"TAB1",#N/A,TRUE,"GENERAL";"TAB2",#N/A,TRUE,"GENERAL";"TAB3",#N/A,TRUE,"GENERAL";"TAB4",#N/A,TRUE,"GENERAL";"TAB5",#N/A,TRUE,"GENERAL"}</definedName>
    <definedName name="nndng" localSheetId="2" hidden="1">{"TAB1",#N/A,TRUE,"GENERAL";"TAB2",#N/A,TRUE,"GENERAL";"TAB3",#N/A,TRUE,"GENERAL";"TAB4",#N/A,TRUE,"GENERAL";"TAB5",#N/A,TRUE,"GENERAL"}</definedName>
    <definedName name="nndng" localSheetId="4" hidden="1">{"TAB1",#N/A,TRUE,"GENERAL";"TAB2",#N/A,TRUE,"GENERAL";"TAB3",#N/A,TRUE,"GENERAL";"TAB4",#N/A,TRUE,"GENERAL";"TAB5",#N/A,TRUE,"GENERAL"}</definedName>
    <definedName name="nndng" localSheetId="5" hidden="1">{"TAB1",#N/A,TRUE,"GENERAL";"TAB2",#N/A,TRUE,"GENERAL";"TAB3",#N/A,TRUE,"GENERAL";"TAB4",#N/A,TRUE,"GENERAL";"TAB5",#N/A,TRUE,"GENERAL"}</definedName>
    <definedName name="nndng" localSheetId="0" hidden="1">{"TAB1",#N/A,TRUE,"GENERAL";"TAB2",#N/A,TRUE,"GENERAL";"TAB3",#N/A,TRUE,"GENERAL";"TAB4",#N/A,TRUE,"GENERAL";"TAB5",#N/A,TRUE,"GENERAL"}</definedName>
    <definedName name="nndng" hidden="1">{"TAB1",#N/A,TRUE,"GENERAL";"TAB2",#N/A,TRUE,"GENERAL";"TAB3",#N/A,TRUE,"GENERAL";"TAB4",#N/A,TRUE,"GENERAL";"TAB5",#N/A,TRUE,"GENERAL"}</definedName>
    <definedName name="nnn" localSheetId="3" hidden="1">{"TAB1",#N/A,TRUE,"GENERAL";"TAB2",#N/A,TRUE,"GENERAL";"TAB3",#N/A,TRUE,"GENERAL";"TAB4",#N/A,TRUE,"GENERAL";"TAB5",#N/A,TRUE,"GENERAL"}</definedName>
    <definedName name="nnn" localSheetId="6" hidden="1">{"TAB1",#N/A,TRUE,"GENERAL";"TAB2",#N/A,TRUE,"GENERAL";"TAB3",#N/A,TRUE,"GENERAL";"TAB4",#N/A,TRUE,"GENERAL";"TAB5",#N/A,TRUE,"GENERAL"}</definedName>
    <definedName name="nnn" localSheetId="1" hidden="1">{"TAB1",#N/A,TRUE,"GENERAL";"TAB2",#N/A,TRUE,"GENERAL";"TAB3",#N/A,TRUE,"GENERAL";"TAB4",#N/A,TRUE,"GENERAL";"TAB5",#N/A,TRUE,"GENERAL"}</definedName>
    <definedName name="nnn" localSheetId="2" hidden="1">{"TAB1",#N/A,TRUE,"GENERAL";"TAB2",#N/A,TRUE,"GENERAL";"TAB3",#N/A,TRUE,"GENERAL";"TAB4",#N/A,TRUE,"GENERAL";"TAB5",#N/A,TRUE,"GENERAL"}</definedName>
    <definedName name="nnn" localSheetId="4" hidden="1">{"TAB1",#N/A,TRUE,"GENERAL";"TAB2",#N/A,TRUE,"GENERAL";"TAB3",#N/A,TRUE,"GENERAL";"TAB4",#N/A,TRUE,"GENERAL";"TAB5",#N/A,TRUE,"GENERAL"}</definedName>
    <definedName name="nnn" localSheetId="5" hidden="1">{"TAB1",#N/A,TRUE,"GENERAL";"TAB2",#N/A,TRUE,"GENERAL";"TAB3",#N/A,TRUE,"GENERAL";"TAB4",#N/A,TRUE,"GENERAL";"TAB5",#N/A,TRUE,"GENERAL"}</definedName>
    <definedName name="nnn" localSheetId="0" hidden="1">{"TAB1",#N/A,TRUE,"GENERAL";"TAB2",#N/A,TRUE,"GENERAL";"TAB3",#N/A,TRUE,"GENERAL";"TAB4",#N/A,TRUE,"GENERAL";"TAB5",#N/A,TRUE,"GENERAL"}</definedName>
    <definedName name="nnn" hidden="1">{"TAB1",#N/A,TRUE,"GENERAL";"TAB2",#N/A,TRUE,"GENERAL";"TAB3",#N/A,TRUE,"GENERAL";"TAB4",#N/A,TRUE,"GENERAL";"TAB5",#N/A,TRUE,"GENERAL"}</definedName>
    <definedName name="nnnhd" localSheetId="3" hidden="1">{"via1",#N/A,TRUE,"general";"via2",#N/A,TRUE,"general";"via3",#N/A,TRUE,"general"}</definedName>
    <definedName name="nnnhd" localSheetId="6" hidden="1">{"via1",#N/A,TRUE,"general";"via2",#N/A,TRUE,"general";"via3",#N/A,TRUE,"general"}</definedName>
    <definedName name="nnnhd" localSheetId="1" hidden="1">{"via1",#N/A,TRUE,"general";"via2",#N/A,TRUE,"general";"via3",#N/A,TRUE,"general"}</definedName>
    <definedName name="nnnhd" localSheetId="2" hidden="1">{"via1",#N/A,TRUE,"general";"via2",#N/A,TRUE,"general";"via3",#N/A,TRUE,"general"}</definedName>
    <definedName name="nnnhd" localSheetId="4" hidden="1">{"via1",#N/A,TRUE,"general";"via2",#N/A,TRUE,"general";"via3",#N/A,TRUE,"general"}</definedName>
    <definedName name="nnnhd" localSheetId="5" hidden="1">{"via1",#N/A,TRUE,"general";"via2",#N/A,TRUE,"general";"via3",#N/A,TRUE,"general"}</definedName>
    <definedName name="nnnhd" localSheetId="0" hidden="1">{"via1",#N/A,TRUE,"general";"via2",#N/A,TRUE,"general";"via3",#N/A,TRUE,"general"}</definedName>
    <definedName name="nnnhd" hidden="1">{"via1",#N/A,TRUE,"general";"via2",#N/A,TRUE,"general";"via3",#N/A,TRUE,"general"}</definedName>
    <definedName name="nnnnn" localSheetId="3" hidden="1">{"via1",#N/A,TRUE,"general";"via2",#N/A,TRUE,"general";"via3",#N/A,TRUE,"general"}</definedName>
    <definedName name="nnnnn" localSheetId="6" hidden="1">{"via1",#N/A,TRUE,"general";"via2",#N/A,TRUE,"general";"via3",#N/A,TRUE,"general"}</definedName>
    <definedName name="nnnnn" localSheetId="1" hidden="1">{"via1",#N/A,TRUE,"general";"via2",#N/A,TRUE,"general";"via3",#N/A,TRUE,"general"}</definedName>
    <definedName name="nnnnn" localSheetId="2" hidden="1">{"via1",#N/A,TRUE,"general";"via2",#N/A,TRUE,"general";"via3",#N/A,TRUE,"general"}</definedName>
    <definedName name="nnnnn" localSheetId="4" hidden="1">{"via1",#N/A,TRUE,"general";"via2",#N/A,TRUE,"general";"via3",#N/A,TRUE,"general"}</definedName>
    <definedName name="nnnnn" localSheetId="5" hidden="1">{"via1",#N/A,TRUE,"general";"via2",#N/A,TRUE,"general";"via3",#N/A,TRUE,"general"}</definedName>
    <definedName name="nnnnn" localSheetId="0" hidden="1">{"via1",#N/A,TRUE,"general";"via2",#N/A,TRUE,"general";"via3",#N/A,TRUE,"general"}</definedName>
    <definedName name="nnnnn" hidden="1">{"via1",#N/A,TRUE,"general";"via2",#N/A,TRUE,"general";"via3",#N/A,TRUE,"general"}</definedName>
    <definedName name="nnnnnd" localSheetId="3" hidden="1">{"TAB1",#N/A,TRUE,"GENERAL";"TAB2",#N/A,TRUE,"GENERAL";"TAB3",#N/A,TRUE,"GENERAL";"TAB4",#N/A,TRUE,"GENERAL";"TAB5",#N/A,TRUE,"GENERAL"}</definedName>
    <definedName name="nnnnnd" localSheetId="6" hidden="1">{"TAB1",#N/A,TRUE,"GENERAL";"TAB2",#N/A,TRUE,"GENERAL";"TAB3",#N/A,TRUE,"GENERAL";"TAB4",#N/A,TRUE,"GENERAL";"TAB5",#N/A,TRUE,"GENERAL"}</definedName>
    <definedName name="nnnnnd" localSheetId="1" hidden="1">{"TAB1",#N/A,TRUE,"GENERAL";"TAB2",#N/A,TRUE,"GENERAL";"TAB3",#N/A,TRUE,"GENERAL";"TAB4",#N/A,TRUE,"GENERAL";"TAB5",#N/A,TRUE,"GENERAL"}</definedName>
    <definedName name="nnnnnd" localSheetId="2" hidden="1">{"TAB1",#N/A,TRUE,"GENERAL";"TAB2",#N/A,TRUE,"GENERAL";"TAB3",#N/A,TRUE,"GENERAL";"TAB4",#N/A,TRUE,"GENERAL";"TAB5",#N/A,TRUE,"GENERAL"}</definedName>
    <definedName name="nnnnnd" localSheetId="4" hidden="1">{"TAB1",#N/A,TRUE,"GENERAL";"TAB2",#N/A,TRUE,"GENERAL";"TAB3",#N/A,TRUE,"GENERAL";"TAB4",#N/A,TRUE,"GENERAL";"TAB5",#N/A,TRUE,"GENERAL"}</definedName>
    <definedName name="nnnnnd" localSheetId="5" hidden="1">{"TAB1",#N/A,TRUE,"GENERAL";"TAB2",#N/A,TRUE,"GENERAL";"TAB3",#N/A,TRUE,"GENERAL";"TAB4",#N/A,TRUE,"GENERAL";"TAB5",#N/A,TRUE,"GENERAL"}</definedName>
    <definedName name="nnnnnd" localSheetId="0" hidden="1">{"TAB1",#N/A,TRUE,"GENERAL";"TAB2",#N/A,TRUE,"GENERAL";"TAB3",#N/A,TRUE,"GENERAL";"TAB4",#N/A,TRUE,"GENERAL";"TAB5",#N/A,TRUE,"GENERAL"}</definedName>
    <definedName name="nnnnnd" hidden="1">{"TAB1",#N/A,TRUE,"GENERAL";"TAB2",#N/A,TRUE,"GENERAL";"TAB3",#N/A,TRUE,"GENERAL";"TAB4",#N/A,TRUE,"GENERAL";"TAB5",#N/A,TRUE,"GENERAL"}</definedName>
    <definedName name="nnnnnf" localSheetId="3" hidden="1">{"TAB1",#N/A,TRUE,"GENERAL";"TAB2",#N/A,TRUE,"GENERAL";"TAB3",#N/A,TRUE,"GENERAL";"TAB4",#N/A,TRUE,"GENERAL";"TAB5",#N/A,TRUE,"GENERAL"}</definedName>
    <definedName name="nnnnnf" localSheetId="6" hidden="1">{"TAB1",#N/A,TRUE,"GENERAL";"TAB2",#N/A,TRUE,"GENERAL";"TAB3",#N/A,TRUE,"GENERAL";"TAB4",#N/A,TRUE,"GENERAL";"TAB5",#N/A,TRUE,"GENERAL"}</definedName>
    <definedName name="nnnnnf" localSheetId="1" hidden="1">{"TAB1",#N/A,TRUE,"GENERAL";"TAB2",#N/A,TRUE,"GENERAL";"TAB3",#N/A,TRUE,"GENERAL";"TAB4",#N/A,TRUE,"GENERAL";"TAB5",#N/A,TRUE,"GENERAL"}</definedName>
    <definedName name="nnnnnf" localSheetId="2" hidden="1">{"TAB1",#N/A,TRUE,"GENERAL";"TAB2",#N/A,TRUE,"GENERAL";"TAB3",#N/A,TRUE,"GENERAL";"TAB4",#N/A,TRUE,"GENERAL";"TAB5",#N/A,TRUE,"GENERAL"}</definedName>
    <definedName name="nnnnnf" localSheetId="4" hidden="1">{"TAB1",#N/A,TRUE,"GENERAL";"TAB2",#N/A,TRUE,"GENERAL";"TAB3",#N/A,TRUE,"GENERAL";"TAB4",#N/A,TRUE,"GENERAL";"TAB5",#N/A,TRUE,"GENERAL"}</definedName>
    <definedName name="nnnnnf" localSheetId="5" hidden="1">{"TAB1",#N/A,TRUE,"GENERAL";"TAB2",#N/A,TRUE,"GENERAL";"TAB3",#N/A,TRUE,"GENERAL";"TAB4",#N/A,TRUE,"GENERAL";"TAB5",#N/A,TRUE,"GENERAL"}</definedName>
    <definedName name="nnnnnf" localSheetId="0" hidden="1">{"TAB1",#N/A,TRUE,"GENERAL";"TAB2",#N/A,TRUE,"GENERAL";"TAB3",#N/A,TRUE,"GENERAL";"TAB4",#N/A,TRUE,"GENERAL";"TAB5",#N/A,TRUE,"GENERAL"}</definedName>
    <definedName name="nnnnnf" hidden="1">{"TAB1",#N/A,TRUE,"GENERAL";"TAB2",#N/A,TRUE,"GENERAL";"TAB3",#N/A,TRUE,"GENERAL";"TAB4",#N/A,TRUE,"GENERAL";"TAB5",#N/A,TRUE,"GENERAL"}</definedName>
    <definedName name="nnnnnh" localSheetId="3" hidden="1">{"via1",#N/A,TRUE,"general";"via2",#N/A,TRUE,"general";"via3",#N/A,TRUE,"general"}</definedName>
    <definedName name="nnnnnh" localSheetId="6" hidden="1">{"via1",#N/A,TRUE,"general";"via2",#N/A,TRUE,"general";"via3",#N/A,TRUE,"general"}</definedName>
    <definedName name="nnnnnh" localSheetId="1" hidden="1">{"via1",#N/A,TRUE,"general";"via2",#N/A,TRUE,"general";"via3",#N/A,TRUE,"general"}</definedName>
    <definedName name="nnnnnh" localSheetId="2" hidden="1">{"via1",#N/A,TRUE,"general";"via2",#N/A,TRUE,"general";"via3",#N/A,TRUE,"general"}</definedName>
    <definedName name="nnnnnh" localSheetId="4" hidden="1">{"via1",#N/A,TRUE,"general";"via2",#N/A,TRUE,"general";"via3",#N/A,TRUE,"general"}</definedName>
    <definedName name="nnnnnh" localSheetId="5" hidden="1">{"via1",#N/A,TRUE,"general";"via2",#N/A,TRUE,"general";"via3",#N/A,TRUE,"general"}</definedName>
    <definedName name="nnnnnh" localSheetId="0" hidden="1">{"via1",#N/A,TRUE,"general";"via2",#N/A,TRUE,"general";"via3",#N/A,TRUE,"general"}</definedName>
    <definedName name="nnnnnh" hidden="1">{"via1",#N/A,TRUE,"general";"via2",#N/A,TRUE,"general";"via3",#N/A,TRUE,"general"}</definedName>
    <definedName name="NO" localSheetId="3">'BANCO DE ARENA'!ERR</definedName>
    <definedName name="NO" localSheetId="6">'DOMINGO PEREZ'!ERR</definedName>
    <definedName name="NO" localSheetId="1">GUAIMARAL!ERR</definedName>
    <definedName name="NO" localSheetId="2">'NIÑA CECI'!ERR</definedName>
    <definedName name="NO" localSheetId="4">PALMARITO!ERR</definedName>
    <definedName name="NO" localSheetId="5">SALADO!ERR</definedName>
    <definedName name="NO" localSheetId="0">'SAN FAUSTINO'!ERR</definedName>
    <definedName name="NO">[0]!ERR</definedName>
    <definedName name="No_desarrolladas">'[32]Reservas de Petróleo'!$A$2,'[32]Reservas de Petróleo'!$A$1,'[32]Reservas de Petróleo'!$D$4,'[32]Reservas de Petróleo'!$G$1:$G$65536</definedName>
    <definedName name="NoFacturable" localSheetId="3">#REF!</definedName>
    <definedName name="NoFacturable" localSheetId="6">#REF!</definedName>
    <definedName name="NoFacturable" localSheetId="1">#REF!</definedName>
    <definedName name="NoFacturable" localSheetId="2">#REF!</definedName>
    <definedName name="NoFacturable" localSheetId="4">#REF!</definedName>
    <definedName name="NoFacturable" localSheetId="5">#REF!</definedName>
    <definedName name="NoFacturable" localSheetId="0">#REF!</definedName>
    <definedName name="NoFacturable">#REF!</definedName>
    <definedName name="NOMBRE" localSheetId="3">#REF!</definedName>
    <definedName name="NOMBRE" localSheetId="6">#REF!</definedName>
    <definedName name="NOMBRE" localSheetId="1">#REF!</definedName>
    <definedName name="NOMBRE" localSheetId="2">#REF!</definedName>
    <definedName name="NOMBRE" localSheetId="4">#REF!</definedName>
    <definedName name="NOMBRE" localSheetId="5">#REF!</definedName>
    <definedName name="NOMBRE" localSheetId="0">#REF!</definedName>
    <definedName name="NOMBRE">#REF!</definedName>
    <definedName name="NombreCoordinador" localSheetId="3">#REF!</definedName>
    <definedName name="NombreCoordinador" localSheetId="6">#REF!</definedName>
    <definedName name="NombreCoordinador" localSheetId="1">#REF!</definedName>
    <definedName name="NombreCoordinador" localSheetId="2">#REF!</definedName>
    <definedName name="NombreCoordinador" localSheetId="4">#REF!</definedName>
    <definedName name="NombreCoordinador" localSheetId="5">#REF!</definedName>
    <definedName name="NombreCoordinador" localSheetId="0">#REF!</definedName>
    <definedName name="NombreCoordinador">#REF!</definedName>
    <definedName name="NombreDependencia" localSheetId="3">#REF!</definedName>
    <definedName name="NombreDependencia" localSheetId="6">#REF!</definedName>
    <definedName name="NombreDependencia" localSheetId="2">#REF!</definedName>
    <definedName name="NombreDependencia" localSheetId="4">#REF!</definedName>
    <definedName name="NombreDependencia" localSheetId="5">#REF!</definedName>
    <definedName name="NombreDependencia" localSheetId="0">#REF!</definedName>
    <definedName name="NombreDependencia">#REF!</definedName>
    <definedName name="NombreProyecto" localSheetId="3">#REF!</definedName>
    <definedName name="NombreProyecto" localSheetId="6">#REF!</definedName>
    <definedName name="NombreProyecto" localSheetId="2">#REF!</definedName>
    <definedName name="NombreProyecto" localSheetId="4">#REF!</definedName>
    <definedName name="NombreProyecto" localSheetId="5">#REF!</definedName>
    <definedName name="NombreProyecto" localSheetId="0">#REF!</definedName>
    <definedName name="NombreProyecto">#REF!</definedName>
    <definedName name="NombreVicepresidencia" localSheetId="3">#REF!</definedName>
    <definedName name="NombreVicepresidencia" localSheetId="6">#REF!</definedName>
    <definedName name="NombreVicepresidencia" localSheetId="2">#REF!</definedName>
    <definedName name="NombreVicepresidencia" localSheetId="4">#REF!</definedName>
    <definedName name="NombreVicepresidencia" localSheetId="5">#REF!</definedName>
    <definedName name="NombreVicepresidencia" localSheetId="0">#REF!</definedName>
    <definedName name="NombreVicepresidencia">#REF!</definedName>
    <definedName name="Norte" localSheetId="3">#REF!</definedName>
    <definedName name="Norte" localSheetId="6">#REF!</definedName>
    <definedName name="Norte" localSheetId="2">#REF!</definedName>
    <definedName name="Norte" localSheetId="4">#REF!</definedName>
    <definedName name="Norte" localSheetId="5">#REF!</definedName>
    <definedName name="Norte" localSheetId="0">#REF!</definedName>
    <definedName name="Norte">#REF!</definedName>
    <definedName name="NOV" localSheetId="3">#REF!</definedName>
    <definedName name="NOV" localSheetId="6">#REF!</definedName>
    <definedName name="NOV" localSheetId="2">#REF!</definedName>
    <definedName name="NOV" localSheetId="4">#REF!</definedName>
    <definedName name="NOV" localSheetId="5">#REF!</definedName>
    <definedName name="NOV" localSheetId="0">#REF!</definedName>
    <definedName name="NOV">#REF!</definedName>
    <definedName name="NPAGE">[2]STRSUMM0!#REF!</definedName>
    <definedName name="NUEVO" localSheetId="3">#REF!</definedName>
    <definedName name="NUEVO" localSheetId="6">#REF!</definedName>
    <definedName name="NUEVO" localSheetId="1">#REF!</definedName>
    <definedName name="NUEVO" localSheetId="2">#REF!</definedName>
    <definedName name="NUEVO" localSheetId="4">#REF!</definedName>
    <definedName name="NUEVO" localSheetId="5">#REF!</definedName>
    <definedName name="NUEVO" localSheetId="0">#REF!</definedName>
    <definedName name="NUEVO">#REF!</definedName>
    <definedName name="Num_Pmt_Per_Year" localSheetId="3">#REF!</definedName>
    <definedName name="Num_Pmt_Per_Year" localSheetId="6">#REF!</definedName>
    <definedName name="Num_Pmt_Per_Year" localSheetId="1">#REF!</definedName>
    <definedName name="Num_Pmt_Per_Year" localSheetId="2">#REF!</definedName>
    <definedName name="Num_Pmt_Per_Year" localSheetId="4">#REF!</definedName>
    <definedName name="Num_Pmt_Per_Year" localSheetId="5">#REF!</definedName>
    <definedName name="Num_Pmt_Per_Year" localSheetId="0">#REF!</definedName>
    <definedName name="Num_Pmt_Per_Year">#REF!</definedName>
    <definedName name="Number_of_Payments" localSheetId="3">MATCH(0.01,'BANCO DE ARENA'!End_Bal,-1)+1</definedName>
    <definedName name="Number_of_Payments" localSheetId="6">MATCH(0.01,'DOMINGO PEREZ'!End_Bal,-1)+1</definedName>
    <definedName name="Number_of_Payments" localSheetId="1">MATCH(0.01,GUAIMARAL!End_Bal,-1)+1</definedName>
    <definedName name="Number_of_Payments" localSheetId="2">MATCH(0.01,'NIÑA CECI'!End_Bal,-1)+1</definedName>
    <definedName name="Number_of_Payments" localSheetId="4">MATCH(0.01,PALMARITO!End_Bal,-1)+1</definedName>
    <definedName name="Number_of_Payments" localSheetId="5">MATCH(0.01,SALADO!End_Bal,-1)+1</definedName>
    <definedName name="Number_of_Payments" localSheetId="0">MATCH(0.01,'SAN FAUSTINO'!End_Bal,-1)+1</definedName>
    <definedName name="Number_of_Payments">MATCH(0.01,End_Bal,-1)+1</definedName>
    <definedName name="NUNI" localSheetId="3">#REF!</definedName>
    <definedName name="NUNI" localSheetId="6">#REF!</definedName>
    <definedName name="NUNI" localSheetId="1">#REF!</definedName>
    <definedName name="NUNI" localSheetId="2">#REF!</definedName>
    <definedName name="NUNI" localSheetId="4">#REF!</definedName>
    <definedName name="NUNI" localSheetId="5">#REF!</definedName>
    <definedName name="NUNI" localSheetId="0">#REF!</definedName>
    <definedName name="NUNI">#REF!</definedName>
    <definedName name="nxn" localSheetId="3" hidden="1">{"via1",#N/A,TRUE,"general";"via2",#N/A,TRUE,"general";"via3",#N/A,TRUE,"general"}</definedName>
    <definedName name="nxn" localSheetId="6" hidden="1">{"via1",#N/A,TRUE,"general";"via2",#N/A,TRUE,"general";"via3",#N/A,TRUE,"general"}</definedName>
    <definedName name="nxn" localSheetId="1" hidden="1">{"via1",#N/A,TRUE,"general";"via2",#N/A,TRUE,"general";"via3",#N/A,TRUE,"general"}</definedName>
    <definedName name="nxn" localSheetId="2" hidden="1">{"via1",#N/A,TRUE,"general";"via2",#N/A,TRUE,"general";"via3",#N/A,TRUE,"general"}</definedName>
    <definedName name="nxn" localSheetId="4" hidden="1">{"via1",#N/A,TRUE,"general";"via2",#N/A,TRUE,"general";"via3",#N/A,TRUE,"general"}</definedName>
    <definedName name="nxn" localSheetId="5" hidden="1">{"via1",#N/A,TRUE,"general";"via2",#N/A,TRUE,"general";"via3",#N/A,TRUE,"general"}</definedName>
    <definedName name="nxn" localSheetId="0" hidden="1">{"via1",#N/A,TRUE,"general";"via2",#N/A,TRUE,"general";"via3",#N/A,TRUE,"general"}</definedName>
    <definedName name="nxn" hidden="1">{"via1",#N/A,TRUE,"general";"via2",#N/A,TRUE,"general";"via3",#N/A,TRUE,"general"}</definedName>
    <definedName name="ñpñpñ" localSheetId="3" hidden="1">{"via1",#N/A,TRUE,"general";"via2",#N/A,TRUE,"general";"via3",#N/A,TRUE,"general"}</definedName>
    <definedName name="ñpñpñ" localSheetId="6" hidden="1">{"via1",#N/A,TRUE,"general";"via2",#N/A,TRUE,"general";"via3",#N/A,TRUE,"general"}</definedName>
    <definedName name="ñpñpñ" localSheetId="1" hidden="1">{"via1",#N/A,TRUE,"general";"via2",#N/A,TRUE,"general";"via3",#N/A,TRUE,"general"}</definedName>
    <definedName name="ñpñpñ" localSheetId="2" hidden="1">{"via1",#N/A,TRUE,"general";"via2",#N/A,TRUE,"general";"via3",#N/A,TRUE,"general"}</definedName>
    <definedName name="ñpñpñ" localSheetId="4" hidden="1">{"via1",#N/A,TRUE,"general";"via2",#N/A,TRUE,"general";"via3",#N/A,TRUE,"general"}</definedName>
    <definedName name="ñpñpñ" localSheetId="5" hidden="1">{"via1",#N/A,TRUE,"general";"via2",#N/A,TRUE,"general";"via3",#N/A,TRUE,"general"}</definedName>
    <definedName name="ñpñpñ" localSheetId="0" hidden="1">{"via1",#N/A,TRUE,"general";"via2",#N/A,TRUE,"general";"via3",#N/A,TRUE,"general"}</definedName>
    <definedName name="ñpñpñ" hidden="1">{"via1",#N/A,TRUE,"general";"via2",#N/A,TRUE,"general";"via3",#N/A,TRUE,"general"}</definedName>
    <definedName name="º1" localSheetId="3">#REF!</definedName>
    <definedName name="º1" localSheetId="6">#REF!</definedName>
    <definedName name="º1" localSheetId="1">#REF!</definedName>
    <definedName name="º1" localSheetId="2">#REF!</definedName>
    <definedName name="º1" localSheetId="4">#REF!</definedName>
    <definedName name="º1" localSheetId="5">#REF!</definedName>
    <definedName name="º1" localSheetId="0">#REF!</definedName>
    <definedName name="º1">#REF!</definedName>
    <definedName name="o9o9" localSheetId="3" hidden="1">{"via1",#N/A,TRUE,"general";"via2",#N/A,TRUE,"general";"via3",#N/A,TRUE,"general"}</definedName>
    <definedName name="o9o9" localSheetId="6" hidden="1">{"via1",#N/A,TRUE,"general";"via2",#N/A,TRUE,"general";"via3",#N/A,TRUE,"general"}</definedName>
    <definedName name="o9o9" localSheetId="1" hidden="1">{"via1",#N/A,TRUE,"general";"via2",#N/A,TRUE,"general";"via3",#N/A,TRUE,"general"}</definedName>
    <definedName name="o9o9" localSheetId="2" hidden="1">{"via1",#N/A,TRUE,"general";"via2",#N/A,TRUE,"general";"via3",#N/A,TRUE,"general"}</definedName>
    <definedName name="o9o9" localSheetId="4" hidden="1">{"via1",#N/A,TRUE,"general";"via2",#N/A,TRUE,"general";"via3",#N/A,TRUE,"general"}</definedName>
    <definedName name="o9o9" localSheetId="5" hidden="1">{"via1",#N/A,TRUE,"general";"via2",#N/A,TRUE,"general";"via3",#N/A,TRUE,"general"}</definedName>
    <definedName name="o9o9" localSheetId="0" hidden="1">{"via1",#N/A,TRUE,"general";"via2",#N/A,TRUE,"general";"via3",#N/A,TRUE,"general"}</definedName>
    <definedName name="o9o9" hidden="1">{"via1",#N/A,TRUE,"general";"via2",#N/A,TRUE,"general";"via3",#N/A,TRUE,"general"}</definedName>
    <definedName name="OBJ">[29]PRESUPUESTO!$C$10</definedName>
    <definedName name="ObjetivoProyecto" localSheetId="3">#REF!</definedName>
    <definedName name="ObjetivoProyecto" localSheetId="6">#REF!</definedName>
    <definedName name="ObjetivoProyecto" localSheetId="1">#REF!</definedName>
    <definedName name="ObjetivoProyecto" localSheetId="2">#REF!</definedName>
    <definedName name="ObjetivoProyecto" localSheetId="4">#REF!</definedName>
    <definedName name="ObjetivoProyecto" localSheetId="5">#REF!</definedName>
    <definedName name="ObjetivoProyecto" localSheetId="0">#REF!</definedName>
    <definedName name="ObjetivoProyecto">#REF!</definedName>
    <definedName name="OBJETO.CONTRATO">[72]VARIABLES!$C$8</definedName>
    <definedName name="Obra">[70]Datos!$B$1</definedName>
    <definedName name="obras" localSheetId="3" hidden="1">#REF!</definedName>
    <definedName name="obras" localSheetId="6" hidden="1">#REF!</definedName>
    <definedName name="obras" localSheetId="1" hidden="1">#REF!</definedName>
    <definedName name="obras" localSheetId="2" hidden="1">#REF!</definedName>
    <definedName name="obras" localSheetId="4" hidden="1">#REF!</definedName>
    <definedName name="obras" localSheetId="5" hidden="1">#REF!</definedName>
    <definedName name="obras" localSheetId="0" hidden="1">#REF!</definedName>
    <definedName name="obras" hidden="1">#REF!</definedName>
    <definedName name="obras1" localSheetId="3">DATE(YEAR([123]!Loan_Start),MONTH([123]!Loan_Start)+Payment_Number,DAY([123]!Loan_Start))</definedName>
    <definedName name="obras1" localSheetId="6">DATE(YEAR([123]!Loan_Start),MONTH([123]!Loan_Start)+Payment_Number,DAY([123]!Loan_Start))</definedName>
    <definedName name="obras1" localSheetId="1">DATE(YEAR([123]!Loan_Start),MONTH([123]!Loan_Start)+Payment_Number,DAY([123]!Loan_Start))</definedName>
    <definedName name="obras1" localSheetId="2">DATE(YEAR([123]!Loan_Start),MONTH([123]!Loan_Start)+Payment_Number,DAY([123]!Loan_Start))</definedName>
    <definedName name="obras1" localSheetId="4">DATE(YEAR([123]!Loan_Start),MONTH([123]!Loan_Start)+Payment_Number,DAY([123]!Loan_Start))</definedName>
    <definedName name="obras1" localSheetId="5">DATE(YEAR([123]!Loan_Start),MONTH([123]!Loan_Start)+Payment_Number,DAY([123]!Loan_Start))</definedName>
    <definedName name="obras1" localSheetId="0">DATE(YEAR([123]!Loan_Start),MONTH([123]!Loan_Start)+Payment_Number,DAY([123]!Loan_Start))</definedName>
    <definedName name="obras1">DATE(YEAR([123]!Loan_Start),MONTH([123]!Loan_Start)+Payment_Number,DAY([123]!Loan_Start))</definedName>
    <definedName name="obras11" localSheetId="3" hidden="1">#REF!</definedName>
    <definedName name="obras11" localSheetId="6" hidden="1">#REF!</definedName>
    <definedName name="obras11" localSheetId="1" hidden="1">#REF!</definedName>
    <definedName name="obras11" localSheetId="2" hidden="1">#REF!</definedName>
    <definedName name="obras11" localSheetId="4" hidden="1">#REF!</definedName>
    <definedName name="obras11" localSheetId="5" hidden="1">#REF!</definedName>
    <definedName name="obras11" localSheetId="0" hidden="1">#REF!</definedName>
    <definedName name="obras11" hidden="1">#REF!</definedName>
    <definedName name="obras111" localSheetId="3">DATE(YEAR([124]!Loan_Start),MONTH([124]!Loan_Start)+Payment_Number,DAY([124]!Loan_Start))</definedName>
    <definedName name="obras111" localSheetId="6">DATE(YEAR([124]!Loan_Start),MONTH([124]!Loan_Start)+Payment_Number,DAY([124]!Loan_Start))</definedName>
    <definedName name="obras111" localSheetId="1">DATE(YEAR([124]!Loan_Start),MONTH([124]!Loan_Start)+Payment_Number,DAY([124]!Loan_Start))</definedName>
    <definedName name="obras111" localSheetId="2">DATE(YEAR([124]!Loan_Start),MONTH([124]!Loan_Start)+Payment_Number,DAY([124]!Loan_Start))</definedName>
    <definedName name="obras111" localSheetId="4">DATE(YEAR([124]!Loan_Start),MONTH([124]!Loan_Start)+Payment_Number,DAY([124]!Loan_Start))</definedName>
    <definedName name="obras111" localSheetId="5">DATE(YEAR([124]!Loan_Start),MONTH([124]!Loan_Start)+Payment_Number,DAY([124]!Loan_Start))</definedName>
    <definedName name="obras111" localSheetId="0">DATE(YEAR([124]!Loan_Start),MONTH([124]!Loan_Start)+Payment_Number,DAY([124]!Loan_Start))</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 localSheetId="3">#REF!</definedName>
    <definedName name="OCT" localSheetId="6">#REF!</definedName>
    <definedName name="OCT" localSheetId="2">#REF!</definedName>
    <definedName name="OCT" localSheetId="4">#REF!</definedName>
    <definedName name="OCT" localSheetId="5">#REF!</definedName>
    <definedName name="OCT" localSheetId="0">#REF!</definedName>
    <definedName name="OCT">#REF!</definedName>
    <definedName name="OCTUBRE" localSheetId="3" hidden="1">{#N/A,#N/A,FALSE,"orthoflow";#N/A,#N/A,FALSE,"Miscelaneos";#N/A,#N/A,FALSE,"Instrumentacio";#N/A,#N/A,FALSE,"Electrico";#N/A,#N/A,FALSE,"Valv. Seguridad"}</definedName>
    <definedName name="OCTUBRE" localSheetId="6" hidden="1">{#N/A,#N/A,FALSE,"orthoflow";#N/A,#N/A,FALSE,"Miscelaneos";#N/A,#N/A,FALSE,"Instrumentacio";#N/A,#N/A,FALSE,"Electrico";#N/A,#N/A,FALSE,"Valv. Seguridad"}</definedName>
    <definedName name="OCTUBRE" localSheetId="1" hidden="1">{#N/A,#N/A,FALSE,"orthoflow";#N/A,#N/A,FALSE,"Miscelaneos";#N/A,#N/A,FALSE,"Instrumentacio";#N/A,#N/A,FALSE,"Electrico";#N/A,#N/A,FALSE,"Valv. Seguridad"}</definedName>
    <definedName name="OCTUBRE" localSheetId="2" hidden="1">{#N/A,#N/A,FALSE,"orthoflow";#N/A,#N/A,FALSE,"Miscelaneos";#N/A,#N/A,FALSE,"Instrumentacio";#N/A,#N/A,FALSE,"Electrico";#N/A,#N/A,FALSE,"Valv. Seguridad"}</definedName>
    <definedName name="OCTUBRE" localSheetId="4" hidden="1">{#N/A,#N/A,FALSE,"orthoflow";#N/A,#N/A,FALSE,"Miscelaneos";#N/A,#N/A,FALSE,"Instrumentacio";#N/A,#N/A,FALSE,"Electrico";#N/A,#N/A,FALSE,"Valv. Seguridad"}</definedName>
    <definedName name="OCTUBRE" localSheetId="5" hidden="1">{#N/A,#N/A,FALSE,"orthoflow";#N/A,#N/A,FALSE,"Miscelaneos";#N/A,#N/A,FALSE,"Instrumentacio";#N/A,#N/A,FALSE,"Electrico";#N/A,#N/A,FALSE,"Valv. Seguridad"}</definedName>
    <definedName name="OCTUBRE" localSheetId="0" hidden="1">{#N/A,#N/A,FALSE,"orthoflow";#N/A,#N/A,FALSE,"Miscelaneos";#N/A,#N/A,FALSE,"Instrumentacio";#N/A,#N/A,FALSE,"Electrico";#N/A,#N/A,FALSE,"Valv. Seguridad"}</definedName>
    <definedName name="OCTUBRE" hidden="1">{#N/A,#N/A,FALSE,"orthoflow";#N/A,#N/A,FALSE,"Miscelaneos";#N/A,#N/A,FALSE,"Instrumentacio";#N/A,#N/A,FALSE,"Electrico";#N/A,#N/A,FALSE,"Valv. Seguridad"}</definedName>
    <definedName name="OD" localSheetId="3">#REF!</definedName>
    <definedName name="OD" localSheetId="6">#REF!</definedName>
    <definedName name="OD" localSheetId="1">#REF!</definedName>
    <definedName name="OD" localSheetId="2">#REF!</definedName>
    <definedName name="OD" localSheetId="4">#REF!</definedName>
    <definedName name="OD" localSheetId="5">#REF!</definedName>
    <definedName name="OD" localSheetId="0">#REF!</definedName>
    <definedName name="OD">#REF!</definedName>
    <definedName name="Oficial" localSheetId="3">#REF!</definedName>
    <definedName name="Oficial" localSheetId="6">#REF!</definedName>
    <definedName name="Oficial" localSheetId="2">#REF!</definedName>
    <definedName name="Oficial" localSheetId="4">#REF!</definedName>
    <definedName name="Oficial" localSheetId="5">#REF!</definedName>
    <definedName name="Oficial" localSheetId="0">#REF!</definedName>
    <definedName name="Oficial">#REF!</definedName>
    <definedName name="Oficina" localSheetId="3">#REF!</definedName>
    <definedName name="Oficina" localSheetId="6">#REF!</definedName>
    <definedName name="Oficina" localSheetId="2">#REF!</definedName>
    <definedName name="Oficina" localSheetId="4">#REF!</definedName>
    <definedName name="Oficina" localSheetId="5">#REF!</definedName>
    <definedName name="Oficina" localSheetId="0">#REF!</definedName>
    <definedName name="Oficina">#REF!</definedName>
    <definedName name="oiret" localSheetId="3" hidden="1">{"TAB1",#N/A,TRUE,"GENERAL";"TAB2",#N/A,TRUE,"GENERAL";"TAB3",#N/A,TRUE,"GENERAL";"TAB4",#N/A,TRUE,"GENERAL";"TAB5",#N/A,TRUE,"GENERAL"}</definedName>
    <definedName name="oiret" localSheetId="6" hidden="1">{"TAB1",#N/A,TRUE,"GENERAL";"TAB2",#N/A,TRUE,"GENERAL";"TAB3",#N/A,TRUE,"GENERAL";"TAB4",#N/A,TRUE,"GENERAL";"TAB5",#N/A,TRUE,"GENERAL"}</definedName>
    <definedName name="oiret" localSheetId="1" hidden="1">{"TAB1",#N/A,TRUE,"GENERAL";"TAB2",#N/A,TRUE,"GENERAL";"TAB3",#N/A,TRUE,"GENERAL";"TAB4",#N/A,TRUE,"GENERAL";"TAB5",#N/A,TRUE,"GENERAL"}</definedName>
    <definedName name="oiret" localSheetId="2" hidden="1">{"TAB1",#N/A,TRUE,"GENERAL";"TAB2",#N/A,TRUE,"GENERAL";"TAB3",#N/A,TRUE,"GENERAL";"TAB4",#N/A,TRUE,"GENERAL";"TAB5",#N/A,TRUE,"GENERAL"}</definedName>
    <definedName name="oiret" localSheetId="4" hidden="1">{"TAB1",#N/A,TRUE,"GENERAL";"TAB2",#N/A,TRUE,"GENERAL";"TAB3",#N/A,TRUE,"GENERAL";"TAB4",#N/A,TRUE,"GENERAL";"TAB5",#N/A,TRUE,"GENERAL"}</definedName>
    <definedName name="oiret" localSheetId="5" hidden="1">{"TAB1",#N/A,TRUE,"GENERAL";"TAB2",#N/A,TRUE,"GENERAL";"TAB3",#N/A,TRUE,"GENERAL";"TAB4",#N/A,TRUE,"GENERAL";"TAB5",#N/A,TRUE,"GENERAL"}</definedName>
    <definedName name="oiret" localSheetId="0" hidden="1">{"TAB1",#N/A,TRUE,"GENERAL";"TAB2",#N/A,TRUE,"GENERAL";"TAB3",#N/A,TRUE,"GENERAL";"TAB4",#N/A,TRUE,"GENERAL";"TAB5",#N/A,TRUE,"GENERAL"}</definedName>
    <definedName name="oiret" hidden="1">{"TAB1",#N/A,TRUE,"GENERAL";"TAB2",#N/A,TRUE,"GENERAL";"TAB3",#N/A,TRUE,"GENERAL";"TAB4",#N/A,TRUE,"GENERAL";"TAB5",#N/A,TRUE,"GENERAL"}</definedName>
    <definedName name="oirgrth" localSheetId="3" hidden="1">{"TAB1",#N/A,TRUE,"GENERAL";"TAB2",#N/A,TRUE,"GENERAL";"TAB3",#N/A,TRUE,"GENERAL";"TAB4",#N/A,TRUE,"GENERAL";"TAB5",#N/A,TRUE,"GENERAL"}</definedName>
    <definedName name="oirgrth" localSheetId="6" hidden="1">{"TAB1",#N/A,TRUE,"GENERAL";"TAB2",#N/A,TRUE,"GENERAL";"TAB3",#N/A,TRUE,"GENERAL";"TAB4",#N/A,TRUE,"GENERAL";"TAB5",#N/A,TRUE,"GENERAL"}</definedName>
    <definedName name="oirgrth" localSheetId="1" hidden="1">{"TAB1",#N/A,TRUE,"GENERAL";"TAB2",#N/A,TRUE,"GENERAL";"TAB3",#N/A,TRUE,"GENERAL";"TAB4",#N/A,TRUE,"GENERAL";"TAB5",#N/A,TRUE,"GENERAL"}</definedName>
    <definedName name="oirgrth" localSheetId="2" hidden="1">{"TAB1",#N/A,TRUE,"GENERAL";"TAB2",#N/A,TRUE,"GENERAL";"TAB3",#N/A,TRUE,"GENERAL";"TAB4",#N/A,TRUE,"GENERAL";"TAB5",#N/A,TRUE,"GENERAL"}</definedName>
    <definedName name="oirgrth" localSheetId="4" hidden="1">{"TAB1",#N/A,TRUE,"GENERAL";"TAB2",#N/A,TRUE,"GENERAL";"TAB3",#N/A,TRUE,"GENERAL";"TAB4",#N/A,TRUE,"GENERAL";"TAB5",#N/A,TRUE,"GENERAL"}</definedName>
    <definedName name="oirgrth" localSheetId="5" hidden="1">{"TAB1",#N/A,TRUE,"GENERAL";"TAB2",#N/A,TRUE,"GENERAL";"TAB3",#N/A,TRUE,"GENERAL";"TAB4",#N/A,TRUE,"GENERAL";"TAB5",#N/A,TRUE,"GENERAL"}</definedName>
    <definedName name="oirgrth" localSheetId="0" hidden="1">{"TAB1",#N/A,TRUE,"GENERAL";"TAB2",#N/A,TRUE,"GENERAL";"TAB3",#N/A,TRUE,"GENERAL";"TAB4",#N/A,TRUE,"GENERAL";"TAB5",#N/A,TRUE,"GENERAL"}</definedName>
    <definedName name="oirgrth" hidden="1">{"TAB1",#N/A,TRUE,"GENERAL";"TAB2",#N/A,TRUE,"GENERAL";"TAB3",#N/A,TRUE,"GENERAL";"TAB4",#N/A,TRUE,"GENERAL";"TAB5",#N/A,TRUE,"GENERAL"}</definedName>
    <definedName name="OIUOIU" localSheetId="3" hidden="1">{"via1",#N/A,TRUE,"general";"via2",#N/A,TRUE,"general";"via3",#N/A,TRUE,"general"}</definedName>
    <definedName name="OIUOIU" localSheetId="6" hidden="1">{"via1",#N/A,TRUE,"general";"via2",#N/A,TRUE,"general";"via3",#N/A,TRUE,"general"}</definedName>
    <definedName name="OIUOIU" localSheetId="1" hidden="1">{"via1",#N/A,TRUE,"general";"via2",#N/A,TRUE,"general";"via3",#N/A,TRUE,"general"}</definedName>
    <definedName name="OIUOIU" localSheetId="2" hidden="1">{"via1",#N/A,TRUE,"general";"via2",#N/A,TRUE,"general";"via3",#N/A,TRUE,"general"}</definedName>
    <definedName name="OIUOIU" localSheetId="4" hidden="1">{"via1",#N/A,TRUE,"general";"via2",#N/A,TRUE,"general";"via3",#N/A,TRUE,"general"}</definedName>
    <definedName name="OIUOIU" localSheetId="5" hidden="1">{"via1",#N/A,TRUE,"general";"via2",#N/A,TRUE,"general";"via3",#N/A,TRUE,"general"}</definedName>
    <definedName name="OIUOIU" localSheetId="0" hidden="1">{"via1",#N/A,TRUE,"general";"via2",#N/A,TRUE,"general";"via3",#N/A,TRUE,"general"}</definedName>
    <definedName name="OIUOIU" hidden="1">{"via1",#N/A,TRUE,"general";"via2",#N/A,TRUE,"general";"via3",#N/A,TRUE,"general"}</definedName>
    <definedName name="OnceThru">0</definedName>
    <definedName name="OÑ" localSheetId="3">#REF!</definedName>
    <definedName name="OÑ" localSheetId="6">#REF!</definedName>
    <definedName name="OÑ" localSheetId="1">#REF!</definedName>
    <definedName name="OÑ" localSheetId="2">#REF!</definedName>
    <definedName name="OÑ" localSheetId="4">#REF!</definedName>
    <definedName name="OÑ" localSheetId="5">#REF!</definedName>
    <definedName name="OÑ" localSheetId="0">#REF!</definedName>
    <definedName name="OÑ">#REF!</definedName>
    <definedName name="ooo" localSheetId="3" hidden="1">{"via1",#N/A,TRUE,"general";"via2",#N/A,TRUE,"general";"via3",#N/A,TRUE,"general"}</definedName>
    <definedName name="ooo" localSheetId="6" hidden="1">{"via1",#N/A,TRUE,"general";"via2",#N/A,TRUE,"general";"via3",#N/A,TRUE,"general"}</definedName>
    <definedName name="ooo" localSheetId="1" hidden="1">{"via1",#N/A,TRUE,"general";"via2",#N/A,TRUE,"general";"via3",#N/A,TRUE,"general"}</definedName>
    <definedName name="ooo" localSheetId="2" hidden="1">{"via1",#N/A,TRUE,"general";"via2",#N/A,TRUE,"general";"via3",#N/A,TRUE,"general"}</definedName>
    <definedName name="ooo" localSheetId="4" hidden="1">{"via1",#N/A,TRUE,"general";"via2",#N/A,TRUE,"general";"via3",#N/A,TRUE,"general"}</definedName>
    <definedName name="ooo" localSheetId="5" hidden="1">{"via1",#N/A,TRUE,"general";"via2",#N/A,TRUE,"general";"via3",#N/A,TRUE,"general"}</definedName>
    <definedName name="ooo" localSheetId="0" hidden="1">{"via1",#N/A,TRUE,"general";"via2",#N/A,TRUE,"general";"via3",#N/A,TRUE,"general"}</definedName>
    <definedName name="ooo" hidden="1">{"via1",#N/A,TRUE,"general";"via2",#N/A,TRUE,"general";"via3",#N/A,TRUE,"general"}</definedName>
    <definedName name="ooooiii" localSheetId="3" hidden="1">{"TAB1",#N/A,TRUE,"GENERAL";"TAB2",#N/A,TRUE,"GENERAL";"TAB3",#N/A,TRUE,"GENERAL";"TAB4",#N/A,TRUE,"GENERAL";"TAB5",#N/A,TRUE,"GENERAL"}</definedName>
    <definedName name="ooooiii" localSheetId="6" hidden="1">{"TAB1",#N/A,TRUE,"GENERAL";"TAB2",#N/A,TRUE,"GENERAL";"TAB3",#N/A,TRUE,"GENERAL";"TAB4",#N/A,TRUE,"GENERAL";"TAB5",#N/A,TRUE,"GENERAL"}</definedName>
    <definedName name="ooooiii" localSheetId="1" hidden="1">{"TAB1",#N/A,TRUE,"GENERAL";"TAB2",#N/A,TRUE,"GENERAL";"TAB3",#N/A,TRUE,"GENERAL";"TAB4",#N/A,TRUE,"GENERAL";"TAB5",#N/A,TRUE,"GENERAL"}</definedName>
    <definedName name="ooooiii" localSheetId="2" hidden="1">{"TAB1",#N/A,TRUE,"GENERAL";"TAB2",#N/A,TRUE,"GENERAL";"TAB3",#N/A,TRUE,"GENERAL";"TAB4",#N/A,TRUE,"GENERAL";"TAB5",#N/A,TRUE,"GENERAL"}</definedName>
    <definedName name="ooooiii" localSheetId="4" hidden="1">{"TAB1",#N/A,TRUE,"GENERAL";"TAB2",#N/A,TRUE,"GENERAL";"TAB3",#N/A,TRUE,"GENERAL";"TAB4",#N/A,TRUE,"GENERAL";"TAB5",#N/A,TRUE,"GENERAL"}</definedName>
    <definedName name="ooooiii" localSheetId="5" hidden="1">{"TAB1",#N/A,TRUE,"GENERAL";"TAB2",#N/A,TRUE,"GENERAL";"TAB3",#N/A,TRUE,"GENERAL";"TAB4",#N/A,TRUE,"GENERAL";"TAB5",#N/A,TRUE,"GENERAL"}</definedName>
    <definedName name="ooooiii" localSheetId="0" hidden="1">{"TAB1",#N/A,TRUE,"GENERAL";"TAB2",#N/A,TRUE,"GENERAL";"TAB3",#N/A,TRUE,"GENERAL";"TAB4",#N/A,TRUE,"GENERAL";"TAB5",#N/A,TRUE,"GENERAL"}</definedName>
    <definedName name="ooooiii" hidden="1">{"TAB1",#N/A,TRUE,"GENERAL";"TAB2",#N/A,TRUE,"GENERAL";"TAB3",#N/A,TRUE,"GENERAL";"TAB4",#N/A,TRUE,"GENERAL";"TAB5",#N/A,TRUE,"GENERAL"}</definedName>
    <definedName name="oooos" localSheetId="3" hidden="1">{"via1",#N/A,TRUE,"general";"via2",#N/A,TRUE,"general";"via3",#N/A,TRUE,"general"}</definedName>
    <definedName name="oooos" localSheetId="6" hidden="1">{"via1",#N/A,TRUE,"general";"via2",#N/A,TRUE,"general";"via3",#N/A,TRUE,"general"}</definedName>
    <definedName name="oooos" localSheetId="1" hidden="1">{"via1",#N/A,TRUE,"general";"via2",#N/A,TRUE,"general";"via3",#N/A,TRUE,"general"}</definedName>
    <definedName name="oooos" localSheetId="2" hidden="1">{"via1",#N/A,TRUE,"general";"via2",#N/A,TRUE,"general";"via3",#N/A,TRUE,"general"}</definedName>
    <definedName name="oooos" localSheetId="4" hidden="1">{"via1",#N/A,TRUE,"general";"via2",#N/A,TRUE,"general";"via3",#N/A,TRUE,"general"}</definedName>
    <definedName name="oooos" localSheetId="5" hidden="1">{"via1",#N/A,TRUE,"general";"via2",#N/A,TRUE,"general";"via3",#N/A,TRUE,"general"}</definedName>
    <definedName name="oooos" localSheetId="0" hidden="1">{"via1",#N/A,TRUE,"general";"via2",#N/A,TRUE,"general";"via3",#N/A,TRUE,"general"}</definedName>
    <definedName name="oooos" hidden="1">{"via1",#N/A,TRUE,"general";"via2",#N/A,TRUE,"general";"via3",#N/A,TRUE,"general"}</definedName>
    <definedName name="opcion" localSheetId="3">#REF!</definedName>
    <definedName name="opcion" localSheetId="6">#REF!</definedName>
    <definedName name="opcion" localSheetId="1">#REF!</definedName>
    <definedName name="opcion" localSheetId="2">#REF!</definedName>
    <definedName name="opcion" localSheetId="4">#REF!</definedName>
    <definedName name="opcion" localSheetId="5">#REF!</definedName>
    <definedName name="opcion" localSheetId="0">#REF!</definedName>
    <definedName name="opcion">#REF!</definedName>
    <definedName name="Operario" localSheetId="3">#REF!</definedName>
    <definedName name="Operario" localSheetId="6">#REF!</definedName>
    <definedName name="Operario" localSheetId="1">#REF!</definedName>
    <definedName name="Operario" localSheetId="2">#REF!</definedName>
    <definedName name="Operario" localSheetId="4">#REF!</definedName>
    <definedName name="Operario" localSheetId="5">#REF!</definedName>
    <definedName name="Operario" localSheetId="0">#REF!</definedName>
    <definedName name="Operario">#REF!</definedName>
    <definedName name="OR" localSheetId="3">#REF!</definedName>
    <definedName name="OR" localSheetId="6">#REF!</definedName>
    <definedName name="OR" localSheetId="1">#REF!</definedName>
    <definedName name="OR" localSheetId="2">#REF!</definedName>
    <definedName name="OR" localSheetId="4">#REF!</definedName>
    <definedName name="OR" localSheetId="5">#REF!</definedName>
    <definedName name="OR" localSheetId="0">#REF!</definedName>
    <definedName name="OR">#REF!</definedName>
    <definedName name="Organizador_de_Cables_de_Puenteo" localSheetId="3">#REF!</definedName>
    <definedName name="Organizador_de_Cables_de_Puenteo" localSheetId="6">#REF!</definedName>
    <definedName name="Organizador_de_Cables_de_Puenteo" localSheetId="2">#REF!</definedName>
    <definedName name="Organizador_de_Cables_de_Puenteo" localSheetId="4">#REF!</definedName>
    <definedName name="Organizador_de_Cables_de_Puenteo" localSheetId="5">#REF!</definedName>
    <definedName name="Organizador_de_Cables_de_Puenteo" localSheetId="0">#REF!</definedName>
    <definedName name="Organizador_de_Cables_de_Puenteo">#REF!</definedName>
    <definedName name="ORIGEN" localSheetId="3">#REF!</definedName>
    <definedName name="ORIGEN" localSheetId="6">#REF!</definedName>
    <definedName name="ORIGEN" localSheetId="2">#REF!</definedName>
    <definedName name="ORIGEN" localSheetId="4">#REF!</definedName>
    <definedName name="ORIGEN" localSheetId="5">#REF!</definedName>
    <definedName name="ORIGEN" localSheetId="0">#REF!</definedName>
    <definedName name="ORIGEN">#REF!</definedName>
    <definedName name="OrigenConsultoria" localSheetId="3">#REF!</definedName>
    <definedName name="OrigenConsultoria" localSheetId="6">#REF!</definedName>
    <definedName name="OrigenConsultoria" localSheetId="2">#REF!</definedName>
    <definedName name="OrigenConsultoria" localSheetId="4">#REF!</definedName>
    <definedName name="OrigenConsultoria" localSheetId="5">#REF!</definedName>
    <definedName name="OrigenConsultoria" localSheetId="0">#REF!</definedName>
    <definedName name="OrigenConsultoria">#REF!</definedName>
    <definedName name="OrigenObra" localSheetId="3">#REF!</definedName>
    <definedName name="OrigenObra" localSheetId="6">#REF!</definedName>
    <definedName name="OrigenObra" localSheetId="2">#REF!</definedName>
    <definedName name="OrigenObra" localSheetId="4">#REF!</definedName>
    <definedName name="OrigenObra" localSheetId="5">#REF!</definedName>
    <definedName name="OrigenObra" localSheetId="0">#REF!</definedName>
    <definedName name="OrigenObra">#REF!</definedName>
    <definedName name="ORIGINAL" localSheetId="3" hidden="1">{#N/A,#N/A,FALSE,"orthoflow";#N/A,#N/A,FALSE,"Miscelaneos";#N/A,#N/A,FALSE,"Instrumentacio";#N/A,#N/A,FALSE,"Electrico";#N/A,#N/A,FALSE,"Valv. Seguridad"}</definedName>
    <definedName name="ORIGINAL" localSheetId="6" hidden="1">{#N/A,#N/A,FALSE,"orthoflow";#N/A,#N/A,FALSE,"Miscelaneos";#N/A,#N/A,FALSE,"Instrumentacio";#N/A,#N/A,FALSE,"Electrico";#N/A,#N/A,FALSE,"Valv. Seguridad"}</definedName>
    <definedName name="ORIGINAL" localSheetId="1" hidden="1">{#N/A,#N/A,FALSE,"orthoflow";#N/A,#N/A,FALSE,"Miscelaneos";#N/A,#N/A,FALSE,"Instrumentacio";#N/A,#N/A,FALSE,"Electrico";#N/A,#N/A,FALSE,"Valv. Seguridad"}</definedName>
    <definedName name="ORIGINAL" localSheetId="2" hidden="1">{#N/A,#N/A,FALSE,"orthoflow";#N/A,#N/A,FALSE,"Miscelaneos";#N/A,#N/A,FALSE,"Instrumentacio";#N/A,#N/A,FALSE,"Electrico";#N/A,#N/A,FALSE,"Valv. Seguridad"}</definedName>
    <definedName name="ORIGINAL" localSheetId="4" hidden="1">{#N/A,#N/A,FALSE,"orthoflow";#N/A,#N/A,FALSE,"Miscelaneos";#N/A,#N/A,FALSE,"Instrumentacio";#N/A,#N/A,FALSE,"Electrico";#N/A,#N/A,FALSE,"Valv. Seguridad"}</definedName>
    <definedName name="ORIGINAL" localSheetId="5" hidden="1">{#N/A,#N/A,FALSE,"orthoflow";#N/A,#N/A,FALSE,"Miscelaneos";#N/A,#N/A,FALSE,"Instrumentacio";#N/A,#N/A,FALSE,"Electrico";#N/A,#N/A,FALSE,"Valv. Seguridad"}</definedName>
    <definedName name="ORIGINAL" localSheetId="0" hidden="1">{#N/A,#N/A,FALSE,"orthoflow";#N/A,#N/A,FALSE,"Miscelaneos";#N/A,#N/A,FALSE,"Instrumentacio";#N/A,#N/A,FALSE,"Electrico";#N/A,#N/A,FALSE,"Valv. Seguridad"}</definedName>
    <definedName name="ORIGINAL" hidden="1">{#N/A,#N/A,FALSE,"orthoflow";#N/A,#N/A,FALSE,"Miscelaneos";#N/A,#N/A,FALSE,"Instrumentacio";#N/A,#N/A,FALSE,"Electrico";#N/A,#N/A,FALSE,"Valv. Seguridad"}</definedName>
    <definedName name="Orinal_Mediano_Ref._08860" localSheetId="3">#REF!</definedName>
    <definedName name="Orinal_Mediano_Ref._08860" localSheetId="6">#REF!</definedName>
    <definedName name="Orinal_Mediano_Ref._08860" localSheetId="1">#REF!</definedName>
    <definedName name="Orinal_Mediano_Ref._08860" localSheetId="2">#REF!</definedName>
    <definedName name="Orinal_Mediano_Ref._08860" localSheetId="4">#REF!</definedName>
    <definedName name="Orinal_Mediano_Ref._08860" localSheetId="5">#REF!</definedName>
    <definedName name="Orinal_Mediano_Ref._08860" localSheetId="0">#REF!</definedName>
    <definedName name="Orinal_Mediano_Ref._08860">#REF!</definedName>
    <definedName name="ORO" localSheetId="3">#REF!</definedName>
    <definedName name="ORO" localSheetId="6">#REF!</definedName>
    <definedName name="ORO" localSheetId="1">#REF!</definedName>
    <definedName name="ORO" localSheetId="2">#REF!</definedName>
    <definedName name="ORO" localSheetId="4">#REF!</definedName>
    <definedName name="ORO" localSheetId="5">#REF!</definedName>
    <definedName name="ORO" localSheetId="0">#REF!</definedName>
    <definedName name="ORO">#REF!</definedName>
    <definedName name="OROZCO" localSheetId="1" hidden="1">[9]INST!#REF!</definedName>
    <definedName name="OROZCO" hidden="1">[9]INST!#REF!</definedName>
    <definedName name="otros">[125]otros!$A$6:$A$1235</definedName>
    <definedName name="OTROS1" localSheetId="3">#REF!</definedName>
    <definedName name="OTROS1" localSheetId="6">#REF!</definedName>
    <definedName name="OTROS1" localSheetId="1">#REF!</definedName>
    <definedName name="OTROS1" localSheetId="2">#REF!</definedName>
    <definedName name="OTROS1" localSheetId="4">#REF!</definedName>
    <definedName name="OTROS1" localSheetId="5">#REF!</definedName>
    <definedName name="OTROS1" localSheetId="0">#REF!</definedName>
    <definedName name="OTROS1">#REF!</definedName>
    <definedName name="OUT" localSheetId="3">#REF!</definedName>
    <definedName name="OUT" localSheetId="6">#REF!</definedName>
    <definedName name="OUT" localSheetId="1">#REF!</definedName>
    <definedName name="OUT" localSheetId="2">#REF!</definedName>
    <definedName name="OUT" localSheetId="4">#REF!</definedName>
    <definedName name="OUT" localSheetId="5">#REF!</definedName>
    <definedName name="OUT" localSheetId="0">#REF!</definedName>
    <definedName name="OUT">#REF!</definedName>
    <definedName name="P" localSheetId="3">#REF!</definedName>
    <definedName name="P" localSheetId="6">#REF!</definedName>
    <definedName name="P" localSheetId="1">#REF!</definedName>
    <definedName name="P" localSheetId="2">#REF!</definedName>
    <definedName name="P" localSheetId="4">#REF!</definedName>
    <definedName name="P" localSheetId="5">#REF!</definedName>
    <definedName name="P" localSheetId="0">#REF!</definedName>
    <definedName name="P">#REF!</definedName>
    <definedName name="P_1___2.7x4.55___Plano_de_Detalle_No._A_170" localSheetId="3">#REF!</definedName>
    <definedName name="P_1___2.7x4.55___Plano_de_Detalle_No._A_170" localSheetId="6">#REF!</definedName>
    <definedName name="P_1___2.7x4.55___Plano_de_Detalle_No._A_170" localSheetId="2">#REF!</definedName>
    <definedName name="P_1___2.7x4.55___Plano_de_Detalle_No._A_170" localSheetId="4">#REF!</definedName>
    <definedName name="P_1___2.7x4.55___Plano_de_Detalle_No._A_170" localSheetId="5">#REF!</definedName>
    <definedName name="P_1___2.7x4.55___Plano_de_Detalle_No._A_170" localSheetId="0">#REF!</definedName>
    <definedName name="P_1___2.7x4.55___Plano_de_Detalle_No._A_170">#REF!</definedName>
    <definedName name="P_2___2.7x4.8___Plano_de_Detalle_No._A_170" localSheetId="3">#REF!</definedName>
    <definedName name="P_2___2.7x4.8___Plano_de_Detalle_No._A_170" localSheetId="6">#REF!</definedName>
    <definedName name="P_2___2.7x4.8___Plano_de_Detalle_No._A_170" localSheetId="2">#REF!</definedName>
    <definedName name="P_2___2.7x4.8___Plano_de_Detalle_No._A_170" localSheetId="4">#REF!</definedName>
    <definedName name="P_2___2.7x4.8___Plano_de_Detalle_No._A_170" localSheetId="5">#REF!</definedName>
    <definedName name="P_2___2.7x4.8___Plano_de_Detalle_No._A_170" localSheetId="0">#REF!</definedName>
    <definedName name="P_2___2.7x4.8___Plano_de_Detalle_No._A_170">#REF!</definedName>
    <definedName name="P_2´___2.2x4.8___Plano_de_Detalle_No._A_171" localSheetId="3">#REF!</definedName>
    <definedName name="P_2´___2.2x4.8___Plano_de_Detalle_No._A_171" localSheetId="6">#REF!</definedName>
    <definedName name="P_2´___2.2x4.8___Plano_de_Detalle_No._A_171" localSheetId="2">#REF!</definedName>
    <definedName name="P_2´___2.2x4.8___Plano_de_Detalle_No._A_171" localSheetId="4">#REF!</definedName>
    <definedName name="P_2´___2.2x4.8___Plano_de_Detalle_No._A_171" localSheetId="5">#REF!</definedName>
    <definedName name="P_2´___2.2x4.8___Plano_de_Detalle_No._A_171" localSheetId="0">#REF!</definedName>
    <definedName name="P_2´___2.2x4.8___Plano_de_Detalle_No._A_171">#REF!</definedName>
    <definedName name="P_3___2.7x1.05___Plano_de_Detalle_No._A_170" localSheetId="3">#REF!</definedName>
    <definedName name="P_3___2.7x1.05___Plano_de_Detalle_No._A_170" localSheetId="6">#REF!</definedName>
    <definedName name="P_3___2.7x1.05___Plano_de_Detalle_No._A_170" localSheetId="2">#REF!</definedName>
    <definedName name="P_3___2.7x1.05___Plano_de_Detalle_No._A_170" localSheetId="4">#REF!</definedName>
    <definedName name="P_3___2.7x1.05___Plano_de_Detalle_No._A_170" localSheetId="5">#REF!</definedName>
    <definedName name="P_3___2.7x1.05___Plano_de_Detalle_No._A_170" localSheetId="0">#REF!</definedName>
    <definedName name="P_3___2.7x1.05___Plano_de_Detalle_No._A_170">#REF!</definedName>
    <definedName name="P_4___2.7x1.5___Plano_de_Detalle_No._A_170" localSheetId="3">#REF!</definedName>
    <definedName name="P_4___2.7x1.5___Plano_de_Detalle_No._A_170" localSheetId="6">#REF!</definedName>
    <definedName name="P_4___2.7x1.5___Plano_de_Detalle_No._A_170" localSheetId="2">#REF!</definedName>
    <definedName name="P_4___2.7x1.5___Plano_de_Detalle_No._A_170" localSheetId="4">#REF!</definedName>
    <definedName name="P_4___2.7x1.5___Plano_de_Detalle_No._A_170" localSheetId="5">#REF!</definedName>
    <definedName name="P_4___2.7x1.5___Plano_de_Detalle_No._A_170" localSheetId="0">#REF!</definedName>
    <definedName name="P_4___2.7x1.5___Plano_de_Detalle_No._A_170">#REF!</definedName>
    <definedName name="P_5___2.7x4.2___Plano_de_Detalle_No._A_171" localSheetId="3">#REF!</definedName>
    <definedName name="P_5___2.7x4.2___Plano_de_Detalle_No._A_171" localSheetId="6">#REF!</definedName>
    <definedName name="P_5___2.7x4.2___Plano_de_Detalle_No._A_171" localSheetId="2">#REF!</definedName>
    <definedName name="P_5___2.7x4.2___Plano_de_Detalle_No._A_171" localSheetId="4">#REF!</definedName>
    <definedName name="P_5___2.7x4.2___Plano_de_Detalle_No._A_171" localSheetId="5">#REF!</definedName>
    <definedName name="P_5___2.7x4.2___Plano_de_Detalle_No._A_171" localSheetId="0">#REF!</definedName>
    <definedName name="P_5___2.7x4.2___Plano_de_Detalle_No._A_171">#REF!</definedName>
    <definedName name="P_7´___2.7x0.9___Plano_de_Detalle_No._A_172" localSheetId="3">#REF!</definedName>
    <definedName name="P_7´___2.7x0.9___Plano_de_Detalle_No._A_172" localSheetId="6">#REF!</definedName>
    <definedName name="P_7´___2.7x0.9___Plano_de_Detalle_No._A_172" localSheetId="2">#REF!</definedName>
    <definedName name="P_7´___2.7x0.9___Plano_de_Detalle_No._A_172" localSheetId="4">#REF!</definedName>
    <definedName name="P_7´___2.7x0.9___Plano_de_Detalle_No._A_172" localSheetId="5">#REF!</definedName>
    <definedName name="P_7´___2.7x0.9___Plano_de_Detalle_No._A_172" localSheetId="0">#REF!</definedName>
    <definedName name="P_7´___2.7x0.9___Plano_de_Detalle_No._A_172">#REF!</definedName>
    <definedName name="P_Yacimiento" localSheetId="3">#REF!</definedName>
    <definedName name="P_Yacimiento" localSheetId="6">#REF!</definedName>
    <definedName name="P_Yacimiento" localSheetId="2">#REF!</definedName>
    <definedName name="P_Yacimiento" localSheetId="4">#REF!</definedName>
    <definedName name="P_Yacimiento" localSheetId="5">#REF!</definedName>
    <definedName name="P_Yacimiento" localSheetId="0">#REF!</definedName>
    <definedName name="P_Yacimiento">#REF!</definedName>
    <definedName name="p0p0" localSheetId="3" hidden="1">{"via1",#N/A,TRUE,"general";"via2",#N/A,TRUE,"general";"via3",#N/A,TRUE,"general"}</definedName>
    <definedName name="p0p0" localSheetId="6" hidden="1">{"via1",#N/A,TRUE,"general";"via2",#N/A,TRUE,"general";"via3",#N/A,TRUE,"general"}</definedName>
    <definedName name="p0p0" localSheetId="1" hidden="1">{"via1",#N/A,TRUE,"general";"via2",#N/A,TRUE,"general";"via3",#N/A,TRUE,"general"}</definedName>
    <definedName name="p0p0" localSheetId="2" hidden="1">{"via1",#N/A,TRUE,"general";"via2",#N/A,TRUE,"general";"via3",#N/A,TRUE,"general"}</definedName>
    <definedName name="p0p0" localSheetId="4" hidden="1">{"via1",#N/A,TRUE,"general";"via2",#N/A,TRUE,"general";"via3",#N/A,TRUE,"general"}</definedName>
    <definedName name="p0p0" localSheetId="5" hidden="1">{"via1",#N/A,TRUE,"general";"via2",#N/A,TRUE,"general";"via3",#N/A,TRUE,"general"}</definedName>
    <definedName name="p0p0" localSheetId="0" hidden="1">{"via1",#N/A,TRUE,"general";"via2",#N/A,TRUE,"general";"via3",#N/A,TRUE,"general"}</definedName>
    <definedName name="p0p0" hidden="1">{"via1",#N/A,TRUE,"general";"via2",#N/A,TRUE,"general";"via3",#N/A,TRUE,"general"}</definedName>
    <definedName name="PA">[79]PRESUPUESTO!#REF!</definedName>
    <definedName name="Pabmeril_Pliego_9_x11" localSheetId="3">#REF!</definedName>
    <definedName name="Pabmeril_Pliego_9_x11" localSheetId="6">#REF!</definedName>
    <definedName name="Pabmeril_Pliego_9_x11" localSheetId="2">#REF!</definedName>
    <definedName name="Pabmeril_Pliego_9_x11" localSheetId="4">#REF!</definedName>
    <definedName name="Pabmeril_Pliego_9_x11" localSheetId="5">#REF!</definedName>
    <definedName name="Pabmeril_Pliego_9_x11" localSheetId="0">#REF!</definedName>
    <definedName name="Pabmeril_Pliego_9_x11">#REF!</definedName>
    <definedName name="Page____1____of____2" localSheetId="3">#REF!</definedName>
    <definedName name="Page____1____of____2" localSheetId="6">#REF!</definedName>
    <definedName name="Page____1____of____2" localSheetId="2">#REF!</definedName>
    <definedName name="Page____1____of____2" localSheetId="4">#REF!</definedName>
    <definedName name="Page____1____of____2" localSheetId="5">#REF!</definedName>
    <definedName name="Page____1____of____2" localSheetId="0">#REF!</definedName>
    <definedName name="Page____1____of____2">#REF!</definedName>
    <definedName name="Palas" localSheetId="3">#REF!</definedName>
    <definedName name="Palas" localSheetId="6">#REF!</definedName>
    <definedName name="Palas" localSheetId="2">#REF!</definedName>
    <definedName name="Palas" localSheetId="4">#REF!</definedName>
    <definedName name="Palas" localSheetId="5">#REF!</definedName>
    <definedName name="Palas" localSheetId="0">#REF!</definedName>
    <definedName name="Palas">#REF!</definedName>
    <definedName name="Papelera_AI_Ref._CA_08R" localSheetId="3">#REF!</definedName>
    <definedName name="Papelera_AI_Ref._CA_08R" localSheetId="6">#REF!</definedName>
    <definedName name="Papelera_AI_Ref._CA_08R" localSheetId="2">#REF!</definedName>
    <definedName name="Papelera_AI_Ref._CA_08R" localSheetId="4">#REF!</definedName>
    <definedName name="Papelera_AI_Ref._CA_08R" localSheetId="5">#REF!</definedName>
    <definedName name="Papelera_AI_Ref._CA_08R" localSheetId="0">#REF!</definedName>
    <definedName name="Papelera_AI_Ref._CA_08R">#REF!</definedName>
    <definedName name="Paral_Telescópico_2_2_m" localSheetId="3">#REF!</definedName>
    <definedName name="Paral_Telescópico_2_2_m" localSheetId="6">#REF!</definedName>
    <definedName name="Paral_Telescópico_2_2_m" localSheetId="2">#REF!</definedName>
    <definedName name="Paral_Telescópico_2_2_m" localSheetId="4">#REF!</definedName>
    <definedName name="Paral_Telescópico_2_2_m" localSheetId="5">#REF!</definedName>
    <definedName name="Paral_Telescópico_2_2_m" localSheetId="0">#REF!</definedName>
    <definedName name="Paral_Telescópico_2_2_m">#REF!</definedName>
    <definedName name="Paral_Telescópico_2_4" localSheetId="3">#REF!</definedName>
    <definedName name="Paral_Telescópico_2_4" localSheetId="6">#REF!</definedName>
    <definedName name="Paral_Telescópico_2_4" localSheetId="2">#REF!</definedName>
    <definedName name="Paral_Telescópico_2_4" localSheetId="4">#REF!</definedName>
    <definedName name="Paral_Telescópico_2_4" localSheetId="5">#REF!</definedName>
    <definedName name="Paral_Telescópico_2_4" localSheetId="0">#REF!</definedName>
    <definedName name="Paral_Telescópico_2_4">#REF!</definedName>
    <definedName name="Parales_estrcuturales_para_presiana_Luxalon" localSheetId="3">#REF!</definedName>
    <definedName name="Parales_estrcuturales_para_presiana_Luxalon" localSheetId="6">#REF!</definedName>
    <definedName name="Parales_estrcuturales_para_presiana_Luxalon" localSheetId="2">#REF!</definedName>
    <definedName name="Parales_estrcuturales_para_presiana_Luxalon" localSheetId="4">#REF!</definedName>
    <definedName name="Parales_estrcuturales_para_presiana_Luxalon" localSheetId="5">#REF!</definedName>
    <definedName name="Parales_estrcuturales_para_presiana_Luxalon" localSheetId="0">#REF!</definedName>
    <definedName name="Parales_estrcuturales_para_presiana_Luxalon">#REF!</definedName>
    <definedName name="Parametro_Peso">[73]Tablas!$A$1:$A$65536</definedName>
    <definedName name="Pararayos_Ionizante__Incluye_Bajante_y_Pozo_de_Tierra" localSheetId="3">#REF!</definedName>
    <definedName name="Pararayos_Ionizante__Incluye_Bajante_y_Pozo_de_Tierra" localSheetId="6">#REF!</definedName>
    <definedName name="Pararayos_Ionizante__Incluye_Bajante_y_Pozo_de_Tierra" localSheetId="1">#REF!</definedName>
    <definedName name="Pararayos_Ionizante__Incluye_Bajante_y_Pozo_de_Tierra" localSheetId="2">#REF!</definedName>
    <definedName name="Pararayos_Ionizante__Incluye_Bajante_y_Pozo_de_Tierra" localSheetId="4">#REF!</definedName>
    <definedName name="Pararayos_Ionizante__Incluye_Bajante_y_Pozo_de_Tierra" localSheetId="5">#REF!</definedName>
    <definedName name="Pararayos_Ionizante__Incluye_Bajante_y_Pozo_de_Tierra" localSheetId="0">#REF!</definedName>
    <definedName name="Pararayos_Ionizante__Incluye_Bajante_y_Pozo_de_Tierra">#REF!</definedName>
    <definedName name="Pared_en_Dry_Wall_E.10_CM" localSheetId="3">#REF!</definedName>
    <definedName name="Pared_en_Dry_Wall_E.10_CM" localSheetId="6">#REF!</definedName>
    <definedName name="Pared_en_Dry_Wall_E.10_CM" localSheetId="1">#REF!</definedName>
    <definedName name="Pared_en_Dry_Wall_E.10_CM" localSheetId="2">#REF!</definedName>
    <definedName name="Pared_en_Dry_Wall_E.10_CM" localSheetId="4">#REF!</definedName>
    <definedName name="Pared_en_Dry_Wall_E.10_CM" localSheetId="5">#REF!</definedName>
    <definedName name="Pared_en_Dry_Wall_E.10_CM" localSheetId="0">#REF!</definedName>
    <definedName name="Pared_en_Dry_Wall_E.10_CM">#REF!</definedName>
    <definedName name="Pared_en_sistema_dray_wall_e_0.15" localSheetId="3">#REF!</definedName>
    <definedName name="Pared_en_sistema_dray_wall_e_0.15" localSheetId="6">#REF!</definedName>
    <definedName name="Pared_en_sistema_dray_wall_e_0.15" localSheetId="1">#REF!</definedName>
    <definedName name="Pared_en_sistema_dray_wall_e_0.15" localSheetId="2">#REF!</definedName>
    <definedName name="Pared_en_sistema_dray_wall_e_0.15" localSheetId="4">#REF!</definedName>
    <definedName name="Pared_en_sistema_dray_wall_e_0.15" localSheetId="5">#REF!</definedName>
    <definedName name="Pared_en_sistema_dray_wall_e_0.15" localSheetId="0">#REF!</definedName>
    <definedName name="Pared_en_sistema_dray_wall_e_0.15">#REF!</definedName>
    <definedName name="pasamanos" localSheetId="3">#REF!</definedName>
    <definedName name="pasamanos" localSheetId="6">#REF!</definedName>
    <definedName name="pasamanos" localSheetId="2">#REF!</definedName>
    <definedName name="pasamanos" localSheetId="4">#REF!</definedName>
    <definedName name="pasamanos" localSheetId="5">#REF!</definedName>
    <definedName name="pasamanos" localSheetId="0">#REF!</definedName>
    <definedName name="pasamanos">#REF!</definedName>
    <definedName name="Pasos_escalera_nariz__L__especial_de_Moore_o_similar__tono_coral" localSheetId="3">#REF!</definedName>
    <definedName name="Pasos_escalera_nariz__L__especial_de_Moore_o_similar__tono_coral" localSheetId="6">#REF!</definedName>
    <definedName name="Pasos_escalera_nariz__L__especial_de_Moore_o_similar__tono_coral" localSheetId="2">#REF!</definedName>
    <definedName name="Pasos_escalera_nariz__L__especial_de_Moore_o_similar__tono_coral" localSheetId="4">#REF!</definedName>
    <definedName name="Pasos_escalera_nariz__L__especial_de_Moore_o_similar__tono_coral" localSheetId="5">#REF!</definedName>
    <definedName name="Pasos_escalera_nariz__L__especial_de_Moore_o_similar__tono_coral" localSheetId="0">#REF!</definedName>
    <definedName name="Pasos_escalera_nariz__L__especial_de_Moore_o_similar__tono_coral">#REF!</definedName>
    <definedName name="Patch_Panel_de_16_Puertos_RJ_45_Cat._5E" localSheetId="3">#REF!</definedName>
    <definedName name="Patch_Panel_de_16_Puertos_RJ_45_Cat._5E" localSheetId="6">#REF!</definedName>
    <definedName name="Patch_Panel_de_16_Puertos_RJ_45_Cat._5E" localSheetId="2">#REF!</definedName>
    <definedName name="Patch_Panel_de_16_Puertos_RJ_45_Cat._5E" localSheetId="4">#REF!</definedName>
    <definedName name="Patch_Panel_de_16_Puertos_RJ_45_Cat._5E" localSheetId="5">#REF!</definedName>
    <definedName name="Patch_Panel_de_16_Puertos_RJ_45_Cat._5E" localSheetId="0">#REF!</definedName>
    <definedName name="Patch_Panel_de_16_Puertos_RJ_45_Cat._5E">#REF!</definedName>
    <definedName name="Patch_Panel_de_32_Puertos_RJ_45_Cat._5E" localSheetId="3">#REF!</definedName>
    <definedName name="Patch_Panel_de_32_Puertos_RJ_45_Cat._5E" localSheetId="6">#REF!</definedName>
    <definedName name="Patch_Panel_de_32_Puertos_RJ_45_Cat._5E" localSheetId="2">#REF!</definedName>
    <definedName name="Patch_Panel_de_32_Puertos_RJ_45_Cat._5E" localSheetId="4">#REF!</definedName>
    <definedName name="Patch_Panel_de_32_Puertos_RJ_45_Cat._5E" localSheetId="5">#REF!</definedName>
    <definedName name="Patch_Panel_de_32_Puertos_RJ_45_Cat._5E" localSheetId="0">#REF!</definedName>
    <definedName name="Patch_Panel_de_32_Puertos_RJ_45_Cat._5E">#REF!</definedName>
    <definedName name="Pay_Date" localSheetId="3">#REF!</definedName>
    <definedName name="Pay_Date" localSheetId="6">#REF!</definedName>
    <definedName name="Pay_Date" localSheetId="2">#REF!</definedName>
    <definedName name="Pay_Date" localSheetId="4">#REF!</definedName>
    <definedName name="Pay_Date" localSheetId="5">#REF!</definedName>
    <definedName name="Pay_Date" localSheetId="0">#REF!</definedName>
    <definedName name="Pay_Date">#REF!</definedName>
    <definedName name="Pay_Num" localSheetId="3">#REF!</definedName>
    <definedName name="Pay_Num" localSheetId="6">#REF!</definedName>
    <definedName name="Pay_Num" localSheetId="2">#REF!</definedName>
    <definedName name="Pay_Num" localSheetId="4">#REF!</definedName>
    <definedName name="Pay_Num" localSheetId="5">#REF!</definedName>
    <definedName name="Pay_Num" localSheetId="0">#REF!</definedName>
    <definedName name="Pay_Num">#REF!</definedName>
    <definedName name="Payment_Date" localSheetId="3">DATE(YEAR('BANCO DE ARENA'!Loan_Start),MONTH('BANCO DE ARENA'!Loan_Start)+Payment_Number,DAY('BANCO DE ARENA'!Loan_Start))</definedName>
    <definedName name="Payment_Date" localSheetId="6">DATE(YEAR('DOMINGO PEREZ'!Loan_Start),MONTH('DOMINGO PEREZ'!Loan_Start)+Payment_Number,DAY('DOMINGO PEREZ'!Loan_Start))</definedName>
    <definedName name="Payment_Date" localSheetId="1">DATE(YEAR(GUAIMARAL!Loan_Start),MONTH(GUAIMARAL!Loan_Start)+Payment_Number,DAY(GUAIMARAL!Loan_Start))</definedName>
    <definedName name="Payment_Date" localSheetId="2">DATE(YEAR('NIÑA CECI'!Loan_Start),MONTH('NIÑA CECI'!Loan_Start)+Payment_Number,DAY('NIÑA CECI'!Loan_Start))</definedName>
    <definedName name="Payment_Date" localSheetId="4">DATE(YEAR(PALMARITO!Loan_Start),MONTH(PALMARITO!Loan_Start)+Payment_Number,DAY(PALMARITO!Loan_Start))</definedName>
    <definedName name="Payment_Date" localSheetId="5">DATE(YEAR(SALADO!Loan_Start),MONTH(SALADO!Loan_Start)+Payment_Number,DAY(SALADO!Loan_Start))</definedName>
    <definedName name="Payment_Date" localSheetId="0">DATE(YEAR('SAN FAUSTINO'!Loan_Start),MONTH('SAN FAUSTINO'!Loan_Start)+Payment_Number,DAY('SAN FAUSTINO'!Loan_Start))</definedName>
    <definedName name="Payment_Date">DATE(YEAR(Loan_Start),MONTH(Loan_Start)+Payment_Number,DAY(Loan_Start))</definedName>
    <definedName name="Payment_Date1" localSheetId="3">DATE(YEAR([124]!Loan_Start),MONTH([124]!Loan_Start)+Payment_Number,DAY([124]!Loan_Start))</definedName>
    <definedName name="Payment_Date1" localSheetId="6">DATE(YEAR([124]!Loan_Start),MONTH([124]!Loan_Start)+Payment_Number,DAY([124]!Loan_Start))</definedName>
    <definedName name="Payment_Date1" localSheetId="1">DATE(YEAR([124]!Loan_Start),MONTH([124]!Loan_Start)+Payment_Number,DAY([124]!Loan_Start))</definedName>
    <definedName name="Payment_Date1" localSheetId="2">DATE(YEAR([124]!Loan_Start),MONTH([124]!Loan_Start)+Payment_Number,DAY([124]!Loan_Start))</definedName>
    <definedName name="Payment_Date1" localSheetId="4">DATE(YEAR([124]!Loan_Start),MONTH([124]!Loan_Start)+Payment_Number,DAY([124]!Loan_Start))</definedName>
    <definedName name="Payment_Date1" localSheetId="5">DATE(YEAR([124]!Loan_Start),MONTH([124]!Loan_Start)+Payment_Number,DAY([124]!Loan_Start))</definedName>
    <definedName name="Payment_Date1" localSheetId="0">DATE(YEAR([124]!Loan_Start),MONTH([124]!Loan_Start)+Payment_Number,DAY([124]!Loan_Start))</definedName>
    <definedName name="Payment_Date1">DATE(YEAR([124]!Loan_Start),MONTH([124]!Loan_Start)+Payment_Number,DAY([124]!Loan_Start))</definedName>
    <definedName name="Payment_Needed">"Pago necesario"</definedName>
    <definedName name="PB" localSheetId="1">[79]PRESUPUESTO!#REF!</definedName>
    <definedName name="PB">[79]PRESUPUESTO!#REF!</definedName>
    <definedName name="PC" localSheetId="1">[79]PRESUPUESTO!#REF!</definedName>
    <definedName name="PC">[79]PRESUPUESTO!#REF!</definedName>
    <definedName name="Pd" localSheetId="3">#REF!</definedName>
    <definedName name="Pd" localSheetId="6">#REF!</definedName>
    <definedName name="Pd" localSheetId="1">#REF!</definedName>
    <definedName name="Pd" localSheetId="2">#REF!</definedName>
    <definedName name="Pd" localSheetId="4">#REF!</definedName>
    <definedName name="Pd" localSheetId="5">#REF!</definedName>
    <definedName name="Pd" localSheetId="0">#REF!</definedName>
    <definedName name="Pd">#REF!</definedName>
    <definedName name="PE" localSheetId="1">[79]PRESUPUESTO!#REF!</definedName>
    <definedName name="PE">[79]PRESUPUESTO!#REF!</definedName>
    <definedName name="Pegacor" localSheetId="3">#REF!</definedName>
    <definedName name="Pegacor" localSheetId="6">#REF!</definedName>
    <definedName name="Pegacor" localSheetId="2">#REF!</definedName>
    <definedName name="Pegacor" localSheetId="4">#REF!</definedName>
    <definedName name="Pegacor" localSheetId="5">#REF!</definedName>
    <definedName name="Pegacor" localSheetId="0">#REF!</definedName>
    <definedName name="Pegacor">#REF!</definedName>
    <definedName name="Pegante_Colbón" localSheetId="3">#REF!</definedName>
    <definedName name="Pegante_Colbón" localSheetId="6">#REF!</definedName>
    <definedName name="Pegante_Colbón" localSheetId="2">#REF!</definedName>
    <definedName name="Pegante_Colbón" localSheetId="4">#REF!</definedName>
    <definedName name="Pegante_Colbón" localSheetId="5">#REF!</definedName>
    <definedName name="Pegante_Colbón" localSheetId="0">#REF!</definedName>
    <definedName name="Pegante_Colbón">#REF!</definedName>
    <definedName name="PEPE" localSheetId="3">'BANCO DE ARENA'!ERR</definedName>
    <definedName name="PEPE" localSheetId="6">'DOMINGO PEREZ'!ERR</definedName>
    <definedName name="PEPE" localSheetId="1">GUAIMARAL!ERR</definedName>
    <definedName name="PEPE" localSheetId="2">'NIÑA CECI'!ERR</definedName>
    <definedName name="PEPE" localSheetId="4">PALMARITO!ERR</definedName>
    <definedName name="PEPE" localSheetId="5">SALADO!ERR</definedName>
    <definedName name="PEPE" localSheetId="0">'SAN FAUSTINO'!ERR</definedName>
    <definedName name="PEPE">[0]!ERR</definedName>
    <definedName name="Percha_en_AI_Doble_Ref._FB_5502" localSheetId="3">#REF!</definedName>
    <definedName name="Percha_en_AI_Doble_Ref._FB_5502" localSheetId="6">#REF!</definedName>
    <definedName name="Percha_en_AI_Doble_Ref._FB_5502" localSheetId="2">#REF!</definedName>
    <definedName name="Percha_en_AI_Doble_Ref._FB_5502" localSheetId="4">#REF!</definedName>
    <definedName name="Percha_en_AI_Doble_Ref._FB_5502" localSheetId="5">#REF!</definedName>
    <definedName name="Percha_en_AI_Doble_Ref._FB_5502" localSheetId="0">#REF!</definedName>
    <definedName name="Percha_en_AI_Doble_Ref._FB_5502">#REF!</definedName>
    <definedName name="perfilcliente">[126]listas!$A$2:$A$8</definedName>
    <definedName name="Periodo">[52]Hoja1!$C$1</definedName>
    <definedName name="PeriodoPago">'[50]LIQUIDA-NOMINA'!$C$4</definedName>
    <definedName name="PeriodoRepago" localSheetId="3">#REF!</definedName>
    <definedName name="PeriodoRepago" localSheetId="6">#REF!</definedName>
    <definedName name="PeriodoRepago" localSheetId="1">#REF!</definedName>
    <definedName name="PeriodoRepago" localSheetId="2">#REF!</definedName>
    <definedName name="PeriodoRepago" localSheetId="4">#REF!</definedName>
    <definedName name="PeriodoRepago" localSheetId="5">#REF!</definedName>
    <definedName name="PeriodoRepago" localSheetId="0">#REF!</definedName>
    <definedName name="PeriodoRepago">#REF!</definedName>
    <definedName name="PeriodoRepagoCCP" localSheetId="3">#REF!</definedName>
    <definedName name="PeriodoRepagoCCP" localSheetId="6">#REF!</definedName>
    <definedName name="PeriodoRepagoCCP" localSheetId="1">#REF!</definedName>
    <definedName name="PeriodoRepagoCCP" localSheetId="2">#REF!</definedName>
    <definedName name="PeriodoRepagoCCP" localSheetId="4">#REF!</definedName>
    <definedName name="PeriodoRepagoCCP" localSheetId="5">#REF!</definedName>
    <definedName name="PeriodoRepagoCCP" localSheetId="0">#REF!</definedName>
    <definedName name="PeriodoRepagoCCP">#REF!</definedName>
    <definedName name="Persianas_Luxalon_Cortasol_84RLSL5" localSheetId="3">#REF!</definedName>
    <definedName name="Persianas_Luxalon_Cortasol_84RLSL5" localSheetId="6">#REF!</definedName>
    <definedName name="Persianas_Luxalon_Cortasol_84RLSL5" localSheetId="2">#REF!</definedName>
    <definedName name="Persianas_Luxalon_Cortasol_84RLSL5" localSheetId="4">#REF!</definedName>
    <definedName name="Persianas_Luxalon_Cortasol_84RLSL5" localSheetId="5">#REF!</definedName>
    <definedName name="Persianas_Luxalon_Cortasol_84RLSL5" localSheetId="0">#REF!</definedName>
    <definedName name="Persianas_Luxalon_Cortasol_84RLSL5">#REF!</definedName>
    <definedName name="Personal">'[127]8-Tarifas_Personal'!$A$4:$R$21</definedName>
    <definedName name="PersonalProfesional" localSheetId="3">#REF!</definedName>
    <definedName name="PersonalProfesional" localSheetId="6">#REF!</definedName>
    <definedName name="PersonalProfesional" localSheetId="2">#REF!</definedName>
    <definedName name="PersonalProfesional" localSheetId="4">#REF!</definedName>
    <definedName name="PersonalProfesional" localSheetId="5">#REF!</definedName>
    <definedName name="PersonalProfesional" localSheetId="0">#REF!</definedName>
    <definedName name="PersonalProfesional">#REF!</definedName>
    <definedName name="PersonalTecnico" localSheetId="3">#REF!</definedName>
    <definedName name="PersonalTecnico" localSheetId="6">#REF!</definedName>
    <definedName name="PersonalTecnico" localSheetId="2">#REF!</definedName>
    <definedName name="PersonalTecnico" localSheetId="4">#REF!</definedName>
    <definedName name="PersonalTecnico" localSheetId="5">#REF!</definedName>
    <definedName name="PersonalTecnico" localSheetId="0">#REF!</definedName>
    <definedName name="PersonalTecnico">#REF!</definedName>
    <definedName name="PESO14.2" localSheetId="3">#REF!</definedName>
    <definedName name="PESO14.2" localSheetId="6">#REF!</definedName>
    <definedName name="PESO14.2" localSheetId="2">#REF!</definedName>
    <definedName name="PESO14.2" localSheetId="4">#REF!</definedName>
    <definedName name="PESO14.2" localSheetId="5">#REF!</definedName>
    <definedName name="PESO14.2" localSheetId="0">#REF!</definedName>
    <definedName name="PESO14.2">#REF!</definedName>
    <definedName name="PESO14.3" localSheetId="3">#REF!</definedName>
    <definedName name="PESO14.3" localSheetId="6">#REF!</definedName>
    <definedName name="PESO14.3" localSheetId="2">#REF!</definedName>
    <definedName name="PESO14.3" localSheetId="4">#REF!</definedName>
    <definedName name="PESO14.3" localSheetId="5">#REF!</definedName>
    <definedName name="PESO14.3" localSheetId="0">#REF!</definedName>
    <definedName name="PESO14.3">#REF!</definedName>
    <definedName name="PESO14.4" localSheetId="3">#REF!</definedName>
    <definedName name="PESO14.4" localSheetId="6">#REF!</definedName>
    <definedName name="PESO14.4" localSheetId="2">#REF!</definedName>
    <definedName name="PESO14.4" localSheetId="4">#REF!</definedName>
    <definedName name="PESO14.4" localSheetId="5">#REF!</definedName>
    <definedName name="PESO14.4" localSheetId="0">#REF!</definedName>
    <definedName name="PESO14.4">#REF!</definedName>
    <definedName name="phed">[68]Hoja1!$C$4</definedName>
    <definedName name="phen">[68]Hoja1!$C$5</definedName>
    <definedName name="Piedra_Media_Zonga" localSheetId="3">#REF!</definedName>
    <definedName name="Piedra_Media_Zonga" localSheetId="6">#REF!</definedName>
    <definedName name="Piedra_Media_Zonga" localSheetId="1">#REF!</definedName>
    <definedName name="Piedra_Media_Zonga" localSheetId="2">#REF!</definedName>
    <definedName name="Piedra_Media_Zonga" localSheetId="4">#REF!</definedName>
    <definedName name="Piedra_Media_Zonga" localSheetId="5">#REF!</definedName>
    <definedName name="Piedra_Media_Zonga" localSheetId="0">#REF!</definedName>
    <definedName name="Piedra_Media_Zonga">#REF!</definedName>
    <definedName name="Pindis" localSheetId="3">#REF!</definedName>
    <definedName name="Pindis" localSheetId="6">#REF!</definedName>
    <definedName name="Pindis" localSheetId="1">#REF!</definedName>
    <definedName name="Pindis" localSheetId="2">#REF!</definedName>
    <definedName name="Pindis" localSheetId="4">#REF!</definedName>
    <definedName name="Pindis" localSheetId="5">#REF!</definedName>
    <definedName name="Pindis" localSheetId="0">#REF!</definedName>
    <definedName name="Pindis">#REF!</definedName>
    <definedName name="pint" localSheetId="1">'[101]7422CW00'!#REF!</definedName>
    <definedName name="pint">'[101]7422CW00'!#REF!</definedName>
    <definedName name="pintura" localSheetId="1">'[101]7422CW00'!#REF!</definedName>
    <definedName name="pintura">'[101]7422CW00'!#REF!</definedName>
    <definedName name="Pintura_blanca_para_trafico" localSheetId="3">#REF!</definedName>
    <definedName name="Pintura_blanca_para_trafico" localSheetId="6">#REF!</definedName>
    <definedName name="Pintura_blanca_para_trafico" localSheetId="1">#REF!</definedName>
    <definedName name="Pintura_blanca_para_trafico" localSheetId="2">#REF!</definedName>
    <definedName name="Pintura_blanca_para_trafico" localSheetId="4">#REF!</definedName>
    <definedName name="Pintura_blanca_para_trafico" localSheetId="5">#REF!</definedName>
    <definedName name="Pintura_blanca_para_trafico" localSheetId="0">#REF!</definedName>
    <definedName name="Pintura_blanca_para_trafico">#REF!</definedName>
    <definedName name="Pintura_electrostática" localSheetId="3">#REF!</definedName>
    <definedName name="Pintura_electrostática" localSheetId="6">#REF!</definedName>
    <definedName name="Pintura_electrostática" localSheetId="1">#REF!</definedName>
    <definedName name="Pintura_electrostática" localSheetId="2">#REF!</definedName>
    <definedName name="Pintura_electrostática" localSheetId="4">#REF!</definedName>
    <definedName name="Pintura_electrostática" localSheetId="5">#REF!</definedName>
    <definedName name="Pintura_electrostática" localSheetId="0">#REF!</definedName>
    <definedName name="Pintura_electrostática">#REF!</definedName>
    <definedName name="pintyura" localSheetId="1">[128]STRSUMM0!#REF!</definedName>
    <definedName name="pintyura">[128]STRSUMM0!#REF!</definedName>
    <definedName name="PIP" localSheetId="3">#REF!</definedName>
    <definedName name="PIP" localSheetId="6">#REF!</definedName>
    <definedName name="PIP" localSheetId="1">#REF!</definedName>
    <definedName name="PIP" localSheetId="2">#REF!</definedName>
    <definedName name="PIP" localSheetId="4">#REF!</definedName>
    <definedName name="PIP" localSheetId="5">#REF!</definedName>
    <definedName name="PIP" localSheetId="0">#REF!</definedName>
    <definedName name="PIP">#REF!</definedName>
    <definedName name="Piscinas" localSheetId="3">#REF!</definedName>
    <definedName name="Piscinas" localSheetId="6">#REF!</definedName>
    <definedName name="Piscinas" localSheetId="1">#REF!</definedName>
    <definedName name="Piscinas" localSheetId="2">#REF!</definedName>
    <definedName name="Piscinas" localSheetId="4">#REF!</definedName>
    <definedName name="Piscinas" localSheetId="5">#REF!</definedName>
    <definedName name="Piscinas" localSheetId="0">#REF!</definedName>
    <definedName name="Piscinas">#REF!</definedName>
    <definedName name="Piso_olimpia_base_20___20" localSheetId="3">#REF!</definedName>
    <definedName name="Piso_olimpia_base_20___20" localSheetId="6">#REF!</definedName>
    <definedName name="Piso_olimpia_base_20___20" localSheetId="1">#REF!</definedName>
    <definedName name="Piso_olimpia_base_20___20" localSheetId="2">#REF!</definedName>
    <definedName name="Piso_olimpia_base_20___20" localSheetId="4">#REF!</definedName>
    <definedName name="Piso_olimpia_base_20___20" localSheetId="5">#REF!</definedName>
    <definedName name="Piso_olimpia_base_20___20" localSheetId="0">#REF!</definedName>
    <definedName name="Piso_olimpia_base_20___20">#REF!</definedName>
    <definedName name="Pisos" localSheetId="3">#REF!</definedName>
    <definedName name="Pisos" localSheetId="6">#REF!</definedName>
    <definedName name="Pisos" localSheetId="2">#REF!</definedName>
    <definedName name="Pisos" localSheetId="4">#REF!</definedName>
    <definedName name="Pisos" localSheetId="5">#REF!</definedName>
    <definedName name="Pisos" localSheetId="0">#REF!</definedName>
    <definedName name="Pisos">#REF!</definedName>
    <definedName name="PKHK" localSheetId="3" hidden="1">{"TAB1",#N/A,TRUE,"GENERAL";"TAB2",#N/A,TRUE,"GENERAL";"TAB3",#N/A,TRUE,"GENERAL";"TAB4",#N/A,TRUE,"GENERAL";"TAB5",#N/A,TRUE,"GENERAL"}</definedName>
    <definedName name="PKHK" localSheetId="6" hidden="1">{"TAB1",#N/A,TRUE,"GENERAL";"TAB2",#N/A,TRUE,"GENERAL";"TAB3",#N/A,TRUE,"GENERAL";"TAB4",#N/A,TRUE,"GENERAL";"TAB5",#N/A,TRUE,"GENERAL"}</definedName>
    <definedName name="PKHK" localSheetId="1" hidden="1">{"TAB1",#N/A,TRUE,"GENERAL";"TAB2",#N/A,TRUE,"GENERAL";"TAB3",#N/A,TRUE,"GENERAL";"TAB4",#N/A,TRUE,"GENERAL";"TAB5",#N/A,TRUE,"GENERAL"}</definedName>
    <definedName name="PKHK" localSheetId="2" hidden="1">{"TAB1",#N/A,TRUE,"GENERAL";"TAB2",#N/A,TRUE,"GENERAL";"TAB3",#N/A,TRUE,"GENERAL";"TAB4",#N/A,TRUE,"GENERAL";"TAB5",#N/A,TRUE,"GENERAL"}</definedName>
    <definedName name="PKHK" localSheetId="4" hidden="1">{"TAB1",#N/A,TRUE,"GENERAL";"TAB2",#N/A,TRUE,"GENERAL";"TAB3",#N/A,TRUE,"GENERAL";"TAB4",#N/A,TRUE,"GENERAL";"TAB5",#N/A,TRUE,"GENERAL"}</definedName>
    <definedName name="PKHK" localSheetId="5" hidden="1">{"TAB1",#N/A,TRUE,"GENERAL";"TAB2",#N/A,TRUE,"GENERAL";"TAB3",#N/A,TRUE,"GENERAL";"TAB4",#N/A,TRUE,"GENERAL";"TAB5",#N/A,TRUE,"GENERAL"}</definedName>
    <definedName name="PKHK" localSheetId="0" hidden="1">{"TAB1",#N/A,TRUE,"GENERAL";"TAB2",#N/A,TRUE,"GENERAL";"TAB3",#N/A,TRUE,"GENERAL";"TAB4",#N/A,TRUE,"GENERAL";"TAB5",#N/A,TRUE,"GENERAL"}</definedName>
    <definedName name="PKHK" hidden="1">{"TAB1",#N/A,TRUE,"GENERAL";"TAB2",#N/A,TRUE,"GENERAL";"TAB3",#N/A,TRUE,"GENERAL";"TAB4",#N/A,TRUE,"GENERAL";"TAB5",#N/A,TRUE,"GENERAL"}</definedName>
    <definedName name="pkj" localSheetId="3" hidden="1">{"TAB1",#N/A,TRUE,"GENERAL";"TAB2",#N/A,TRUE,"GENERAL";"TAB3",#N/A,TRUE,"GENERAL";"TAB4",#N/A,TRUE,"GENERAL";"TAB5",#N/A,TRUE,"GENERAL"}</definedName>
    <definedName name="pkj" localSheetId="6" hidden="1">{"TAB1",#N/A,TRUE,"GENERAL";"TAB2",#N/A,TRUE,"GENERAL";"TAB3",#N/A,TRUE,"GENERAL";"TAB4",#N/A,TRUE,"GENERAL";"TAB5",#N/A,TRUE,"GENERAL"}</definedName>
    <definedName name="pkj" localSheetId="1" hidden="1">{"TAB1",#N/A,TRUE,"GENERAL";"TAB2",#N/A,TRUE,"GENERAL";"TAB3",#N/A,TRUE,"GENERAL";"TAB4",#N/A,TRUE,"GENERAL";"TAB5",#N/A,TRUE,"GENERAL"}</definedName>
    <definedName name="pkj" localSheetId="2" hidden="1">{"TAB1",#N/A,TRUE,"GENERAL";"TAB2",#N/A,TRUE,"GENERAL";"TAB3",#N/A,TRUE,"GENERAL";"TAB4",#N/A,TRUE,"GENERAL";"TAB5",#N/A,TRUE,"GENERAL"}</definedName>
    <definedName name="pkj" localSheetId="4" hidden="1">{"TAB1",#N/A,TRUE,"GENERAL";"TAB2",#N/A,TRUE,"GENERAL";"TAB3",#N/A,TRUE,"GENERAL";"TAB4",#N/A,TRUE,"GENERAL";"TAB5",#N/A,TRUE,"GENERAL"}</definedName>
    <definedName name="pkj" localSheetId="5" hidden="1">{"TAB1",#N/A,TRUE,"GENERAL";"TAB2",#N/A,TRUE,"GENERAL";"TAB3",#N/A,TRUE,"GENERAL";"TAB4",#N/A,TRUE,"GENERAL";"TAB5",#N/A,TRUE,"GENERAL"}</definedName>
    <definedName name="pkj" localSheetId="0" hidden="1">{"TAB1",#N/A,TRUE,"GENERAL";"TAB2",#N/A,TRUE,"GENERAL";"TAB3",#N/A,TRUE,"GENERAL";"TAB4",#N/A,TRUE,"GENERAL";"TAB5",#N/A,TRUE,"GENERAL"}</definedName>
    <definedName name="pkj" hidden="1">{"TAB1",#N/A,TRUE,"GENERAL";"TAB2",#N/A,TRUE,"GENERAL";"TAB3",#N/A,TRUE,"GENERAL";"TAB4",#N/A,TRUE,"GENERAL";"TAB5",#N/A,TRUE,"GENERAL"}</definedName>
    <definedName name="pkwsem" localSheetId="3">#REF!</definedName>
    <definedName name="pkwsem" localSheetId="6">#REF!</definedName>
    <definedName name="pkwsem" localSheetId="1">#REF!</definedName>
    <definedName name="pkwsem" localSheetId="2">#REF!</definedName>
    <definedName name="pkwsem" localSheetId="4">#REF!</definedName>
    <definedName name="pkwsem" localSheetId="5">#REF!</definedName>
    <definedName name="pkwsem" localSheetId="0">#REF!</definedName>
    <definedName name="pkwsem">#REF!</definedName>
    <definedName name="PL" localSheetId="1">[79]PRESUPUESTO!#REF!</definedName>
    <definedName name="PL">[79]PRESUPUESTO!#REF!</definedName>
    <definedName name="PLAD" localSheetId="3" hidden="1">{"TAB1",#N/A,TRUE,"GENERAL";"TAB2",#N/A,TRUE,"GENERAL";"TAB3",#N/A,TRUE,"GENERAL";"TAB4",#N/A,TRUE,"GENERAL";"TAB5",#N/A,TRUE,"GENERAL"}</definedName>
    <definedName name="PLAD" localSheetId="6" hidden="1">{"TAB1",#N/A,TRUE,"GENERAL";"TAB2",#N/A,TRUE,"GENERAL";"TAB3",#N/A,TRUE,"GENERAL";"TAB4",#N/A,TRUE,"GENERAL";"TAB5",#N/A,TRUE,"GENERAL"}</definedName>
    <definedName name="PLAD" localSheetId="1" hidden="1">{"TAB1",#N/A,TRUE,"GENERAL";"TAB2",#N/A,TRUE,"GENERAL";"TAB3",#N/A,TRUE,"GENERAL";"TAB4",#N/A,TRUE,"GENERAL";"TAB5",#N/A,TRUE,"GENERAL"}</definedName>
    <definedName name="PLAD" localSheetId="2" hidden="1">{"TAB1",#N/A,TRUE,"GENERAL";"TAB2",#N/A,TRUE,"GENERAL";"TAB3",#N/A,TRUE,"GENERAL";"TAB4",#N/A,TRUE,"GENERAL";"TAB5",#N/A,TRUE,"GENERAL"}</definedName>
    <definedName name="PLAD" localSheetId="4" hidden="1">{"TAB1",#N/A,TRUE,"GENERAL";"TAB2",#N/A,TRUE,"GENERAL";"TAB3",#N/A,TRUE,"GENERAL";"TAB4",#N/A,TRUE,"GENERAL";"TAB5",#N/A,TRUE,"GENERAL"}</definedName>
    <definedName name="PLAD" localSheetId="5" hidden="1">{"TAB1",#N/A,TRUE,"GENERAL";"TAB2",#N/A,TRUE,"GENERAL";"TAB3",#N/A,TRUE,"GENERAL";"TAB4",#N/A,TRUE,"GENERAL";"TAB5",#N/A,TRUE,"GENERAL"}</definedName>
    <definedName name="PLAD" localSheetId="0" hidden="1">{"TAB1",#N/A,TRUE,"GENERAL";"TAB2",#N/A,TRUE,"GENERAL";"TAB3",#N/A,TRUE,"GENERAL";"TAB4",#N/A,TRUE,"GENERAL";"TAB5",#N/A,TRUE,"GENERAL"}</definedName>
    <definedName name="PLAD" hidden="1">{"TAB1",#N/A,TRUE,"GENERAL";"TAB2",#N/A,TRUE,"GENERAL";"TAB3",#N/A,TRUE,"GENERAL";"TAB4",#N/A,TRUE,"GENERAL";"TAB5",#N/A,TRUE,"GENERAL"}</definedName>
    <definedName name="Plancha" localSheetId="3">#REF!</definedName>
    <definedName name="Plancha" localSheetId="6">#REF!</definedName>
    <definedName name="Plancha" localSheetId="2">#REF!</definedName>
    <definedName name="Plancha" localSheetId="4">#REF!</definedName>
    <definedName name="Plancha" localSheetId="5">#REF!</definedName>
    <definedName name="Plancha" localSheetId="0">#REF!</definedName>
    <definedName name="Plancha">#REF!</definedName>
    <definedName name="Planchón_Ordinario_3_M" localSheetId="3">#REF!</definedName>
    <definedName name="Planchón_Ordinario_3_M" localSheetId="6">#REF!</definedName>
    <definedName name="Planchón_Ordinario_3_M" localSheetId="2">#REF!</definedName>
    <definedName name="Planchón_Ordinario_3_M" localSheetId="4">#REF!</definedName>
    <definedName name="Planchón_Ordinario_3_M" localSheetId="5">#REF!</definedName>
    <definedName name="Planchón_Ordinario_3_M" localSheetId="0">#REF!</definedName>
    <definedName name="Planchón_Ordinario_3_M">#REF!</definedName>
    <definedName name="Planos_Record" localSheetId="3">#REF!</definedName>
    <definedName name="Planos_Record" localSheetId="6">#REF!</definedName>
    <definedName name="Planos_Record" localSheetId="2">#REF!</definedName>
    <definedName name="Planos_Record" localSheetId="4">#REF!</definedName>
    <definedName name="Planos_Record" localSheetId="5">#REF!</definedName>
    <definedName name="Planos_Record" localSheetId="0">#REF!</definedName>
    <definedName name="Planos_Record">#REF!</definedName>
    <definedName name="Planta_Telefonica_Digital_de_10_Lineas_Troncales_20_Extensiones_y_5_Directos" localSheetId="3">#REF!</definedName>
    <definedName name="Planta_Telefonica_Digital_de_10_Lineas_Troncales_20_Extensiones_y_5_Directos" localSheetId="6">#REF!</definedName>
    <definedName name="Planta_Telefonica_Digital_de_10_Lineas_Troncales_20_Extensiones_y_5_Directos" localSheetId="2">#REF!</definedName>
    <definedName name="Planta_Telefonica_Digital_de_10_Lineas_Troncales_20_Extensiones_y_5_Directos" localSheetId="4">#REF!</definedName>
    <definedName name="Planta_Telefonica_Digital_de_10_Lineas_Troncales_20_Extensiones_y_5_Directos" localSheetId="5">#REF!</definedName>
    <definedName name="Planta_Telefonica_Digital_de_10_Lineas_Troncales_20_Extensiones_y_5_Directos" localSheetId="0">#REF!</definedName>
    <definedName name="Planta_Telefonica_Digital_de_10_Lineas_Troncales_20_Extensiones_y_5_Directos">#REF!</definedName>
    <definedName name="Plaquetas_en_concreto_0_40_x_0_40_tipo_IDU" localSheetId="3">#REF!</definedName>
    <definedName name="Plaquetas_en_concreto_0_40_x_0_40_tipo_IDU" localSheetId="6">#REF!</definedName>
    <definedName name="Plaquetas_en_concreto_0_40_x_0_40_tipo_IDU" localSheetId="2">#REF!</definedName>
    <definedName name="Plaquetas_en_concreto_0_40_x_0_40_tipo_IDU" localSheetId="4">#REF!</definedName>
    <definedName name="Plaquetas_en_concreto_0_40_x_0_40_tipo_IDU" localSheetId="5">#REF!</definedName>
    <definedName name="Plaquetas_en_concreto_0_40_x_0_40_tipo_IDU" localSheetId="0">#REF!</definedName>
    <definedName name="Plaquetas_en_concreto_0_40_x_0_40_tipo_IDU">#REF!</definedName>
    <definedName name="Platina_hierro_1_2__x_1_8" localSheetId="3">#REF!</definedName>
    <definedName name="Platina_hierro_1_2__x_1_8" localSheetId="6">#REF!</definedName>
    <definedName name="Platina_hierro_1_2__x_1_8" localSheetId="2">#REF!</definedName>
    <definedName name="Platina_hierro_1_2__x_1_8" localSheetId="4">#REF!</definedName>
    <definedName name="Platina_hierro_1_2__x_1_8" localSheetId="5">#REF!</definedName>
    <definedName name="Platina_hierro_1_2__x_1_8" localSheetId="0">#REF!</definedName>
    <definedName name="Platina_hierro_1_2__x_1_8">#REF!</definedName>
    <definedName name="Platinas" localSheetId="3">#REF!</definedName>
    <definedName name="Platinas" localSheetId="6">#REF!</definedName>
    <definedName name="Platinas" localSheetId="2">#REF!</definedName>
    <definedName name="Platinas" localSheetId="4">#REF!</definedName>
    <definedName name="Platinas" localSheetId="5">#REF!</definedName>
    <definedName name="Platinas" localSheetId="0">#REF!</definedName>
    <definedName name="Platinas">#REF!</definedName>
    <definedName name="Plazo">[43]BASES!$E$27</definedName>
    <definedName name="PlazoAIU" localSheetId="3">#REF!</definedName>
    <definedName name="PlazoAIU" localSheetId="6">#REF!</definedName>
    <definedName name="PlazoAIU" localSheetId="1">#REF!</definedName>
    <definedName name="PlazoAIU" localSheetId="2">#REF!</definedName>
    <definedName name="PlazoAIU" localSheetId="4">#REF!</definedName>
    <definedName name="PlazoAIU" localSheetId="5">#REF!</definedName>
    <definedName name="PlazoAIU" localSheetId="0">#REF!</definedName>
    <definedName name="PlazoAIU">#REF!</definedName>
    <definedName name="PlazoEnMeses" localSheetId="3">#REF!</definedName>
    <definedName name="PlazoEnMeses" localSheetId="6">#REF!</definedName>
    <definedName name="PlazoEnMeses" localSheetId="1">#REF!</definedName>
    <definedName name="PlazoEnMeses" localSheetId="2">#REF!</definedName>
    <definedName name="PlazoEnMeses" localSheetId="4">#REF!</definedName>
    <definedName name="PlazoEnMeses" localSheetId="5">#REF!</definedName>
    <definedName name="PlazoEnMeses" localSheetId="0">#REF!</definedName>
    <definedName name="PlazoEnMeses">#REF!</definedName>
    <definedName name="Plegable" localSheetId="3">#REF!</definedName>
    <definedName name="Plegable" localSheetId="6">#REF!</definedName>
    <definedName name="Plegable" localSheetId="1">#REF!</definedName>
    <definedName name="Plegable" localSheetId="2">#REF!</definedName>
    <definedName name="Plegable" localSheetId="4">#REF!</definedName>
    <definedName name="Plegable" localSheetId="5">#REF!</definedName>
    <definedName name="Plegable" localSheetId="0">#REF!</definedName>
    <definedName name="Plegable">#REF!</definedName>
    <definedName name="PLPLUNN" localSheetId="3" hidden="1">{"TAB1",#N/A,TRUE,"GENERAL";"TAB2",#N/A,TRUE,"GENERAL";"TAB3",#N/A,TRUE,"GENERAL";"TAB4",#N/A,TRUE,"GENERAL";"TAB5",#N/A,TRUE,"GENERAL"}</definedName>
    <definedName name="PLPLUNN" localSheetId="6" hidden="1">{"TAB1",#N/A,TRUE,"GENERAL";"TAB2",#N/A,TRUE,"GENERAL";"TAB3",#N/A,TRUE,"GENERAL";"TAB4",#N/A,TRUE,"GENERAL";"TAB5",#N/A,TRUE,"GENERAL"}</definedName>
    <definedName name="PLPLUNN" localSheetId="1" hidden="1">{"TAB1",#N/A,TRUE,"GENERAL";"TAB2",#N/A,TRUE,"GENERAL";"TAB3",#N/A,TRUE,"GENERAL";"TAB4",#N/A,TRUE,"GENERAL";"TAB5",#N/A,TRUE,"GENERAL"}</definedName>
    <definedName name="PLPLUNN" localSheetId="2" hidden="1">{"TAB1",#N/A,TRUE,"GENERAL";"TAB2",#N/A,TRUE,"GENERAL";"TAB3",#N/A,TRUE,"GENERAL";"TAB4",#N/A,TRUE,"GENERAL";"TAB5",#N/A,TRUE,"GENERAL"}</definedName>
    <definedName name="PLPLUNN" localSheetId="4" hidden="1">{"TAB1",#N/A,TRUE,"GENERAL";"TAB2",#N/A,TRUE,"GENERAL";"TAB3",#N/A,TRUE,"GENERAL";"TAB4",#N/A,TRUE,"GENERAL";"TAB5",#N/A,TRUE,"GENERAL"}</definedName>
    <definedName name="PLPLUNN" localSheetId="5" hidden="1">{"TAB1",#N/A,TRUE,"GENERAL";"TAB2",#N/A,TRUE,"GENERAL";"TAB3",#N/A,TRUE,"GENERAL";"TAB4",#N/A,TRUE,"GENERAL";"TAB5",#N/A,TRUE,"GENERAL"}</definedName>
    <definedName name="PLPLUNN" localSheetId="0" hidden="1">{"TAB1",#N/A,TRUE,"GENERAL";"TAB2",#N/A,TRUE,"GENERAL";"TAB3",#N/A,TRUE,"GENERAL";"TAB4",#N/A,TRUE,"GENERAL";"TAB5",#N/A,TRUE,"GENERAL"}</definedName>
    <definedName name="PLPLUNN" hidden="1">{"TAB1",#N/A,TRUE,"GENERAL";"TAB2",#N/A,TRUE,"GENERAL";"TAB3",#N/A,TRUE,"GENERAL";"TAB4",#N/A,TRUE,"GENERAL";"TAB5",#N/A,TRUE,"GENERAL"}</definedName>
    <definedName name="PMP" localSheetId="3">#REF!</definedName>
    <definedName name="PMP" localSheetId="6">#REF!</definedName>
    <definedName name="PMP" localSheetId="1">#REF!</definedName>
    <definedName name="PMP" localSheetId="2">#REF!</definedName>
    <definedName name="PMP" localSheetId="4">#REF!</definedName>
    <definedName name="PMP" localSheetId="5">#REF!</definedName>
    <definedName name="PMP" localSheetId="0">#REF!</definedName>
    <definedName name="PMP">#REF!</definedName>
    <definedName name="PMT" localSheetId="3">#REF!</definedName>
    <definedName name="PMT" localSheetId="6">#REF!</definedName>
    <definedName name="PMT" localSheetId="1">#REF!</definedName>
    <definedName name="PMT" localSheetId="2">#REF!</definedName>
    <definedName name="PMT" localSheetId="4">#REF!</definedName>
    <definedName name="PMT" localSheetId="5">#REF!</definedName>
    <definedName name="PMT" localSheetId="0">#REF!</definedName>
    <definedName name="PMT">#REF!</definedName>
    <definedName name="Poceta_en_acero_inoxidable_tipo_SOCODA" localSheetId="3">#REF!</definedName>
    <definedName name="Poceta_en_acero_inoxidable_tipo_SOCODA" localSheetId="6">#REF!</definedName>
    <definedName name="Poceta_en_acero_inoxidable_tipo_SOCODA" localSheetId="1">#REF!</definedName>
    <definedName name="Poceta_en_acero_inoxidable_tipo_SOCODA" localSheetId="2">#REF!</definedName>
    <definedName name="Poceta_en_acero_inoxidable_tipo_SOCODA" localSheetId="4">#REF!</definedName>
    <definedName name="Poceta_en_acero_inoxidable_tipo_SOCODA" localSheetId="5">#REF!</definedName>
    <definedName name="Poceta_en_acero_inoxidable_tipo_SOCODA" localSheetId="0">#REF!</definedName>
    <definedName name="Poceta_en_acero_inoxidable_tipo_SOCODA">#REF!</definedName>
    <definedName name="POCETAS" localSheetId="3">#REF!</definedName>
    <definedName name="POCETAS" localSheetId="6">#REF!</definedName>
    <definedName name="POCETAS" localSheetId="2">#REF!</definedName>
    <definedName name="POCETAS" localSheetId="4">#REF!</definedName>
    <definedName name="POCETAS" localSheetId="5">#REF!</definedName>
    <definedName name="POCETAS" localSheetId="0">#REF!</definedName>
    <definedName name="POCETAS">#REF!</definedName>
    <definedName name="Pocetas_en_granito_lavado_blanco_Huila_grano_1." localSheetId="3">#REF!</definedName>
    <definedName name="Pocetas_en_granito_lavado_blanco_Huila_grano_1." localSheetId="6">#REF!</definedName>
    <definedName name="Pocetas_en_granito_lavado_blanco_Huila_grano_1." localSheetId="2">#REF!</definedName>
    <definedName name="Pocetas_en_granito_lavado_blanco_Huila_grano_1." localSheetId="4">#REF!</definedName>
    <definedName name="Pocetas_en_granito_lavado_blanco_Huila_grano_1." localSheetId="5">#REF!</definedName>
    <definedName name="Pocetas_en_granito_lavado_blanco_Huila_grano_1." localSheetId="0">#REF!</definedName>
    <definedName name="Pocetas_en_granito_lavado_blanco_Huila_grano_1.">#REF!</definedName>
    <definedName name="POIUP" localSheetId="3" hidden="1">{"via1",#N/A,TRUE,"general";"via2",#N/A,TRUE,"general";"via3",#N/A,TRUE,"general"}</definedName>
    <definedName name="POIUP" localSheetId="6" hidden="1">{"via1",#N/A,TRUE,"general";"via2",#N/A,TRUE,"general";"via3",#N/A,TRUE,"general"}</definedName>
    <definedName name="POIUP" localSheetId="1" hidden="1">{"via1",#N/A,TRUE,"general";"via2",#N/A,TRUE,"general";"via3",#N/A,TRUE,"general"}</definedName>
    <definedName name="POIUP" localSheetId="2" hidden="1">{"via1",#N/A,TRUE,"general";"via2",#N/A,TRUE,"general";"via3",#N/A,TRUE,"general"}</definedName>
    <definedName name="POIUP" localSheetId="4" hidden="1">{"via1",#N/A,TRUE,"general";"via2",#N/A,TRUE,"general";"via3",#N/A,TRUE,"general"}</definedName>
    <definedName name="POIUP" localSheetId="5" hidden="1">{"via1",#N/A,TRUE,"general";"via2",#N/A,TRUE,"general";"via3",#N/A,TRUE,"general"}</definedName>
    <definedName name="POIUP" localSheetId="0" hidden="1">{"via1",#N/A,TRUE,"general";"via2",#N/A,TRUE,"general";"via3",#N/A,TRUE,"general"}</definedName>
    <definedName name="POIUP" hidden="1">{"via1",#N/A,TRUE,"general";"via2",#N/A,TRUE,"general";"via3",#N/A,TRUE,"general"}</definedName>
    <definedName name="popop" localSheetId="3" hidden="1">{"via1",#N/A,TRUE,"general";"via2",#N/A,TRUE,"general";"via3",#N/A,TRUE,"general"}</definedName>
    <definedName name="popop" localSheetId="6" hidden="1">{"via1",#N/A,TRUE,"general";"via2",#N/A,TRUE,"general";"via3",#N/A,TRUE,"general"}</definedName>
    <definedName name="popop" localSheetId="1" hidden="1">{"via1",#N/A,TRUE,"general";"via2",#N/A,TRUE,"general";"via3",#N/A,TRUE,"general"}</definedName>
    <definedName name="popop" localSheetId="2" hidden="1">{"via1",#N/A,TRUE,"general";"via2",#N/A,TRUE,"general";"via3",#N/A,TRUE,"general"}</definedName>
    <definedName name="popop" localSheetId="4" hidden="1">{"via1",#N/A,TRUE,"general";"via2",#N/A,TRUE,"general";"via3",#N/A,TRUE,"general"}</definedName>
    <definedName name="popop" localSheetId="5" hidden="1">{"via1",#N/A,TRUE,"general";"via2",#N/A,TRUE,"general";"via3",#N/A,TRUE,"general"}</definedName>
    <definedName name="popop" localSheetId="0" hidden="1">{"via1",#N/A,TRUE,"general";"via2",#N/A,TRUE,"general";"via3",#N/A,TRUE,"general"}</definedName>
    <definedName name="popop" hidden="1">{"via1",#N/A,TRUE,"general";"via2",#N/A,TRUE,"general";"via3",#N/A,TRUE,"general"}</definedName>
    <definedName name="popp" localSheetId="3" hidden="1">{"via1",#N/A,TRUE,"general";"via2",#N/A,TRUE,"general";"via3",#N/A,TRUE,"general"}</definedName>
    <definedName name="popp" localSheetId="6" hidden="1">{"via1",#N/A,TRUE,"general";"via2",#N/A,TRUE,"general";"via3",#N/A,TRUE,"general"}</definedName>
    <definedName name="popp" localSheetId="1" hidden="1">{"via1",#N/A,TRUE,"general";"via2",#N/A,TRUE,"general";"via3",#N/A,TRUE,"general"}</definedName>
    <definedName name="popp" localSheetId="2" hidden="1">{"via1",#N/A,TRUE,"general";"via2",#N/A,TRUE,"general";"via3",#N/A,TRUE,"general"}</definedName>
    <definedName name="popp" localSheetId="4" hidden="1">{"via1",#N/A,TRUE,"general";"via2",#N/A,TRUE,"general";"via3",#N/A,TRUE,"general"}</definedName>
    <definedName name="popp" localSheetId="5" hidden="1">{"via1",#N/A,TRUE,"general";"via2",#N/A,TRUE,"general";"via3",#N/A,TRUE,"general"}</definedName>
    <definedName name="popp" localSheetId="0" hidden="1">{"via1",#N/A,TRUE,"general";"via2",#N/A,TRUE,"general";"via3",#N/A,TRUE,"general"}</definedName>
    <definedName name="popp" hidden="1">{"via1",#N/A,TRUE,"general";"via2",#N/A,TRUE,"general";"via3",#N/A,TRUE,"general"}</definedName>
    <definedName name="popu" localSheetId="3">#REF!</definedName>
    <definedName name="popu" localSheetId="6">#REF!</definedName>
    <definedName name="popu" localSheetId="1">#REF!</definedName>
    <definedName name="popu" localSheetId="2">#REF!</definedName>
    <definedName name="popu" localSheetId="4">#REF!</definedName>
    <definedName name="popu" localSheetId="5">#REF!</definedName>
    <definedName name="popu" localSheetId="0">#REF!</definedName>
    <definedName name="popu">#REF!</definedName>
    <definedName name="popvds" localSheetId="3" hidden="1">{"TAB1",#N/A,TRUE,"GENERAL";"TAB2",#N/A,TRUE,"GENERAL";"TAB3",#N/A,TRUE,"GENERAL";"TAB4",#N/A,TRUE,"GENERAL";"TAB5",#N/A,TRUE,"GENERAL"}</definedName>
    <definedName name="popvds" localSheetId="6" hidden="1">{"TAB1",#N/A,TRUE,"GENERAL";"TAB2",#N/A,TRUE,"GENERAL";"TAB3",#N/A,TRUE,"GENERAL";"TAB4",#N/A,TRUE,"GENERAL";"TAB5",#N/A,TRUE,"GENERAL"}</definedName>
    <definedName name="popvds" localSheetId="1" hidden="1">{"TAB1",#N/A,TRUE,"GENERAL";"TAB2",#N/A,TRUE,"GENERAL";"TAB3",#N/A,TRUE,"GENERAL";"TAB4",#N/A,TRUE,"GENERAL";"TAB5",#N/A,TRUE,"GENERAL"}</definedName>
    <definedName name="popvds" localSheetId="2" hidden="1">{"TAB1",#N/A,TRUE,"GENERAL";"TAB2",#N/A,TRUE,"GENERAL";"TAB3",#N/A,TRUE,"GENERAL";"TAB4",#N/A,TRUE,"GENERAL";"TAB5",#N/A,TRUE,"GENERAL"}</definedName>
    <definedName name="popvds" localSheetId="4" hidden="1">{"TAB1",#N/A,TRUE,"GENERAL";"TAB2",#N/A,TRUE,"GENERAL";"TAB3",#N/A,TRUE,"GENERAL";"TAB4",#N/A,TRUE,"GENERAL";"TAB5",#N/A,TRUE,"GENERAL"}</definedName>
    <definedName name="popvds" localSheetId="5" hidden="1">{"TAB1",#N/A,TRUE,"GENERAL";"TAB2",#N/A,TRUE,"GENERAL";"TAB3",#N/A,TRUE,"GENERAL";"TAB4",#N/A,TRUE,"GENERAL";"TAB5",#N/A,TRUE,"GENERAL"}</definedName>
    <definedName name="popvds" localSheetId="0" hidden="1">{"TAB1",#N/A,TRUE,"GENERAL";"TAB2",#N/A,TRUE,"GENERAL";"TAB3",#N/A,TRUE,"GENERAL";"TAB4",#N/A,TRUE,"GENERAL";"TAB5",#N/A,TRUE,"GENERAL"}</definedName>
    <definedName name="popvds" hidden="1">{"TAB1",#N/A,TRUE,"GENERAL";"TAB2",#N/A,TRUE,"GENERAL";"TAB3",#N/A,TRUE,"GENERAL";"TAB4",#N/A,TRUE,"GENERAL";"TAB5",#N/A,TRUE,"GENERAL"}</definedName>
    <definedName name="porc" localSheetId="3">#REF!</definedName>
    <definedName name="porc" localSheetId="6">#REF!</definedName>
    <definedName name="porc" localSheetId="1">#REF!</definedName>
    <definedName name="porc" localSheetId="2">#REF!</definedName>
    <definedName name="porc" localSheetId="4">#REF!</definedName>
    <definedName name="porc" localSheetId="5">#REF!</definedName>
    <definedName name="porc" localSheetId="0">#REF!</definedName>
    <definedName name="porc">#REF!</definedName>
    <definedName name="PORCE">[44]BASES!$E$26</definedName>
    <definedName name="Porcelanato_Gris_Dolphin_Ref." localSheetId="3">#REF!</definedName>
    <definedName name="Porcelanato_Gris_Dolphin_Ref." localSheetId="6">#REF!</definedName>
    <definedName name="Porcelanato_Gris_Dolphin_Ref." localSheetId="1">#REF!</definedName>
    <definedName name="Porcelanato_Gris_Dolphin_Ref." localSheetId="2">#REF!</definedName>
    <definedName name="Porcelanato_Gris_Dolphin_Ref." localSheetId="4">#REF!</definedName>
    <definedName name="Porcelanato_Gris_Dolphin_Ref." localSheetId="5">#REF!</definedName>
    <definedName name="Porcelanato_Gris_Dolphin_Ref." localSheetId="0">#REF!</definedName>
    <definedName name="Porcelanato_Gris_Dolphin_Ref.">#REF!</definedName>
    <definedName name="Porcentaje" localSheetId="3">#REF!</definedName>
    <definedName name="Porcentaje" localSheetId="6">#REF!</definedName>
    <definedName name="Porcentaje" localSheetId="1">#REF!</definedName>
    <definedName name="Porcentaje" localSheetId="2">#REF!</definedName>
    <definedName name="Porcentaje" localSheetId="4">#REF!</definedName>
    <definedName name="Porcentaje" localSheetId="5">#REF!</definedName>
    <definedName name="Porcentaje" localSheetId="0">#REF!</definedName>
    <definedName name="Porcentaje">#REF!</definedName>
    <definedName name="PORCENTAJE1" localSheetId="3">#REF!</definedName>
    <definedName name="PORCENTAJE1" localSheetId="6">#REF!</definedName>
    <definedName name="PORCENTAJE1" localSheetId="1">#REF!</definedName>
    <definedName name="PORCENTAJE1" localSheetId="2">#REF!</definedName>
    <definedName name="PORCENTAJE1" localSheetId="4">#REF!</definedName>
    <definedName name="PORCENTAJE1" localSheetId="5">#REF!</definedName>
    <definedName name="PORCENTAJE1" localSheetId="0">#REF!</definedName>
    <definedName name="PORCENTAJE1">#REF!</definedName>
    <definedName name="PorcentajeUtilidad">'[129]COSTEO TOTAL OBRA'!$B$29</definedName>
    <definedName name="Porta_candado_simple_3_." localSheetId="3">#REF!</definedName>
    <definedName name="Porta_candado_simple_3_." localSheetId="6">#REF!</definedName>
    <definedName name="Porta_candado_simple_3_." localSheetId="1">#REF!</definedName>
    <definedName name="Porta_candado_simple_3_." localSheetId="2">#REF!</definedName>
    <definedName name="Porta_candado_simple_3_." localSheetId="4">#REF!</definedName>
    <definedName name="Porta_candado_simple_3_." localSheetId="5">#REF!</definedName>
    <definedName name="Porta_candado_simple_3_." localSheetId="0">#REF!</definedName>
    <definedName name="Porta_candado_simple_3_.">#REF!</definedName>
    <definedName name="Porta_Papel_Doble_con_Tapa_Ref._B_288" localSheetId="3">#REF!</definedName>
    <definedName name="Porta_Papel_Doble_con_Tapa_Ref._B_288" localSheetId="6">#REF!</definedName>
    <definedName name="Porta_Papel_Doble_con_Tapa_Ref._B_288" localSheetId="1">#REF!</definedName>
    <definedName name="Porta_Papel_Doble_con_Tapa_Ref._B_288" localSheetId="2">#REF!</definedName>
    <definedName name="Porta_Papel_Doble_con_Tapa_Ref._B_288" localSheetId="4">#REF!</definedName>
    <definedName name="Porta_Papel_Doble_con_Tapa_Ref._B_288" localSheetId="5">#REF!</definedName>
    <definedName name="Porta_Papel_Doble_con_Tapa_Ref._B_288" localSheetId="0">#REF!</definedName>
    <definedName name="Porta_Papel_Doble_con_Tapa_Ref._B_288">#REF!</definedName>
    <definedName name="PORTADA2" localSheetId="1">'[130]Hoja 1 '!#REF!</definedName>
    <definedName name="PORTADA2">'[130]Hoja 1 '!#REF!</definedName>
    <definedName name="POSICION_PRESUP" localSheetId="1">[15]Tablas!#REF!</definedName>
    <definedName name="POSICION_PRESUP">[15]Tablas!#REF!</definedName>
    <definedName name="POSICIONES" localSheetId="3">#REF!</definedName>
    <definedName name="POSICIONES" localSheetId="6">#REF!</definedName>
    <definedName name="POSICIONES" localSheetId="1">#REF!</definedName>
    <definedName name="POSICIONES" localSheetId="2">#REF!</definedName>
    <definedName name="POSICIONES" localSheetId="4">#REF!</definedName>
    <definedName name="POSICIONES" localSheetId="5">#REF!</definedName>
    <definedName name="POSICIONES" localSheetId="0">#REF!</definedName>
    <definedName name="POSICIONES">#REF!</definedName>
    <definedName name="pouig" localSheetId="3" hidden="1">{"via1",#N/A,TRUE,"general";"via2",#N/A,TRUE,"general";"via3",#N/A,TRUE,"general"}</definedName>
    <definedName name="pouig" localSheetId="6" hidden="1">{"via1",#N/A,TRUE,"general";"via2",#N/A,TRUE,"general";"via3",#N/A,TRUE,"general"}</definedName>
    <definedName name="pouig" localSheetId="1" hidden="1">{"via1",#N/A,TRUE,"general";"via2",#N/A,TRUE,"general";"via3",#N/A,TRUE,"general"}</definedName>
    <definedName name="pouig" localSheetId="2" hidden="1">{"via1",#N/A,TRUE,"general";"via2",#N/A,TRUE,"general";"via3",#N/A,TRUE,"general"}</definedName>
    <definedName name="pouig" localSheetId="4" hidden="1">{"via1",#N/A,TRUE,"general";"via2",#N/A,TRUE,"general";"via3",#N/A,TRUE,"general"}</definedName>
    <definedName name="pouig" localSheetId="5" hidden="1">{"via1",#N/A,TRUE,"general";"via2",#N/A,TRUE,"general";"via3",#N/A,TRUE,"general"}</definedName>
    <definedName name="pouig" localSheetId="0" hidden="1">{"via1",#N/A,TRUE,"general";"via2",#N/A,TRUE,"general";"via3",#N/A,TRUE,"general"}</definedName>
    <definedName name="pouig" hidden="1">{"via1",#N/A,TRUE,"general";"via2",#N/A,TRUE,"general";"via3",#N/A,TRUE,"general"}</definedName>
    <definedName name="POZO">[73]Tablas!$C$1:$C$65536</definedName>
    <definedName name="PPPP" localSheetId="3" hidden="1">{#N/A,#N/A,FALSE,"orthoflow";#N/A,#N/A,FALSE,"Miscelaneos";#N/A,#N/A,FALSE,"Instrumentacio";#N/A,#N/A,FALSE,"Electrico";#N/A,#N/A,FALSE,"Valv. Seguridad"}</definedName>
    <definedName name="PPPP" localSheetId="6" hidden="1">{#N/A,#N/A,FALSE,"orthoflow";#N/A,#N/A,FALSE,"Miscelaneos";#N/A,#N/A,FALSE,"Instrumentacio";#N/A,#N/A,FALSE,"Electrico";#N/A,#N/A,FALSE,"Valv. Seguridad"}</definedName>
    <definedName name="PPPP" localSheetId="1" hidden="1">{#N/A,#N/A,FALSE,"orthoflow";#N/A,#N/A,FALSE,"Miscelaneos";#N/A,#N/A,FALSE,"Instrumentacio";#N/A,#N/A,FALSE,"Electrico";#N/A,#N/A,FALSE,"Valv. Seguridad"}</definedName>
    <definedName name="PPPP" localSheetId="2" hidden="1">{#N/A,#N/A,FALSE,"orthoflow";#N/A,#N/A,FALSE,"Miscelaneos";#N/A,#N/A,FALSE,"Instrumentacio";#N/A,#N/A,FALSE,"Electrico";#N/A,#N/A,FALSE,"Valv. Seguridad"}</definedName>
    <definedName name="PPPP" localSheetId="4" hidden="1">{#N/A,#N/A,FALSE,"orthoflow";#N/A,#N/A,FALSE,"Miscelaneos";#N/A,#N/A,FALSE,"Instrumentacio";#N/A,#N/A,FALSE,"Electrico";#N/A,#N/A,FALSE,"Valv. Seguridad"}</definedName>
    <definedName name="PPPP" localSheetId="5" hidden="1">{#N/A,#N/A,FALSE,"orthoflow";#N/A,#N/A,FALSE,"Miscelaneos";#N/A,#N/A,FALSE,"Instrumentacio";#N/A,#N/A,FALSE,"Electrico";#N/A,#N/A,FALSE,"Valv. Seguridad"}</definedName>
    <definedName name="PPPP" localSheetId="0" hidden="1">{#N/A,#N/A,FALSE,"orthoflow";#N/A,#N/A,FALSE,"Miscelaneos";#N/A,#N/A,FALSE,"Instrumentacio";#N/A,#N/A,FALSE,"Electrico";#N/A,#N/A,FALSE,"Valv. Seguridad"}</definedName>
    <definedName name="PPPP" hidden="1">{#N/A,#N/A,FALSE,"orthoflow";#N/A,#N/A,FALSE,"Miscelaneos";#N/A,#N/A,FALSE,"Instrumentacio";#N/A,#N/A,FALSE,"Electrico";#N/A,#N/A,FALSE,"Valv. Seguridad"}</definedName>
    <definedName name="ppppp9" localSheetId="3" hidden="1">{"via1",#N/A,TRUE,"general";"via2",#N/A,TRUE,"general";"via3",#N/A,TRUE,"general"}</definedName>
    <definedName name="ppppp9" localSheetId="6" hidden="1">{"via1",#N/A,TRUE,"general";"via2",#N/A,TRUE,"general";"via3",#N/A,TRUE,"general"}</definedName>
    <definedName name="ppppp9" localSheetId="1" hidden="1">{"via1",#N/A,TRUE,"general";"via2",#N/A,TRUE,"general";"via3",#N/A,TRUE,"general"}</definedName>
    <definedName name="ppppp9" localSheetId="2" hidden="1">{"via1",#N/A,TRUE,"general";"via2",#N/A,TRUE,"general";"via3",#N/A,TRUE,"general"}</definedName>
    <definedName name="ppppp9" localSheetId="4" hidden="1">{"via1",#N/A,TRUE,"general";"via2",#N/A,TRUE,"general";"via3",#N/A,TRUE,"general"}</definedName>
    <definedName name="ppppp9" localSheetId="5" hidden="1">{"via1",#N/A,TRUE,"general";"via2",#N/A,TRUE,"general";"via3",#N/A,TRUE,"general"}</definedName>
    <definedName name="ppppp9" localSheetId="0" hidden="1">{"via1",#N/A,TRUE,"general";"via2",#N/A,TRUE,"general";"via3",#N/A,TRUE,"general"}</definedName>
    <definedName name="ppppp9" hidden="1">{"via1",#N/A,TRUE,"general";"via2",#N/A,TRUE,"general";"via3",#N/A,TRUE,"general"}</definedName>
    <definedName name="pppppd" localSheetId="3" hidden="1">{"TAB1",#N/A,TRUE,"GENERAL";"TAB2",#N/A,TRUE,"GENERAL";"TAB3",#N/A,TRUE,"GENERAL";"TAB4",#N/A,TRUE,"GENERAL";"TAB5",#N/A,TRUE,"GENERAL"}</definedName>
    <definedName name="pppppd" localSheetId="6" hidden="1">{"TAB1",#N/A,TRUE,"GENERAL";"TAB2",#N/A,TRUE,"GENERAL";"TAB3",#N/A,TRUE,"GENERAL";"TAB4",#N/A,TRUE,"GENERAL";"TAB5",#N/A,TRUE,"GENERAL"}</definedName>
    <definedName name="pppppd" localSheetId="1" hidden="1">{"TAB1",#N/A,TRUE,"GENERAL";"TAB2",#N/A,TRUE,"GENERAL";"TAB3",#N/A,TRUE,"GENERAL";"TAB4",#N/A,TRUE,"GENERAL";"TAB5",#N/A,TRUE,"GENERAL"}</definedName>
    <definedName name="pppppd" localSheetId="2" hidden="1">{"TAB1",#N/A,TRUE,"GENERAL";"TAB2",#N/A,TRUE,"GENERAL";"TAB3",#N/A,TRUE,"GENERAL";"TAB4",#N/A,TRUE,"GENERAL";"TAB5",#N/A,TRUE,"GENERAL"}</definedName>
    <definedName name="pppppd" localSheetId="4" hidden="1">{"TAB1",#N/A,TRUE,"GENERAL";"TAB2",#N/A,TRUE,"GENERAL";"TAB3",#N/A,TRUE,"GENERAL";"TAB4",#N/A,TRUE,"GENERAL";"TAB5",#N/A,TRUE,"GENERAL"}</definedName>
    <definedName name="pppppd" localSheetId="5" hidden="1">{"TAB1",#N/A,TRUE,"GENERAL";"TAB2",#N/A,TRUE,"GENERAL";"TAB3",#N/A,TRUE,"GENERAL";"TAB4",#N/A,TRUE,"GENERAL";"TAB5",#N/A,TRUE,"GENERAL"}</definedName>
    <definedName name="pppppd" localSheetId="0" hidden="1">{"TAB1",#N/A,TRUE,"GENERAL";"TAB2",#N/A,TRUE,"GENERAL";"TAB3",#N/A,TRUE,"GENERAL";"TAB4",#N/A,TRUE,"GENERAL";"TAB5",#N/A,TRUE,"GENERAL"}</definedName>
    <definedName name="pppppd" hidden="1">{"TAB1",#N/A,TRUE,"GENERAL";"TAB2",#N/A,TRUE,"GENERAL";"TAB3",#N/A,TRUE,"GENERAL";"TAB4",#N/A,TRUE,"GENERAL";"TAB5",#N/A,TRUE,"GENERAL"}</definedName>
    <definedName name="PPtoNorte" localSheetId="3">#REF!</definedName>
    <definedName name="PPtoNorte" localSheetId="6">#REF!</definedName>
    <definedName name="PPtoNorte" localSheetId="1">#REF!</definedName>
    <definedName name="PPtoNorte" localSheetId="2">#REF!</definedName>
    <definedName name="PPtoNorte" localSheetId="4">#REF!</definedName>
    <definedName name="PPtoNorte" localSheetId="5">#REF!</definedName>
    <definedName name="PPtoNorte" localSheetId="0">#REF!</definedName>
    <definedName name="PPtoNorte">#REF!</definedName>
    <definedName name="pqroj" localSheetId="3" hidden="1">{"via1",#N/A,TRUE,"general";"via2",#N/A,TRUE,"general";"via3",#N/A,TRUE,"general"}</definedName>
    <definedName name="pqroj" localSheetId="6" hidden="1">{"via1",#N/A,TRUE,"general";"via2",#N/A,TRUE,"general";"via3",#N/A,TRUE,"general"}</definedName>
    <definedName name="pqroj" localSheetId="1" hidden="1">{"via1",#N/A,TRUE,"general";"via2",#N/A,TRUE,"general";"via3",#N/A,TRUE,"general"}</definedName>
    <definedName name="pqroj" localSheetId="2" hidden="1">{"via1",#N/A,TRUE,"general";"via2",#N/A,TRUE,"general";"via3",#N/A,TRUE,"general"}</definedName>
    <definedName name="pqroj" localSheetId="4" hidden="1">{"via1",#N/A,TRUE,"general";"via2",#N/A,TRUE,"general";"via3",#N/A,TRUE,"general"}</definedName>
    <definedName name="pqroj" localSheetId="5" hidden="1">{"via1",#N/A,TRUE,"general";"via2",#N/A,TRUE,"general";"via3",#N/A,TRUE,"general"}</definedName>
    <definedName name="pqroj" localSheetId="0" hidden="1">{"via1",#N/A,TRUE,"general";"via2",#N/A,TRUE,"general";"via3",#N/A,TRUE,"general"}</definedName>
    <definedName name="pqroj" hidden="1">{"via1",#N/A,TRUE,"general";"via2",#N/A,TRUE,"general";"via3",#N/A,TRUE,"general"}</definedName>
    <definedName name="Pr">[57]medelo!$D$46</definedName>
    <definedName name="pre" localSheetId="3">#REF!</definedName>
    <definedName name="pre" localSheetId="6">#REF!</definedName>
    <definedName name="pre" localSheetId="1">#REF!</definedName>
    <definedName name="pre" localSheetId="2">#REF!</definedName>
    <definedName name="pre" localSheetId="4">#REF!</definedName>
    <definedName name="pre" localSheetId="5">#REF!</definedName>
    <definedName name="pre" localSheetId="0">#REF!</definedName>
    <definedName name="pre">#REF!</definedName>
    <definedName name="Precio" localSheetId="3">#REF!</definedName>
    <definedName name="Precio" localSheetId="6">#REF!</definedName>
    <definedName name="Precio" localSheetId="1">#REF!</definedName>
    <definedName name="Precio" localSheetId="2">#REF!</definedName>
    <definedName name="Precio" localSheetId="4">#REF!</definedName>
    <definedName name="Precio" localSheetId="5">#REF!</definedName>
    <definedName name="Precio" localSheetId="0">#REF!</definedName>
    <definedName name="Precio">#REF!</definedName>
    <definedName name="precio2" localSheetId="3">#REF!</definedName>
    <definedName name="precio2" localSheetId="6">#REF!</definedName>
    <definedName name="precio2" localSheetId="1">#REF!</definedName>
    <definedName name="precio2" localSheetId="2">#REF!</definedName>
    <definedName name="precio2" localSheetId="4">#REF!</definedName>
    <definedName name="precio2" localSheetId="5">#REF!</definedName>
    <definedName name="precio2" localSheetId="0">#REF!</definedName>
    <definedName name="precio2">#REF!</definedName>
    <definedName name="PrecioS" localSheetId="3">#REF!</definedName>
    <definedName name="PrecioS" localSheetId="6">#REF!</definedName>
    <definedName name="PrecioS" localSheetId="2">#REF!</definedName>
    <definedName name="PrecioS" localSheetId="4">#REF!</definedName>
    <definedName name="PrecioS" localSheetId="5">#REF!</definedName>
    <definedName name="PrecioS" localSheetId="0">#REF!</definedName>
    <definedName name="PrecioS">#REF!</definedName>
    <definedName name="PREST" localSheetId="3">#REF!</definedName>
    <definedName name="PREST" localSheetId="6">#REF!</definedName>
    <definedName name="PREST" localSheetId="2">#REF!</definedName>
    <definedName name="PREST" localSheetId="4">#REF!</definedName>
    <definedName name="PREST" localSheetId="5">#REF!</definedName>
    <definedName name="PREST" localSheetId="0">#REF!</definedName>
    <definedName name="PREST">#REF!</definedName>
    <definedName name="PrestacionesSeguridadOtros" localSheetId="3">#REF!</definedName>
    <definedName name="PrestacionesSeguridadOtros" localSheetId="6">#REF!</definedName>
    <definedName name="PrestacionesSeguridadOtros" localSheetId="2">#REF!</definedName>
    <definedName name="PrestacionesSeguridadOtros" localSheetId="4">#REF!</definedName>
    <definedName name="PrestacionesSeguridadOtros" localSheetId="5">#REF!</definedName>
    <definedName name="PrestacionesSeguridadOtros" localSheetId="0">#REF!</definedName>
    <definedName name="PrestacionesSeguridadOtros">#REF!</definedName>
    <definedName name="PrestacionesSeguridadOtrosFMMin" localSheetId="3">#REF!</definedName>
    <definedName name="PrestacionesSeguridadOtrosFMMin" localSheetId="6">#REF!</definedName>
    <definedName name="PrestacionesSeguridadOtrosFMMin" localSheetId="2">#REF!</definedName>
    <definedName name="PrestacionesSeguridadOtrosFMMin" localSheetId="4">#REF!</definedName>
    <definedName name="PrestacionesSeguridadOtrosFMMin" localSheetId="5">#REF!</definedName>
    <definedName name="PrestacionesSeguridadOtrosFMMin" localSheetId="0">#REF!</definedName>
    <definedName name="PrestacionesSeguridadOtrosFMMin">#REF!</definedName>
    <definedName name="PRESUPUESTADO" localSheetId="3">#REF!</definedName>
    <definedName name="PRESUPUESTADO" localSheetId="6">#REF!</definedName>
    <definedName name="PRESUPUESTADO" localSheetId="2">#REF!</definedName>
    <definedName name="PRESUPUESTADO" localSheetId="4">#REF!</definedName>
    <definedName name="PRESUPUESTADO" localSheetId="5">#REF!</definedName>
    <definedName name="PRESUPUESTADO" localSheetId="0">#REF!</definedName>
    <definedName name="PRESUPUESTADO">#REF!</definedName>
    <definedName name="PRIMER" localSheetId="3" hidden="1">{"via1",#N/A,TRUE,"general";"via2",#N/A,TRUE,"general";"via3",#N/A,TRUE,"general"}</definedName>
    <definedName name="PRIMER" localSheetId="6" hidden="1">{"via1",#N/A,TRUE,"general";"via2",#N/A,TRUE,"general";"via3",#N/A,TRUE,"general"}</definedName>
    <definedName name="PRIMER" localSheetId="1" hidden="1">{"via1",#N/A,TRUE,"general";"via2",#N/A,TRUE,"general";"via3",#N/A,TRUE,"general"}</definedName>
    <definedName name="PRIMER" localSheetId="2" hidden="1">{"via1",#N/A,TRUE,"general";"via2",#N/A,TRUE,"general";"via3",#N/A,TRUE,"general"}</definedName>
    <definedName name="PRIMER" localSheetId="4" hidden="1">{"via1",#N/A,TRUE,"general";"via2",#N/A,TRUE,"general";"via3",#N/A,TRUE,"general"}</definedName>
    <definedName name="PRIMER" localSheetId="5" hidden="1">{"via1",#N/A,TRUE,"general";"via2",#N/A,TRUE,"general";"via3",#N/A,TRUE,"general"}</definedName>
    <definedName name="PRIMER" localSheetId="0" hidden="1">{"via1",#N/A,TRUE,"general";"via2",#N/A,TRUE,"general";"via3",#N/A,TRUE,"general"}</definedName>
    <definedName name="PRIMER" hidden="1">{"via1",#N/A,TRUE,"general";"via2",#N/A,TRUE,"general";"via3",#N/A,TRUE,"general"}</definedName>
    <definedName name="PRIMERO">'[118]Informe Semanal 1'!$V$43:$W$43</definedName>
    <definedName name="PRIMET" localSheetId="3" hidden="1">{"TAB1",#N/A,TRUE,"GENERAL";"TAB2",#N/A,TRUE,"GENERAL";"TAB3",#N/A,TRUE,"GENERAL";"TAB4",#N/A,TRUE,"GENERAL";"TAB5",#N/A,TRUE,"GENERAL"}</definedName>
    <definedName name="PRIMET" localSheetId="6" hidden="1">{"TAB1",#N/A,TRUE,"GENERAL";"TAB2",#N/A,TRUE,"GENERAL";"TAB3",#N/A,TRUE,"GENERAL";"TAB4",#N/A,TRUE,"GENERAL";"TAB5",#N/A,TRUE,"GENERAL"}</definedName>
    <definedName name="PRIMET" localSheetId="1" hidden="1">{"TAB1",#N/A,TRUE,"GENERAL";"TAB2",#N/A,TRUE,"GENERAL";"TAB3",#N/A,TRUE,"GENERAL";"TAB4",#N/A,TRUE,"GENERAL";"TAB5",#N/A,TRUE,"GENERAL"}</definedName>
    <definedName name="PRIMET" localSheetId="2" hidden="1">{"TAB1",#N/A,TRUE,"GENERAL";"TAB2",#N/A,TRUE,"GENERAL";"TAB3",#N/A,TRUE,"GENERAL";"TAB4",#N/A,TRUE,"GENERAL";"TAB5",#N/A,TRUE,"GENERAL"}</definedName>
    <definedName name="PRIMET" localSheetId="4" hidden="1">{"TAB1",#N/A,TRUE,"GENERAL";"TAB2",#N/A,TRUE,"GENERAL";"TAB3",#N/A,TRUE,"GENERAL";"TAB4",#N/A,TRUE,"GENERAL";"TAB5",#N/A,TRUE,"GENERAL"}</definedName>
    <definedName name="PRIMET" localSheetId="5" hidden="1">{"TAB1",#N/A,TRUE,"GENERAL";"TAB2",#N/A,TRUE,"GENERAL";"TAB3",#N/A,TRUE,"GENERAL";"TAB4",#N/A,TRUE,"GENERAL";"TAB5",#N/A,TRUE,"GENERAL"}</definedName>
    <definedName name="PRIMET" localSheetId="0" hidden="1">{"TAB1",#N/A,TRUE,"GENERAL";"TAB2",#N/A,TRUE,"GENERAL";"TAB3",#N/A,TRUE,"GENERAL";"TAB4",#N/A,TRUE,"GENERAL";"TAB5",#N/A,TRUE,"GENERAL"}</definedName>
    <definedName name="PRIMET" hidden="1">{"TAB1",#N/A,TRUE,"GENERAL";"TAB2",#N/A,TRUE,"GENERAL";"TAB3",#N/A,TRUE,"GENERAL";"TAB4",#N/A,TRUE,"GENERAL";"TAB5",#N/A,TRUE,"GENERAL"}</definedName>
    <definedName name="Princ" localSheetId="3">#REF!</definedName>
    <definedName name="Princ" localSheetId="6">#REF!</definedName>
    <definedName name="Princ" localSheetId="1">#REF!</definedName>
    <definedName name="Princ" localSheetId="2">#REF!</definedName>
    <definedName name="Princ" localSheetId="4">#REF!</definedName>
    <definedName name="Princ" localSheetId="5">#REF!</definedName>
    <definedName name="Princ" localSheetId="0">#REF!</definedName>
    <definedName name="Princ">#REF!</definedName>
    <definedName name="Print_Area" localSheetId="3">#REF!</definedName>
    <definedName name="Print_Area" localSheetId="6">#REF!</definedName>
    <definedName name="Print_Area" localSheetId="1">#REF!</definedName>
    <definedName name="Print_Area" localSheetId="2">#REF!</definedName>
    <definedName name="Print_Area" localSheetId="4">#REF!</definedName>
    <definedName name="Print_Area" localSheetId="5">#REF!</definedName>
    <definedName name="Print_Area" localSheetId="0">#REF!</definedName>
    <definedName name="Print_Area">#REF!</definedName>
    <definedName name="PRINT_AREA_MI">#N/A</definedName>
    <definedName name="Print_Area_Reset" localSheetId="3">OFFSET('BANCO DE ARENA'!Full_Print,0,0,Last_Row)</definedName>
    <definedName name="Print_Area_Reset" localSheetId="6">OFFSET('DOMINGO PEREZ'!Full_Print,0,0,Last_Row)</definedName>
    <definedName name="Print_Area_Reset" localSheetId="1">OFFSET(GUAIMARAL!Full_Print,0,0,Last_Row)</definedName>
    <definedName name="Print_Area_Reset" localSheetId="2">OFFSET('NIÑA CECI'!Full_Print,0,0,Last_Row)</definedName>
    <definedName name="Print_Area_Reset" localSheetId="4">OFFSET(PALMARITO!Full_Print,0,0,Last_Row)</definedName>
    <definedName name="Print_Area_Reset" localSheetId="5">OFFSET(SALADO!Full_Print,0,0,Last_Row)</definedName>
    <definedName name="Print_Area_Reset" localSheetId="0">OFFSET('SAN FAUSTINO'!Full_Print,0,0,Last_Row)</definedName>
    <definedName name="Print_Area_Reset">OFFSET(Full_Print,0,0,Last_Row)</definedName>
    <definedName name="PRINT_TITLES">#N/A</definedName>
    <definedName name="PRINT_TITLES_MI">#N/A</definedName>
    <definedName name="PRINT1" localSheetId="3">'[4]7422CW00'!#REF!</definedName>
    <definedName name="PRINT1" localSheetId="6">'[4]7422CW00'!#REF!</definedName>
    <definedName name="PRINT1" localSheetId="1">'[4]7422CW00'!#REF!</definedName>
    <definedName name="PRINT1" localSheetId="2">'[4]7422CW00'!#REF!</definedName>
    <definedName name="PRINT1" localSheetId="4">'[4]7422CW00'!#REF!</definedName>
    <definedName name="PRINT1" localSheetId="5">'[4]7422CW00'!#REF!</definedName>
    <definedName name="PRINT1" localSheetId="0">'[4]7422CW00'!#REF!</definedName>
    <definedName name="PRINT1">'[4]7422CW00'!#REF!</definedName>
    <definedName name="PRINT2" localSheetId="3">'[4]7422CW00'!#REF!</definedName>
    <definedName name="PRINT2" localSheetId="6">'[4]7422CW00'!#REF!</definedName>
    <definedName name="PRINT2" localSheetId="1">'[4]7422CW00'!#REF!</definedName>
    <definedName name="PRINT2" localSheetId="2">'[4]7422CW00'!#REF!</definedName>
    <definedName name="PRINT2" localSheetId="4">'[4]7422CW00'!#REF!</definedName>
    <definedName name="PRINT2" localSheetId="5">'[4]7422CW00'!#REF!</definedName>
    <definedName name="PRINT2" localSheetId="0">'[4]7422CW00'!#REF!</definedName>
    <definedName name="PRINT2">'[4]7422CW00'!#REF!</definedName>
    <definedName name="PRIVADO" localSheetId="3">#REF!</definedName>
    <definedName name="PRIVADO" localSheetId="6">#REF!</definedName>
    <definedName name="PRIVADO" localSheetId="1">#REF!</definedName>
    <definedName name="PRIVADO" localSheetId="2">#REF!</definedName>
    <definedName name="PRIVADO" localSheetId="4">#REF!</definedName>
    <definedName name="PRIVADO" localSheetId="5">#REF!</definedName>
    <definedName name="PRIVADO" localSheetId="0">#REF!</definedName>
    <definedName name="PRIVADO">#REF!</definedName>
    <definedName name="prn">[68]Hoja1!$C$3</definedName>
    <definedName name="prnf">[68]Hoja1!$C$6</definedName>
    <definedName name="ProbRange">0</definedName>
    <definedName name="ProbRangeMit">0</definedName>
    <definedName name="PROC" localSheetId="3">#REF!</definedName>
    <definedName name="PROC" localSheetId="6">#REF!</definedName>
    <definedName name="PROC" localSheetId="1">#REF!</definedName>
    <definedName name="PROC" localSheetId="2">#REF!</definedName>
    <definedName name="PROC" localSheetId="4">#REF!</definedName>
    <definedName name="PROC" localSheetId="5">#REF!</definedName>
    <definedName name="PROC" localSheetId="0">#REF!</definedName>
    <definedName name="PROC">#REF!</definedName>
    <definedName name="PROCEDIM_SELECC" localSheetId="3">#REF!</definedName>
    <definedName name="PROCEDIM_SELECC" localSheetId="6">#REF!</definedName>
    <definedName name="PROCEDIM_SELECC" localSheetId="1">#REF!</definedName>
    <definedName name="PROCEDIM_SELECC" localSheetId="2">#REF!</definedName>
    <definedName name="PROCEDIM_SELECC" localSheetId="4">#REF!</definedName>
    <definedName name="PROCEDIM_SELECC" localSheetId="5">#REF!</definedName>
    <definedName name="PROCEDIM_SELECC" localSheetId="0">#REF!</definedName>
    <definedName name="PROCEDIM_SELECC">#REF!</definedName>
    <definedName name="PROCESO" localSheetId="3">#REF!</definedName>
    <definedName name="PROCESO" localSheetId="6">#REF!</definedName>
    <definedName name="PROCESO" localSheetId="2">#REF!</definedName>
    <definedName name="PROCESO" localSheetId="4">#REF!</definedName>
    <definedName name="PROCESO" localSheetId="5">#REF!</definedName>
    <definedName name="PROCESO" localSheetId="0">#REF!</definedName>
    <definedName name="PROCESO">#REF!</definedName>
    <definedName name="PRODUCTO" localSheetId="3">#REF!</definedName>
    <definedName name="PRODUCTO" localSheetId="6">#REF!</definedName>
    <definedName name="PRODUCTO" localSheetId="2">#REF!</definedName>
    <definedName name="PRODUCTO" localSheetId="4">#REF!</definedName>
    <definedName name="PRODUCTO" localSheetId="5">#REF!</definedName>
    <definedName name="PRODUCTO" localSheetId="0">#REF!</definedName>
    <definedName name="PRODUCTO">#REF!</definedName>
    <definedName name="Productos">'[127]5-Precios_Productos'!$B$3:$F$998</definedName>
    <definedName name="Profesional" localSheetId="3">#REF!</definedName>
    <definedName name="Profesional" localSheetId="6">#REF!</definedName>
    <definedName name="Profesional" localSheetId="2">#REF!</definedName>
    <definedName name="Profesional" localSheetId="4">#REF!</definedName>
    <definedName name="Profesional" localSheetId="5">#REF!</definedName>
    <definedName name="Profesional" localSheetId="0">#REF!</definedName>
    <definedName name="Profesional">#REF!</definedName>
    <definedName name="PrOfic">[43]BASES!$B$31</definedName>
    <definedName name="PROGDES" localSheetId="3">#REF!</definedName>
    <definedName name="PROGDES" localSheetId="6">#REF!</definedName>
    <definedName name="PROGDES" localSheetId="1">#REF!</definedName>
    <definedName name="PROGDES" localSheetId="2">#REF!</definedName>
    <definedName name="PROGDES" localSheetId="4">#REF!</definedName>
    <definedName name="PROGDES" localSheetId="5">#REF!</definedName>
    <definedName name="PROGDES" localSheetId="0">#REF!</definedName>
    <definedName name="PROGDES">#REF!</definedName>
    <definedName name="Programa" localSheetId="3">#REF!</definedName>
    <definedName name="Programa" localSheetId="6">#REF!</definedName>
    <definedName name="Programa" localSheetId="1">#REF!</definedName>
    <definedName name="Programa" localSheetId="2">#REF!</definedName>
    <definedName name="Programa" localSheetId="4">#REF!</definedName>
    <definedName name="Programa" localSheetId="5">#REF!</definedName>
    <definedName name="Programa" localSheetId="0">#REF!</definedName>
    <definedName name="Programa">#REF!</definedName>
    <definedName name="programainv" localSheetId="3">'BANCO DE ARENA'!ERR</definedName>
    <definedName name="programainv" localSheetId="6">'DOMINGO PEREZ'!ERR</definedName>
    <definedName name="programainv" localSheetId="1">GUAIMARAL!ERR</definedName>
    <definedName name="programainv" localSheetId="2">'NIÑA CECI'!ERR</definedName>
    <definedName name="programainv" localSheetId="4">PALMARITO!ERR</definedName>
    <definedName name="programainv" localSheetId="5">SALADO!ERR</definedName>
    <definedName name="programainv" localSheetId="0">'SAN FAUSTINO'!ERR</definedName>
    <definedName name="programainv">[0]!ERR</definedName>
    <definedName name="PROP">[36]DATOS!$D$7</definedName>
    <definedName name="Proponente" localSheetId="3">#REF!</definedName>
    <definedName name="Proponente" localSheetId="6">#REF!</definedName>
    <definedName name="Proponente" localSheetId="1">#REF!</definedName>
    <definedName name="Proponente" localSheetId="2">#REF!</definedName>
    <definedName name="Proponente" localSheetId="4">#REF!</definedName>
    <definedName name="Proponente" localSheetId="5">#REF!</definedName>
    <definedName name="Proponente" localSheetId="0">#REF!</definedName>
    <definedName name="Proponente">#REF!</definedName>
    <definedName name="prueba" localSheetId="3">#REF!</definedName>
    <definedName name="prueba" localSheetId="6">#REF!</definedName>
    <definedName name="prueba" localSheetId="2">#REF!</definedName>
    <definedName name="prueba" localSheetId="4">#REF!</definedName>
    <definedName name="prueba" localSheetId="5">#REF!</definedName>
    <definedName name="prueba" localSheetId="0">#REF!</definedName>
    <definedName name="prueba">#REF!</definedName>
    <definedName name="prueba1">[131]!absc</definedName>
    <definedName name="PRUEBA2" localSheetId="3">#REF!</definedName>
    <definedName name="PRUEBA2" localSheetId="6">#REF!</definedName>
    <definedName name="PRUEBA2" localSheetId="1">#REF!</definedName>
    <definedName name="PRUEBA2" localSheetId="2">#REF!</definedName>
    <definedName name="PRUEBA2" localSheetId="4">#REF!</definedName>
    <definedName name="PRUEBA2" localSheetId="5">#REF!</definedName>
    <definedName name="PRUEBA2" localSheetId="0">#REF!</definedName>
    <definedName name="PRUEBA2">#REF!</definedName>
    <definedName name="ps" localSheetId="3">#REF!</definedName>
    <definedName name="ps" localSheetId="6">#REF!</definedName>
    <definedName name="ps" localSheetId="1">#REF!</definedName>
    <definedName name="ps" localSheetId="2">#REF!</definedName>
    <definedName name="ps" localSheetId="4">#REF!</definedName>
    <definedName name="ps" localSheetId="5">#REF!</definedName>
    <definedName name="ps" localSheetId="0">#REF!</definedName>
    <definedName name="ps">#REF!</definedName>
    <definedName name="PSTRESS_RELIEVI" localSheetId="3">#REF!</definedName>
    <definedName name="PSTRESS_RELIEVI" localSheetId="6">#REF!</definedName>
    <definedName name="PSTRESS_RELIEVI" localSheetId="1">#REF!</definedName>
    <definedName name="PSTRESS_RELIEVI" localSheetId="2">#REF!</definedName>
    <definedName name="PSTRESS_RELIEVI" localSheetId="4">#REF!</definedName>
    <definedName name="PSTRESS_RELIEVI" localSheetId="5">#REF!</definedName>
    <definedName name="PSTRESS_RELIEVI" localSheetId="0">#REF!</definedName>
    <definedName name="PSTRESS_RELIEVI">#REF!</definedName>
    <definedName name="PTAR" localSheetId="3" hidden="1">{#N/A,#N/A,FALSE,"Estatico";#N/A,#N/A,FALSE,"Tuberia";#N/A,#N/A,FALSE,"Instrumentación";#N/A,#N/A,FALSE,"Mecanica";#N/A,#N/A,FALSE,"Electrico";#N/A,#N/A,FALSE,"Ofic.Civiles"}</definedName>
    <definedName name="PTAR" localSheetId="6" hidden="1">{#N/A,#N/A,FALSE,"Estatico";#N/A,#N/A,FALSE,"Tuberia";#N/A,#N/A,FALSE,"Instrumentación";#N/A,#N/A,FALSE,"Mecanica";#N/A,#N/A,FALSE,"Electrico";#N/A,#N/A,FALSE,"Ofic.Civiles"}</definedName>
    <definedName name="PTAR" localSheetId="1" hidden="1">{#N/A,#N/A,FALSE,"Estatico";#N/A,#N/A,FALSE,"Tuberia";#N/A,#N/A,FALSE,"Instrumentación";#N/A,#N/A,FALSE,"Mecanica";#N/A,#N/A,FALSE,"Electrico";#N/A,#N/A,FALSE,"Ofic.Civiles"}</definedName>
    <definedName name="PTAR" localSheetId="2" hidden="1">{#N/A,#N/A,FALSE,"Estatico";#N/A,#N/A,FALSE,"Tuberia";#N/A,#N/A,FALSE,"Instrumentación";#N/A,#N/A,FALSE,"Mecanica";#N/A,#N/A,FALSE,"Electrico";#N/A,#N/A,FALSE,"Ofic.Civiles"}</definedName>
    <definedName name="PTAR" localSheetId="4" hidden="1">{#N/A,#N/A,FALSE,"Estatico";#N/A,#N/A,FALSE,"Tuberia";#N/A,#N/A,FALSE,"Instrumentación";#N/A,#N/A,FALSE,"Mecanica";#N/A,#N/A,FALSE,"Electrico";#N/A,#N/A,FALSE,"Ofic.Civiles"}</definedName>
    <definedName name="PTAR" localSheetId="5" hidden="1">{#N/A,#N/A,FALSE,"Estatico";#N/A,#N/A,FALSE,"Tuberia";#N/A,#N/A,FALSE,"Instrumentación";#N/A,#N/A,FALSE,"Mecanica";#N/A,#N/A,FALSE,"Electrico";#N/A,#N/A,FALSE,"Ofic.Civiles"}</definedName>
    <definedName name="PTAR" localSheetId="0" hidden="1">{#N/A,#N/A,FALSE,"Estatico";#N/A,#N/A,FALSE,"Tuberia";#N/A,#N/A,FALSE,"Instrumentación";#N/A,#N/A,FALSE,"Mecanica";#N/A,#N/A,FALSE,"Electrico";#N/A,#N/A,FALSE,"Ofic.Civiles"}</definedName>
    <definedName name="PTAR" hidden="1">{#N/A,#N/A,FALSE,"Estatico";#N/A,#N/A,FALSE,"Tuberia";#N/A,#N/A,FALSE,"Instrumentación";#N/A,#N/A,FALSE,"Mecanica";#N/A,#N/A,FALSE,"Electrico";#N/A,#N/A,FALSE,"Ofic.Civiles"}</definedName>
    <definedName name="ptope" localSheetId="3" hidden="1">{"TAB1",#N/A,TRUE,"GENERAL";"TAB2",#N/A,TRUE,"GENERAL";"TAB3",#N/A,TRUE,"GENERAL";"TAB4",#N/A,TRUE,"GENERAL";"TAB5",#N/A,TRUE,"GENERAL"}</definedName>
    <definedName name="ptope" localSheetId="6" hidden="1">{"TAB1",#N/A,TRUE,"GENERAL";"TAB2",#N/A,TRUE,"GENERAL";"TAB3",#N/A,TRUE,"GENERAL";"TAB4",#N/A,TRUE,"GENERAL";"TAB5",#N/A,TRUE,"GENERAL"}</definedName>
    <definedName name="ptope" localSheetId="1" hidden="1">{"TAB1",#N/A,TRUE,"GENERAL";"TAB2",#N/A,TRUE,"GENERAL";"TAB3",#N/A,TRUE,"GENERAL";"TAB4",#N/A,TRUE,"GENERAL";"TAB5",#N/A,TRUE,"GENERAL"}</definedName>
    <definedName name="ptope" localSheetId="2" hidden="1">{"TAB1",#N/A,TRUE,"GENERAL";"TAB2",#N/A,TRUE,"GENERAL";"TAB3",#N/A,TRUE,"GENERAL";"TAB4",#N/A,TRUE,"GENERAL";"TAB5",#N/A,TRUE,"GENERAL"}</definedName>
    <definedName name="ptope" localSheetId="4" hidden="1">{"TAB1",#N/A,TRUE,"GENERAL";"TAB2",#N/A,TRUE,"GENERAL";"TAB3",#N/A,TRUE,"GENERAL";"TAB4",#N/A,TRUE,"GENERAL";"TAB5",#N/A,TRUE,"GENERAL"}</definedName>
    <definedName name="ptope" localSheetId="5" hidden="1">{"TAB1",#N/A,TRUE,"GENERAL";"TAB2",#N/A,TRUE,"GENERAL";"TAB3",#N/A,TRUE,"GENERAL";"TAB4",#N/A,TRUE,"GENERAL";"TAB5",#N/A,TRUE,"GENERAL"}</definedName>
    <definedName name="ptope" localSheetId="0" hidden="1">{"TAB1",#N/A,TRUE,"GENERAL";"TAB2",#N/A,TRUE,"GENERAL";"TAB3",#N/A,TRUE,"GENERAL";"TAB4",#N/A,TRUE,"GENERAL";"TAB5",#N/A,TRUE,"GENERAL"}</definedName>
    <definedName name="ptope" hidden="1">{"TAB1",#N/A,TRUE,"GENERAL";"TAB2",#N/A,TRUE,"GENERAL";"TAB3",#N/A,TRUE,"GENERAL";"TAB4",#N/A,TRUE,"GENERAL";"TAB5",#N/A,TRUE,"GENERAL"}</definedName>
    <definedName name="ptopes" localSheetId="3" hidden="1">{"via1",#N/A,TRUE,"general";"via2",#N/A,TRUE,"general";"via3",#N/A,TRUE,"general"}</definedName>
    <definedName name="ptopes" localSheetId="6" hidden="1">{"via1",#N/A,TRUE,"general";"via2",#N/A,TRUE,"general";"via3",#N/A,TRUE,"general"}</definedName>
    <definedName name="ptopes" localSheetId="1" hidden="1">{"via1",#N/A,TRUE,"general";"via2",#N/A,TRUE,"general";"via3",#N/A,TRUE,"general"}</definedName>
    <definedName name="ptopes" localSheetId="2" hidden="1">{"via1",#N/A,TRUE,"general";"via2",#N/A,TRUE,"general";"via3",#N/A,TRUE,"general"}</definedName>
    <definedName name="ptopes" localSheetId="4" hidden="1">{"via1",#N/A,TRUE,"general";"via2",#N/A,TRUE,"general";"via3",#N/A,TRUE,"general"}</definedName>
    <definedName name="ptopes" localSheetId="5" hidden="1">{"via1",#N/A,TRUE,"general";"via2",#N/A,TRUE,"general";"via3",#N/A,TRUE,"general"}</definedName>
    <definedName name="ptopes" localSheetId="0" hidden="1">{"via1",#N/A,TRUE,"general";"via2",#N/A,TRUE,"general";"via3",#N/A,TRUE,"general"}</definedName>
    <definedName name="ptopes" hidden="1">{"via1",#N/A,TRUE,"general";"via2",#N/A,TRUE,"general";"via3",#N/A,TRUE,"general"}</definedName>
    <definedName name="Puentes_metalicos_Según_Diseño" localSheetId="3">#REF!</definedName>
    <definedName name="Puentes_metalicos_Según_Diseño" localSheetId="6">#REF!</definedName>
    <definedName name="Puentes_metalicos_Según_Diseño" localSheetId="2">#REF!</definedName>
    <definedName name="Puentes_metalicos_Según_Diseño" localSheetId="4">#REF!</definedName>
    <definedName name="Puentes_metalicos_Según_Diseño" localSheetId="5">#REF!</definedName>
    <definedName name="Puentes_metalicos_Según_Diseño" localSheetId="0">#REF!</definedName>
    <definedName name="Puentes_metalicos_Según_Diseño">#REF!</definedName>
    <definedName name="Puerta_en_Lamina_Cal._18_2.10x60__Incluye_marco_y_Rejilla__P_10" localSheetId="3">#REF!</definedName>
    <definedName name="Puerta_en_Lamina_Cal._18_2.10x60__Incluye_marco_y_Rejilla__P_10" localSheetId="6">#REF!</definedName>
    <definedName name="Puerta_en_Lamina_Cal._18_2.10x60__Incluye_marco_y_Rejilla__P_10" localSheetId="2">#REF!</definedName>
    <definedName name="Puerta_en_Lamina_Cal._18_2.10x60__Incluye_marco_y_Rejilla__P_10" localSheetId="4">#REF!</definedName>
    <definedName name="Puerta_en_Lamina_Cal._18_2.10x60__Incluye_marco_y_Rejilla__P_10" localSheetId="5">#REF!</definedName>
    <definedName name="Puerta_en_Lamina_Cal._18_2.10x60__Incluye_marco_y_Rejilla__P_10" localSheetId="0">#REF!</definedName>
    <definedName name="Puerta_en_Lamina_Cal._18_2.10x60__Incluye_marco_y_Rejilla__P_10">#REF!</definedName>
    <definedName name="Puerta_en_Lamina_Cal._18_2.10x75__Incluye_marco_y_Rejilla__P_8" localSheetId="3">#REF!</definedName>
    <definedName name="Puerta_en_Lamina_Cal._18_2.10x75__Incluye_marco_y_Rejilla__P_8" localSheetId="6">#REF!</definedName>
    <definedName name="Puerta_en_Lamina_Cal._18_2.10x75__Incluye_marco_y_Rejilla__P_8" localSheetId="2">#REF!</definedName>
    <definedName name="Puerta_en_Lamina_Cal._18_2.10x75__Incluye_marco_y_Rejilla__P_8" localSheetId="4">#REF!</definedName>
    <definedName name="Puerta_en_Lamina_Cal._18_2.10x75__Incluye_marco_y_Rejilla__P_8" localSheetId="5">#REF!</definedName>
    <definedName name="Puerta_en_Lamina_Cal._18_2.10x75__Incluye_marco_y_Rejilla__P_8" localSheetId="0">#REF!</definedName>
    <definedName name="Puerta_en_Lamina_Cal._18_2.10x75__Incluye_marco_y_Rejilla__P_8">#REF!</definedName>
    <definedName name="Puerta_en_Lamina_Cal._18_2.10x90__Incluye_marco_y_Rejilla__P_6´" localSheetId="3">#REF!</definedName>
    <definedName name="Puerta_en_Lamina_Cal._18_2.10x90__Incluye_marco_y_Rejilla__P_6´" localSheetId="6">#REF!</definedName>
    <definedName name="Puerta_en_Lamina_Cal._18_2.10x90__Incluye_marco_y_Rejilla__P_6´" localSheetId="2">#REF!</definedName>
    <definedName name="Puerta_en_Lamina_Cal._18_2.10x90__Incluye_marco_y_Rejilla__P_6´" localSheetId="4">#REF!</definedName>
    <definedName name="Puerta_en_Lamina_Cal._18_2.10x90__Incluye_marco_y_Rejilla__P_6´" localSheetId="5">#REF!</definedName>
    <definedName name="Puerta_en_Lamina_Cal._18_2.10x90__Incluye_marco_y_Rejilla__P_6´" localSheetId="0">#REF!</definedName>
    <definedName name="Puerta_en_Lamina_Cal._18_2.10x90__Incluye_marco_y_Rejilla__P_6´">#REF!</definedName>
    <definedName name="Puerta_en_Lamina_Cal._18_2.70x1.50__Incluye_marco_y_Rejilla__2_Hojas_P_12" localSheetId="3">#REF!</definedName>
    <definedName name="Puerta_en_Lamina_Cal._18_2.70x1.50__Incluye_marco_y_Rejilla__2_Hojas_P_12" localSheetId="6">#REF!</definedName>
    <definedName name="Puerta_en_Lamina_Cal._18_2.70x1.50__Incluye_marco_y_Rejilla__2_Hojas_P_12" localSheetId="2">#REF!</definedName>
    <definedName name="Puerta_en_Lamina_Cal._18_2.70x1.50__Incluye_marco_y_Rejilla__2_Hojas_P_12" localSheetId="4">#REF!</definedName>
    <definedName name="Puerta_en_Lamina_Cal._18_2.70x1.50__Incluye_marco_y_Rejilla__2_Hojas_P_12" localSheetId="5">#REF!</definedName>
    <definedName name="Puerta_en_Lamina_Cal._18_2.70x1.50__Incluye_marco_y_Rejilla__2_Hojas_P_12" localSheetId="0">#REF!</definedName>
    <definedName name="Puerta_en_Lamina_Cal._18_2.70x1.50__Incluye_marco_y_Rejilla__2_Hojas_P_12">#REF!</definedName>
    <definedName name="Puerta_marco_y_hoja" localSheetId="3">#REF!</definedName>
    <definedName name="Puerta_marco_y_hoja" localSheetId="6">#REF!</definedName>
    <definedName name="Puerta_marco_y_hoja" localSheetId="2">#REF!</definedName>
    <definedName name="Puerta_marco_y_hoja" localSheetId="4">#REF!</definedName>
    <definedName name="Puerta_marco_y_hoja" localSheetId="5">#REF!</definedName>
    <definedName name="Puerta_marco_y_hoja" localSheetId="0">#REF!</definedName>
    <definedName name="Puerta_marco_y_hoja">#REF!</definedName>
    <definedName name="Puesta_a_Tierra_Subestacion_Según_N._CODENSA_CTS_523_2" localSheetId="3">#REF!</definedName>
    <definedName name="Puesta_a_Tierra_Subestacion_Según_N._CODENSA_CTS_523_2" localSheetId="6">#REF!</definedName>
    <definedName name="Puesta_a_Tierra_Subestacion_Según_N._CODENSA_CTS_523_2" localSheetId="2">#REF!</definedName>
    <definedName name="Puesta_a_Tierra_Subestacion_Según_N._CODENSA_CTS_523_2" localSheetId="4">#REF!</definedName>
    <definedName name="Puesta_a_Tierra_Subestacion_Según_N._CODENSA_CTS_523_2" localSheetId="5">#REF!</definedName>
    <definedName name="Puesta_a_Tierra_Subestacion_Según_N._CODENSA_CTS_523_2" localSheetId="0">#REF!</definedName>
    <definedName name="Puesta_a_Tierra_Subestacion_Según_N._CODENSA_CTS_523_2">#REF!</definedName>
    <definedName name="Puesta_a_Tierra_T_GEN_3__3_Varillas_CW_5_8_x2.44_m" localSheetId="3">#REF!</definedName>
    <definedName name="Puesta_a_Tierra_T_GEN_3__3_Varillas_CW_5_8_x2.44_m" localSheetId="6">#REF!</definedName>
    <definedName name="Puesta_a_Tierra_T_GEN_3__3_Varillas_CW_5_8_x2.44_m" localSheetId="2">#REF!</definedName>
    <definedName name="Puesta_a_Tierra_T_GEN_3__3_Varillas_CW_5_8_x2.44_m" localSheetId="4">#REF!</definedName>
    <definedName name="Puesta_a_Tierra_T_GEN_3__3_Varillas_CW_5_8_x2.44_m" localSheetId="5">#REF!</definedName>
    <definedName name="Puesta_a_Tierra_T_GEN_3__3_Varillas_CW_5_8_x2.44_m" localSheetId="0">#REF!</definedName>
    <definedName name="Puesta_a_Tierra_T_GEN_3__3_Varillas_CW_5_8_x2.44_m">#REF!</definedName>
    <definedName name="Pulida_pisos_en_granito" localSheetId="3">#REF!</definedName>
    <definedName name="Pulida_pisos_en_granito" localSheetId="6">#REF!</definedName>
    <definedName name="Pulida_pisos_en_granito" localSheetId="2">#REF!</definedName>
    <definedName name="Pulida_pisos_en_granito" localSheetId="4">#REF!</definedName>
    <definedName name="Pulida_pisos_en_granito" localSheetId="5">#REF!</definedName>
    <definedName name="Pulida_pisos_en_granito" localSheetId="0">#REF!</definedName>
    <definedName name="Pulida_pisos_en_granito">#REF!</definedName>
    <definedName name="Punteros" localSheetId="3">#REF!</definedName>
    <definedName name="Punteros" localSheetId="6">#REF!</definedName>
    <definedName name="Punteros" localSheetId="2">#REF!</definedName>
    <definedName name="Punteros" localSheetId="4">#REF!</definedName>
    <definedName name="Punteros" localSheetId="5">#REF!</definedName>
    <definedName name="Punteros" localSheetId="0">#REF!</definedName>
    <definedName name="Punteros">#REF!</definedName>
    <definedName name="Puntilla_acerada_1.5" localSheetId="3">#REF!</definedName>
    <definedName name="Puntilla_acerada_1.5" localSheetId="6">#REF!</definedName>
    <definedName name="Puntilla_acerada_1.5" localSheetId="2">#REF!</definedName>
    <definedName name="Puntilla_acerada_1.5" localSheetId="4">#REF!</definedName>
    <definedName name="Puntilla_acerada_1.5" localSheetId="5">#REF!</definedName>
    <definedName name="Puntilla_acerada_1.5" localSheetId="0">#REF!</definedName>
    <definedName name="Puntilla_acerada_1.5">#REF!</definedName>
    <definedName name="Puntilla_con_Cabeza_1" localSheetId="3">#REF!</definedName>
    <definedName name="Puntilla_con_Cabeza_1" localSheetId="6">#REF!</definedName>
    <definedName name="Puntilla_con_Cabeza_1" localSheetId="2">#REF!</definedName>
    <definedName name="Puntilla_con_Cabeza_1" localSheetId="4">#REF!</definedName>
    <definedName name="Puntilla_con_Cabeza_1" localSheetId="5">#REF!</definedName>
    <definedName name="Puntilla_con_Cabeza_1" localSheetId="0">#REF!</definedName>
    <definedName name="Puntilla_con_Cabeza_1">#REF!</definedName>
    <definedName name="Puntilla_con_Cabeza_2" localSheetId="3">#REF!</definedName>
    <definedName name="Puntilla_con_Cabeza_2" localSheetId="6">#REF!</definedName>
    <definedName name="Puntilla_con_Cabeza_2" localSheetId="2">#REF!</definedName>
    <definedName name="Puntilla_con_Cabeza_2" localSheetId="4">#REF!</definedName>
    <definedName name="Puntilla_con_Cabeza_2" localSheetId="5">#REF!</definedName>
    <definedName name="Puntilla_con_Cabeza_2" localSheetId="0">#REF!</definedName>
    <definedName name="Puntilla_con_Cabeza_2">#REF!</definedName>
    <definedName name="Puntilla_sin_Cabeza_1" localSheetId="3">#REF!</definedName>
    <definedName name="Puntilla_sin_Cabeza_1" localSheetId="6">#REF!</definedName>
    <definedName name="Puntilla_sin_Cabeza_1" localSheetId="2">#REF!</definedName>
    <definedName name="Puntilla_sin_Cabeza_1" localSheetId="4">#REF!</definedName>
    <definedName name="Puntilla_sin_Cabeza_1" localSheetId="5">#REF!</definedName>
    <definedName name="Puntilla_sin_Cabeza_1" localSheetId="0">#REF!</definedName>
    <definedName name="Puntilla_sin_Cabeza_1">#REF!</definedName>
    <definedName name="PV_1___2.15x2.25___Plano_de_Detalle_No._A_168" localSheetId="3">#REF!</definedName>
    <definedName name="PV_1___2.15x2.25___Plano_de_Detalle_No._A_168" localSheetId="6">#REF!</definedName>
    <definedName name="PV_1___2.15x2.25___Plano_de_Detalle_No._A_168" localSheetId="2">#REF!</definedName>
    <definedName name="PV_1___2.15x2.25___Plano_de_Detalle_No._A_168" localSheetId="4">#REF!</definedName>
    <definedName name="PV_1___2.15x2.25___Plano_de_Detalle_No._A_168" localSheetId="5">#REF!</definedName>
    <definedName name="PV_1___2.15x2.25___Plano_de_Detalle_No._A_168" localSheetId="0">#REF!</definedName>
    <definedName name="PV_1___2.15x2.25___Plano_de_Detalle_No._A_168">#REF!</definedName>
    <definedName name="PV_2___2.15x2.1___Plano_de_Detalle_No._A_168" localSheetId="3">#REF!</definedName>
    <definedName name="PV_2___2.15x2.1___Plano_de_Detalle_No._A_168" localSheetId="6">#REF!</definedName>
    <definedName name="PV_2___2.15x2.1___Plano_de_Detalle_No._A_168" localSheetId="2">#REF!</definedName>
    <definedName name="PV_2___2.15x2.1___Plano_de_Detalle_No._A_168" localSheetId="4">#REF!</definedName>
    <definedName name="PV_2___2.15x2.1___Plano_de_Detalle_No._A_168" localSheetId="5">#REF!</definedName>
    <definedName name="PV_2___2.15x2.1___Plano_de_Detalle_No._A_168" localSheetId="0">#REF!</definedName>
    <definedName name="PV_2___2.15x2.1___Plano_de_Detalle_No._A_168">#REF!</definedName>
    <definedName name="PV_2´___2.15x2.175___Plano_de_Detalle_No._A_168" localSheetId="3">#REF!</definedName>
    <definedName name="PV_2´___2.15x2.175___Plano_de_Detalle_No._A_168" localSheetId="6">#REF!</definedName>
    <definedName name="PV_2´___2.15x2.175___Plano_de_Detalle_No._A_168" localSheetId="2">#REF!</definedName>
    <definedName name="PV_2´___2.15x2.175___Plano_de_Detalle_No._A_168" localSheetId="4">#REF!</definedName>
    <definedName name="PV_2´___2.15x2.175___Plano_de_Detalle_No._A_168" localSheetId="5">#REF!</definedName>
    <definedName name="PV_2´___2.15x2.175___Plano_de_Detalle_No._A_168" localSheetId="0">#REF!</definedName>
    <definedName name="PV_2´___2.15x2.175___Plano_de_Detalle_No._A_168">#REF!</definedName>
    <definedName name="PV_3___2.7x2.25___Plano_de_Detalle_No._A_168" localSheetId="3">#REF!</definedName>
    <definedName name="PV_3___2.7x2.25___Plano_de_Detalle_No._A_168" localSheetId="6">#REF!</definedName>
    <definedName name="PV_3___2.7x2.25___Plano_de_Detalle_No._A_168" localSheetId="2">#REF!</definedName>
    <definedName name="PV_3___2.7x2.25___Plano_de_Detalle_No._A_168" localSheetId="4">#REF!</definedName>
    <definedName name="PV_3___2.7x2.25___Plano_de_Detalle_No._A_168" localSheetId="5">#REF!</definedName>
    <definedName name="PV_3___2.7x2.25___Plano_de_Detalle_No._A_168" localSheetId="0">#REF!</definedName>
    <definedName name="PV_3___2.7x2.25___Plano_de_Detalle_No._A_168">#REF!</definedName>
    <definedName name="PV_4___2.7x6.6___Plano_de_Detalle_No._A_168" localSheetId="3">#REF!</definedName>
    <definedName name="PV_4___2.7x6.6___Plano_de_Detalle_No._A_168" localSheetId="6">#REF!</definedName>
    <definedName name="PV_4___2.7x6.6___Plano_de_Detalle_No._A_168" localSheetId="2">#REF!</definedName>
    <definedName name="PV_4___2.7x6.6___Plano_de_Detalle_No._A_168" localSheetId="4">#REF!</definedName>
    <definedName name="PV_4___2.7x6.6___Plano_de_Detalle_No._A_168" localSheetId="5">#REF!</definedName>
    <definedName name="PV_4___2.7x6.6___Plano_de_Detalle_No._A_168" localSheetId="0">#REF!</definedName>
    <definedName name="PV_4___2.7x6.6___Plano_de_Detalle_No._A_168">#REF!</definedName>
    <definedName name="PV_5___2.7x6.75___Plano_de_Detalle_No._A_169" localSheetId="3">#REF!</definedName>
    <definedName name="PV_5___2.7x6.75___Plano_de_Detalle_No._A_169" localSheetId="6">#REF!</definedName>
    <definedName name="PV_5___2.7x6.75___Plano_de_Detalle_No._A_169" localSheetId="2">#REF!</definedName>
    <definedName name="PV_5___2.7x6.75___Plano_de_Detalle_No._A_169" localSheetId="4">#REF!</definedName>
    <definedName name="PV_5___2.7x6.75___Plano_de_Detalle_No._A_169" localSheetId="5">#REF!</definedName>
    <definedName name="PV_5___2.7x6.75___Plano_de_Detalle_No._A_169" localSheetId="0">#REF!</definedName>
    <definedName name="PV_5___2.7x6.75___Plano_de_Detalle_No._A_169">#REF!</definedName>
    <definedName name="PW" localSheetId="3">#REF!</definedName>
    <definedName name="PW" localSheetId="6">#REF!</definedName>
    <definedName name="PW" localSheetId="2">#REF!</definedName>
    <definedName name="PW" localSheetId="4">#REF!</definedName>
    <definedName name="PW" localSheetId="5">#REF!</definedName>
    <definedName name="PW" localSheetId="0">#REF!</definedName>
    <definedName name="PW">#REF!</definedName>
    <definedName name="Pwf">'[132]ORITO 02 '!$A$12</definedName>
    <definedName name="Pwf_actual">'[132]ORITO 02 '!$E$6</definedName>
    <definedName name="Pwf_i">[57]medelo!$A$66:$A$83</definedName>
    <definedName name="Pwf_min">'[132]ORITO 02 '!$E$8</definedName>
    <definedName name="Pwfd" localSheetId="3">#REF!</definedName>
    <definedName name="Pwfd" localSheetId="6">#REF!</definedName>
    <definedName name="Pwfd" localSheetId="1">#REF!</definedName>
    <definedName name="Pwfd" localSheetId="2">#REF!</definedName>
    <definedName name="Pwfd" localSheetId="4">#REF!</definedName>
    <definedName name="Pwfd" localSheetId="5">#REF!</definedName>
    <definedName name="Pwfd" localSheetId="0">#REF!</definedName>
    <definedName name="Pwfd">#REF!</definedName>
    <definedName name="Q" localSheetId="3">#REF!</definedName>
    <definedName name="Q" localSheetId="6">#REF!</definedName>
    <definedName name="Q" localSheetId="1">#REF!</definedName>
    <definedName name="Q" localSheetId="2">#REF!</definedName>
    <definedName name="Q" localSheetId="4">#REF!</definedName>
    <definedName name="Q" localSheetId="5">#REF!</definedName>
    <definedName name="Q" localSheetId="0">#REF!</definedName>
    <definedName name="Q">#REF!</definedName>
    <definedName name="Q_actual">'[132]ORITO 02 '!$E$7</definedName>
    <definedName name="Q_BRUTO" localSheetId="3">#REF!</definedName>
    <definedName name="Q_BRUTO" localSheetId="6">#REF!</definedName>
    <definedName name="Q_BRUTO" localSheetId="1">#REF!</definedName>
    <definedName name="Q_BRUTO" localSheetId="2">#REF!</definedName>
    <definedName name="Q_BRUTO" localSheetId="4">#REF!</definedName>
    <definedName name="Q_BRUTO" localSheetId="5">#REF!</definedName>
    <definedName name="Q_BRUTO" localSheetId="0">#REF!</definedName>
    <definedName name="Q_BRUTO">#REF!</definedName>
    <definedName name="q1q1q" localSheetId="3" hidden="1">{"via1",#N/A,TRUE,"general";"via2",#N/A,TRUE,"general";"via3",#N/A,TRUE,"general"}</definedName>
    <definedName name="q1q1q" localSheetId="6" hidden="1">{"via1",#N/A,TRUE,"general";"via2",#N/A,TRUE,"general";"via3",#N/A,TRUE,"general"}</definedName>
    <definedName name="q1q1q" localSheetId="1" hidden="1">{"via1",#N/A,TRUE,"general";"via2",#N/A,TRUE,"general";"via3",#N/A,TRUE,"general"}</definedName>
    <definedName name="q1q1q" localSheetId="2" hidden="1">{"via1",#N/A,TRUE,"general";"via2",#N/A,TRUE,"general";"via3",#N/A,TRUE,"general"}</definedName>
    <definedName name="q1q1q" localSheetId="4" hidden="1">{"via1",#N/A,TRUE,"general";"via2",#N/A,TRUE,"general";"via3",#N/A,TRUE,"general"}</definedName>
    <definedName name="q1q1q" localSheetId="5" hidden="1">{"via1",#N/A,TRUE,"general";"via2",#N/A,TRUE,"general";"via3",#N/A,TRUE,"general"}</definedName>
    <definedName name="q1q1q" localSheetId="0" hidden="1">{"via1",#N/A,TRUE,"general";"via2",#N/A,TRUE,"general";"via3",#N/A,TRUE,"general"}</definedName>
    <definedName name="q1q1q" hidden="1">{"via1",#N/A,TRUE,"general";"via2",#N/A,TRUE,"general";"via3",#N/A,TRUE,"general"}</definedName>
    <definedName name="qaedtguj" localSheetId="3" hidden="1">{"via1",#N/A,TRUE,"general";"via2",#N/A,TRUE,"general";"via3",#N/A,TRUE,"general"}</definedName>
    <definedName name="qaedtguj" localSheetId="6" hidden="1">{"via1",#N/A,TRUE,"general";"via2",#N/A,TRUE,"general";"via3",#N/A,TRUE,"general"}</definedName>
    <definedName name="qaedtguj" localSheetId="1" hidden="1">{"via1",#N/A,TRUE,"general";"via2",#N/A,TRUE,"general";"via3",#N/A,TRUE,"general"}</definedName>
    <definedName name="qaedtguj" localSheetId="2" hidden="1">{"via1",#N/A,TRUE,"general";"via2",#N/A,TRUE,"general";"via3",#N/A,TRUE,"general"}</definedName>
    <definedName name="qaedtguj" localSheetId="4" hidden="1">{"via1",#N/A,TRUE,"general";"via2",#N/A,TRUE,"general";"via3",#N/A,TRUE,"general"}</definedName>
    <definedName name="qaedtguj" localSheetId="5" hidden="1">{"via1",#N/A,TRUE,"general";"via2",#N/A,TRUE,"general";"via3",#N/A,TRUE,"general"}</definedName>
    <definedName name="qaedtguj" localSheetId="0" hidden="1">{"via1",#N/A,TRUE,"general";"via2",#N/A,TRUE,"general";"via3",#N/A,TRUE,"general"}</definedName>
    <definedName name="qaedtguj" hidden="1">{"via1",#N/A,TRUE,"general";"via2",#N/A,TRUE,"general";"via3",#N/A,TRUE,"general"}</definedName>
    <definedName name="QAQSWS" localSheetId="3" hidden="1">{"via1",#N/A,TRUE,"general";"via2",#N/A,TRUE,"general";"via3",#N/A,TRUE,"general"}</definedName>
    <definedName name="QAQSWS" localSheetId="6" hidden="1">{"via1",#N/A,TRUE,"general";"via2",#N/A,TRUE,"general";"via3",#N/A,TRUE,"general"}</definedName>
    <definedName name="QAQSWS" localSheetId="1" hidden="1">{"via1",#N/A,TRUE,"general";"via2",#N/A,TRUE,"general";"via3",#N/A,TRUE,"general"}</definedName>
    <definedName name="QAQSWS" localSheetId="2" hidden="1">{"via1",#N/A,TRUE,"general";"via2",#N/A,TRUE,"general";"via3",#N/A,TRUE,"general"}</definedName>
    <definedName name="QAQSWS" localSheetId="4" hidden="1">{"via1",#N/A,TRUE,"general";"via2",#N/A,TRUE,"general";"via3",#N/A,TRUE,"general"}</definedName>
    <definedName name="QAQSWS" localSheetId="5" hidden="1">{"via1",#N/A,TRUE,"general";"via2",#N/A,TRUE,"general";"via3",#N/A,TRUE,"general"}</definedName>
    <definedName name="QAQSWS" localSheetId="0" hidden="1">{"via1",#N/A,TRUE,"general";"via2",#N/A,TRUE,"general";"via3",#N/A,TRUE,"general"}</definedName>
    <definedName name="QAQSWS" hidden="1">{"via1",#N/A,TRUE,"general";"via2",#N/A,TRUE,"general";"via3",#N/A,TRUE,"general"}</definedName>
    <definedName name="qaqwwxcr" localSheetId="3" hidden="1">{"via1",#N/A,TRUE,"general";"via2",#N/A,TRUE,"general";"via3",#N/A,TRUE,"general"}</definedName>
    <definedName name="qaqwwxcr" localSheetId="6" hidden="1">{"via1",#N/A,TRUE,"general";"via2",#N/A,TRUE,"general";"via3",#N/A,TRUE,"general"}</definedName>
    <definedName name="qaqwwxcr" localSheetId="1" hidden="1">{"via1",#N/A,TRUE,"general";"via2",#N/A,TRUE,"general";"via3",#N/A,TRUE,"general"}</definedName>
    <definedName name="qaqwwxcr" localSheetId="2" hidden="1">{"via1",#N/A,TRUE,"general";"via2",#N/A,TRUE,"general";"via3",#N/A,TRUE,"general"}</definedName>
    <definedName name="qaqwwxcr" localSheetId="4" hidden="1">{"via1",#N/A,TRUE,"general";"via2",#N/A,TRUE,"general";"via3",#N/A,TRUE,"general"}</definedName>
    <definedName name="qaqwwxcr" localSheetId="5" hidden="1">{"via1",#N/A,TRUE,"general";"via2",#N/A,TRUE,"general";"via3",#N/A,TRUE,"general"}</definedName>
    <definedName name="qaqwwxcr" localSheetId="0" hidden="1">{"via1",#N/A,TRUE,"general";"via2",#N/A,TRUE,"general";"via3",#N/A,TRUE,"general"}</definedName>
    <definedName name="qaqwwxcr" hidden="1">{"via1",#N/A,TRUE,"general";"via2",#N/A,TRUE,"general";"via3",#N/A,TRUE,"general"}</definedName>
    <definedName name="qaz" localSheetId="3">#REF!</definedName>
    <definedName name="qaz" localSheetId="6">#REF!</definedName>
    <definedName name="qaz" localSheetId="1">#REF!</definedName>
    <definedName name="qaz" localSheetId="2">#REF!</definedName>
    <definedName name="qaz" localSheetId="4">#REF!</definedName>
    <definedName name="qaz" localSheetId="5">#REF!</definedName>
    <definedName name="qaz" localSheetId="0">#REF!</definedName>
    <definedName name="qaz">#REF!</definedName>
    <definedName name="qedcd" localSheetId="3" hidden="1">{"via1",#N/A,TRUE,"general";"via2",#N/A,TRUE,"general";"via3",#N/A,TRUE,"general"}</definedName>
    <definedName name="qedcd" localSheetId="6" hidden="1">{"via1",#N/A,TRUE,"general";"via2",#N/A,TRUE,"general";"via3",#N/A,TRUE,"general"}</definedName>
    <definedName name="qedcd" localSheetId="1" hidden="1">{"via1",#N/A,TRUE,"general";"via2",#N/A,TRUE,"general";"via3",#N/A,TRUE,"general"}</definedName>
    <definedName name="qedcd" localSheetId="2" hidden="1">{"via1",#N/A,TRUE,"general";"via2",#N/A,TRUE,"general";"via3",#N/A,TRUE,"general"}</definedName>
    <definedName name="qedcd" localSheetId="4" hidden="1">{"via1",#N/A,TRUE,"general";"via2",#N/A,TRUE,"general";"via3",#N/A,TRUE,"general"}</definedName>
    <definedName name="qedcd" localSheetId="5" hidden="1">{"via1",#N/A,TRUE,"general";"via2",#N/A,TRUE,"general";"via3",#N/A,TRUE,"general"}</definedName>
    <definedName name="qedcd" localSheetId="0" hidden="1">{"via1",#N/A,TRUE,"general";"via2",#N/A,TRUE,"general";"via3",#N/A,TRUE,"general"}</definedName>
    <definedName name="qedcd" hidden="1">{"via1",#N/A,TRUE,"general";"via2",#N/A,TRUE,"general";"via3",#N/A,TRUE,"general"}</definedName>
    <definedName name="qeqewe" localSheetId="3" hidden="1">{"TAB1",#N/A,TRUE,"GENERAL";"TAB2",#N/A,TRUE,"GENERAL";"TAB3",#N/A,TRUE,"GENERAL";"TAB4",#N/A,TRUE,"GENERAL";"TAB5",#N/A,TRUE,"GENERAL"}</definedName>
    <definedName name="qeqewe" localSheetId="6" hidden="1">{"TAB1",#N/A,TRUE,"GENERAL";"TAB2",#N/A,TRUE,"GENERAL";"TAB3",#N/A,TRUE,"GENERAL";"TAB4",#N/A,TRUE,"GENERAL";"TAB5",#N/A,TRUE,"GENERAL"}</definedName>
    <definedName name="qeqewe" localSheetId="1" hidden="1">{"TAB1",#N/A,TRUE,"GENERAL";"TAB2",#N/A,TRUE,"GENERAL";"TAB3",#N/A,TRUE,"GENERAL";"TAB4",#N/A,TRUE,"GENERAL";"TAB5",#N/A,TRUE,"GENERAL"}</definedName>
    <definedName name="qeqewe" localSheetId="2" hidden="1">{"TAB1",#N/A,TRUE,"GENERAL";"TAB2",#N/A,TRUE,"GENERAL";"TAB3",#N/A,TRUE,"GENERAL";"TAB4",#N/A,TRUE,"GENERAL";"TAB5",#N/A,TRUE,"GENERAL"}</definedName>
    <definedName name="qeqewe" localSheetId="4" hidden="1">{"TAB1",#N/A,TRUE,"GENERAL";"TAB2",#N/A,TRUE,"GENERAL";"TAB3",#N/A,TRUE,"GENERAL";"TAB4",#N/A,TRUE,"GENERAL";"TAB5",#N/A,TRUE,"GENERAL"}</definedName>
    <definedName name="qeqewe" localSheetId="5" hidden="1">{"TAB1",#N/A,TRUE,"GENERAL";"TAB2",#N/A,TRUE,"GENERAL";"TAB3",#N/A,TRUE,"GENERAL";"TAB4",#N/A,TRUE,"GENERAL";"TAB5",#N/A,TRUE,"GENERAL"}</definedName>
    <definedName name="qeqewe" localSheetId="0" hidden="1">{"TAB1",#N/A,TRUE,"GENERAL";"TAB2",#N/A,TRUE,"GENERAL";"TAB3",#N/A,TRUE,"GENERAL";"TAB4",#N/A,TRUE,"GENERAL";"TAB5",#N/A,TRUE,"GENERAL"}</definedName>
    <definedName name="qeqewe" hidden="1">{"TAB1",#N/A,TRUE,"GENERAL";"TAB2",#N/A,TRUE,"GENERAL";"TAB3",#N/A,TRUE,"GENERAL";"TAB4",#N/A,TRUE,"GENERAL";"TAB5",#N/A,TRUE,"GENERAL"}</definedName>
    <definedName name="qewj" localSheetId="3" hidden="1">{"via1",#N/A,TRUE,"general";"via2",#N/A,TRUE,"general";"via3",#N/A,TRUE,"general"}</definedName>
    <definedName name="qewj" localSheetId="6" hidden="1">{"via1",#N/A,TRUE,"general";"via2",#N/A,TRUE,"general";"via3",#N/A,TRUE,"general"}</definedName>
    <definedName name="qewj" localSheetId="1" hidden="1">{"via1",#N/A,TRUE,"general";"via2",#N/A,TRUE,"general";"via3",#N/A,TRUE,"general"}</definedName>
    <definedName name="qewj" localSheetId="2" hidden="1">{"via1",#N/A,TRUE,"general";"via2",#N/A,TRUE,"general";"via3",#N/A,TRUE,"general"}</definedName>
    <definedName name="qewj" localSheetId="4" hidden="1">{"via1",#N/A,TRUE,"general";"via2",#N/A,TRUE,"general";"via3",#N/A,TRUE,"general"}</definedName>
    <definedName name="qewj" localSheetId="5" hidden="1">{"via1",#N/A,TRUE,"general";"via2",#N/A,TRUE,"general";"via3",#N/A,TRUE,"general"}</definedName>
    <definedName name="qewj" localSheetId="0" hidden="1">{"via1",#N/A,TRUE,"general";"via2",#N/A,TRUE,"general";"via3",#N/A,TRUE,"general"}</definedName>
    <definedName name="qewj" hidden="1">{"via1",#N/A,TRUE,"general";"via2",#N/A,TRUE,"general";"via3",#N/A,TRUE,"general"}</definedName>
    <definedName name="Qmax">[57]medelo!$B$63</definedName>
    <definedName name="qqq" localSheetId="3">#REF!</definedName>
    <definedName name="qqq" localSheetId="6">#REF!</definedName>
    <definedName name="qqq" localSheetId="1">#REF!</definedName>
    <definedName name="qqq" localSheetId="2">#REF!</definedName>
    <definedName name="qqq" localSheetId="4">#REF!</definedName>
    <definedName name="qqq" localSheetId="5">#REF!</definedName>
    <definedName name="qqq" localSheetId="0">#REF!</definedName>
    <definedName name="qqq">#REF!</definedName>
    <definedName name="qqqqqw" localSheetId="3" hidden="1">{"via1",#N/A,TRUE,"general";"via2",#N/A,TRUE,"general";"via3",#N/A,TRUE,"general"}</definedName>
    <definedName name="qqqqqw" localSheetId="6" hidden="1">{"via1",#N/A,TRUE,"general";"via2",#N/A,TRUE,"general";"via3",#N/A,TRUE,"general"}</definedName>
    <definedName name="qqqqqw" localSheetId="1" hidden="1">{"via1",#N/A,TRUE,"general";"via2",#N/A,TRUE,"general";"via3",#N/A,TRUE,"general"}</definedName>
    <definedName name="qqqqqw" localSheetId="2" hidden="1">{"via1",#N/A,TRUE,"general";"via2",#N/A,TRUE,"general";"via3",#N/A,TRUE,"general"}</definedName>
    <definedName name="qqqqqw" localSheetId="4" hidden="1">{"via1",#N/A,TRUE,"general";"via2",#N/A,TRUE,"general";"via3",#N/A,TRUE,"general"}</definedName>
    <definedName name="qqqqqw" localSheetId="5" hidden="1">{"via1",#N/A,TRUE,"general";"via2",#N/A,TRUE,"general";"via3",#N/A,TRUE,"general"}</definedName>
    <definedName name="qqqqqw" localSheetId="0" hidden="1">{"via1",#N/A,TRUE,"general";"via2",#N/A,TRUE,"general";"via3",#N/A,TRUE,"general"}</definedName>
    <definedName name="qqqqqw" hidden="1">{"via1",#N/A,TRUE,"general";"via2",#N/A,TRUE,"general";"via3",#N/A,TRUE,"general"}</definedName>
    <definedName name="QS" localSheetId="3">#REF!</definedName>
    <definedName name="QS" localSheetId="6">#REF!</definedName>
    <definedName name="QS" localSheetId="1">#REF!</definedName>
    <definedName name="QS" localSheetId="2">#REF!</definedName>
    <definedName name="QS" localSheetId="4">#REF!</definedName>
    <definedName name="QS" localSheetId="5">#REF!</definedName>
    <definedName name="QS" localSheetId="0">#REF!</definedName>
    <definedName name="QS">#REF!</definedName>
    <definedName name="Qt">'[132]ORITO 02 '!$E$9</definedName>
    <definedName name="QTIES" localSheetId="3">#REF!</definedName>
    <definedName name="QTIES" localSheetId="6">#REF!</definedName>
    <definedName name="QTIES" localSheetId="1">#REF!</definedName>
    <definedName name="QTIES" localSheetId="2">#REF!</definedName>
    <definedName name="QTIES" localSheetId="4">#REF!</definedName>
    <definedName name="QTIES" localSheetId="5">#REF!</definedName>
    <definedName name="QTIES" localSheetId="0">#REF!</definedName>
    <definedName name="QTIES">#REF!</definedName>
    <definedName name="QTY" localSheetId="3">#REF!</definedName>
    <definedName name="QTY" localSheetId="6">#REF!</definedName>
    <definedName name="QTY" localSheetId="1">#REF!</definedName>
    <definedName name="QTY" localSheetId="2">#REF!</definedName>
    <definedName name="QTY" localSheetId="4">#REF!</definedName>
    <definedName name="QTY" localSheetId="5">#REF!</definedName>
    <definedName name="QTY" localSheetId="0">#REF!</definedName>
    <definedName name="QTY">#REF!</definedName>
    <definedName name="qw" localSheetId="3" hidden="1">{"via1",#N/A,TRUE,"general";"via2",#N/A,TRUE,"general";"via3",#N/A,TRUE,"general"}</definedName>
    <definedName name="qw" localSheetId="6" hidden="1">{"via1",#N/A,TRUE,"general";"via2",#N/A,TRUE,"general";"via3",#N/A,TRUE,"general"}</definedName>
    <definedName name="qw" localSheetId="1" hidden="1">{"via1",#N/A,TRUE,"general";"via2",#N/A,TRUE,"general";"via3",#N/A,TRUE,"general"}</definedName>
    <definedName name="qw" localSheetId="2" hidden="1">{"via1",#N/A,TRUE,"general";"via2",#N/A,TRUE,"general";"via3",#N/A,TRUE,"general"}</definedName>
    <definedName name="qw" localSheetId="4" hidden="1">{"via1",#N/A,TRUE,"general";"via2",#N/A,TRUE,"general";"via3",#N/A,TRUE,"general"}</definedName>
    <definedName name="qw" localSheetId="5" hidden="1">{"via1",#N/A,TRUE,"general";"via2",#N/A,TRUE,"general";"via3",#N/A,TRUE,"general"}</definedName>
    <definedName name="qw" localSheetId="0" hidden="1">{"via1",#N/A,TRUE,"general";"via2",#N/A,TRUE,"general";"via3",#N/A,TRUE,"general"}</definedName>
    <definedName name="qw" hidden="1">{"via1",#N/A,TRUE,"general";"via2",#N/A,TRUE,"general";"via3",#N/A,TRUE,"general"}</definedName>
    <definedName name="qwdas2" localSheetId="3" hidden="1">{"via1",#N/A,TRUE,"general";"via2",#N/A,TRUE,"general";"via3",#N/A,TRUE,"general"}</definedName>
    <definedName name="qwdas2" localSheetId="6" hidden="1">{"via1",#N/A,TRUE,"general";"via2",#N/A,TRUE,"general";"via3",#N/A,TRUE,"general"}</definedName>
    <definedName name="qwdas2" localSheetId="1" hidden="1">{"via1",#N/A,TRUE,"general";"via2",#N/A,TRUE,"general";"via3",#N/A,TRUE,"general"}</definedName>
    <definedName name="qwdas2" localSheetId="2" hidden="1">{"via1",#N/A,TRUE,"general";"via2",#N/A,TRUE,"general";"via3",#N/A,TRUE,"general"}</definedName>
    <definedName name="qwdas2" localSheetId="4" hidden="1">{"via1",#N/A,TRUE,"general";"via2",#N/A,TRUE,"general";"via3",#N/A,TRUE,"general"}</definedName>
    <definedName name="qwdas2" localSheetId="5" hidden="1">{"via1",#N/A,TRUE,"general";"via2",#N/A,TRUE,"general";"via3",#N/A,TRUE,"general"}</definedName>
    <definedName name="qwdas2" localSheetId="0" hidden="1">{"via1",#N/A,TRUE,"general";"via2",#N/A,TRUE,"general";"via3",#N/A,TRUE,"general"}</definedName>
    <definedName name="qwdas2" hidden="1">{"via1",#N/A,TRUE,"general";"via2",#N/A,TRUE,"general";"via3",#N/A,TRUE,"general"}</definedName>
    <definedName name="QWE" localSheetId="3">#REF!</definedName>
    <definedName name="QWE" localSheetId="6">#REF!</definedName>
    <definedName name="QWE" localSheetId="1">#REF!</definedName>
    <definedName name="QWE" localSheetId="2">#REF!</definedName>
    <definedName name="QWE" localSheetId="4">#REF!</definedName>
    <definedName name="QWE" localSheetId="5">#REF!</definedName>
    <definedName name="QWE" localSheetId="0">#REF!</definedName>
    <definedName name="QWE">#REF!</definedName>
    <definedName name="qweqe" localSheetId="3" hidden="1">{"TAB1",#N/A,TRUE,"GENERAL";"TAB2",#N/A,TRUE,"GENERAL";"TAB3",#N/A,TRUE,"GENERAL";"TAB4",#N/A,TRUE,"GENERAL";"TAB5",#N/A,TRUE,"GENERAL"}</definedName>
    <definedName name="qweqe" localSheetId="6" hidden="1">{"TAB1",#N/A,TRUE,"GENERAL";"TAB2",#N/A,TRUE,"GENERAL";"TAB3",#N/A,TRUE,"GENERAL";"TAB4",#N/A,TRUE,"GENERAL";"TAB5",#N/A,TRUE,"GENERAL"}</definedName>
    <definedName name="qweqe" localSheetId="1" hidden="1">{"TAB1",#N/A,TRUE,"GENERAL";"TAB2",#N/A,TRUE,"GENERAL";"TAB3",#N/A,TRUE,"GENERAL";"TAB4",#N/A,TRUE,"GENERAL";"TAB5",#N/A,TRUE,"GENERAL"}</definedName>
    <definedName name="qweqe" localSheetId="2" hidden="1">{"TAB1",#N/A,TRUE,"GENERAL";"TAB2",#N/A,TRUE,"GENERAL";"TAB3",#N/A,TRUE,"GENERAL";"TAB4",#N/A,TRUE,"GENERAL";"TAB5",#N/A,TRUE,"GENERAL"}</definedName>
    <definedName name="qweqe" localSheetId="4" hidden="1">{"TAB1",#N/A,TRUE,"GENERAL";"TAB2",#N/A,TRUE,"GENERAL";"TAB3",#N/A,TRUE,"GENERAL";"TAB4",#N/A,TRUE,"GENERAL";"TAB5",#N/A,TRUE,"GENERAL"}</definedName>
    <definedName name="qweqe" localSheetId="5" hidden="1">{"TAB1",#N/A,TRUE,"GENERAL";"TAB2",#N/A,TRUE,"GENERAL";"TAB3",#N/A,TRUE,"GENERAL";"TAB4",#N/A,TRUE,"GENERAL";"TAB5",#N/A,TRUE,"GENERAL"}</definedName>
    <definedName name="qweqe" localSheetId="0" hidden="1">{"TAB1",#N/A,TRUE,"GENERAL";"TAB2",#N/A,TRUE,"GENERAL";"TAB3",#N/A,TRUE,"GENERAL";"TAB4",#N/A,TRUE,"GENERAL";"TAB5",#N/A,TRUE,"GENERAL"}</definedName>
    <definedName name="qweqe" hidden="1">{"TAB1",#N/A,TRUE,"GENERAL";"TAB2",#N/A,TRUE,"GENERAL";"TAB3",#N/A,TRUE,"GENERAL";"TAB4",#N/A,TRUE,"GENERAL";"TAB5",#N/A,TRUE,"GENERAL"}</definedName>
    <definedName name="QWERTY" localSheetId="3">'BANCO DE ARENA'!ERR</definedName>
    <definedName name="QWERTY" localSheetId="6">'DOMINGO PEREZ'!ERR</definedName>
    <definedName name="QWERTY" localSheetId="1">GUAIMARAL!ERR</definedName>
    <definedName name="QWERTY" localSheetId="2">'NIÑA CECI'!ERR</definedName>
    <definedName name="QWERTY" localSheetId="4">PALMARITO!ERR</definedName>
    <definedName name="QWERTY" localSheetId="5">SALADO!ERR</definedName>
    <definedName name="QWERTY" localSheetId="0">'SAN FAUSTINO'!ERR</definedName>
    <definedName name="QWERTY">[0]!ERR</definedName>
    <definedName name="qwewertet" localSheetId="3" hidden="1">{#N/A,#N/A,TRUE,"1842CWN0"}</definedName>
    <definedName name="qwewertet" localSheetId="6" hidden="1">{#N/A,#N/A,TRUE,"1842CWN0"}</definedName>
    <definedName name="qwewertet" localSheetId="1" hidden="1">{#N/A,#N/A,TRUE,"1842CWN0"}</definedName>
    <definedName name="qwewertet" localSheetId="2" hidden="1">{#N/A,#N/A,TRUE,"1842CWN0"}</definedName>
    <definedName name="qwewertet" localSheetId="4" hidden="1">{#N/A,#N/A,TRUE,"1842CWN0"}</definedName>
    <definedName name="qwewertet" localSheetId="5" hidden="1">{#N/A,#N/A,TRUE,"1842CWN0"}</definedName>
    <definedName name="qwewertet" localSheetId="0" hidden="1">{#N/A,#N/A,TRUE,"1842CWN0"}</definedName>
    <definedName name="qwewertet" hidden="1">{#N/A,#N/A,TRUE,"1842CWN0"}</definedName>
    <definedName name="qwqwqwj" localSheetId="3" hidden="1">{"TAB1",#N/A,TRUE,"GENERAL";"TAB2",#N/A,TRUE,"GENERAL";"TAB3",#N/A,TRUE,"GENERAL";"TAB4",#N/A,TRUE,"GENERAL";"TAB5",#N/A,TRUE,"GENERAL"}</definedName>
    <definedName name="qwqwqwj" localSheetId="6" hidden="1">{"TAB1",#N/A,TRUE,"GENERAL";"TAB2",#N/A,TRUE,"GENERAL";"TAB3",#N/A,TRUE,"GENERAL";"TAB4",#N/A,TRUE,"GENERAL";"TAB5",#N/A,TRUE,"GENERAL"}</definedName>
    <definedName name="qwqwqwj" localSheetId="1" hidden="1">{"TAB1",#N/A,TRUE,"GENERAL";"TAB2",#N/A,TRUE,"GENERAL";"TAB3",#N/A,TRUE,"GENERAL";"TAB4",#N/A,TRUE,"GENERAL";"TAB5",#N/A,TRUE,"GENERAL"}</definedName>
    <definedName name="qwqwqwj" localSheetId="2" hidden="1">{"TAB1",#N/A,TRUE,"GENERAL";"TAB2",#N/A,TRUE,"GENERAL";"TAB3",#N/A,TRUE,"GENERAL";"TAB4",#N/A,TRUE,"GENERAL";"TAB5",#N/A,TRUE,"GENERAL"}</definedName>
    <definedName name="qwqwqwj" localSheetId="4" hidden="1">{"TAB1",#N/A,TRUE,"GENERAL";"TAB2",#N/A,TRUE,"GENERAL";"TAB3",#N/A,TRUE,"GENERAL";"TAB4",#N/A,TRUE,"GENERAL";"TAB5",#N/A,TRUE,"GENERAL"}</definedName>
    <definedName name="qwqwqwj" localSheetId="5" hidden="1">{"TAB1",#N/A,TRUE,"GENERAL";"TAB2",#N/A,TRUE,"GENERAL";"TAB3",#N/A,TRUE,"GENERAL";"TAB4",#N/A,TRUE,"GENERAL";"TAB5",#N/A,TRUE,"GENERAL"}</definedName>
    <definedName name="qwqwqwj" localSheetId="0" hidden="1">{"TAB1",#N/A,TRUE,"GENERAL";"TAB2",#N/A,TRUE,"GENERAL";"TAB3",#N/A,TRUE,"GENERAL";"TAB4",#N/A,TRUE,"GENERAL";"TAB5",#N/A,TRUE,"GENERAL"}</definedName>
    <definedName name="qwqwqwj" hidden="1">{"TAB1",#N/A,TRUE,"GENERAL";"TAB2",#N/A,TRUE,"GENERAL";"TAB3",#N/A,TRUE,"GENERAL";"TAB4",#N/A,TRUE,"GENERAL";"TAB5",#N/A,TRUE,"GENERAL"}</definedName>
    <definedName name="R._SECO" localSheetId="3">#REF!</definedName>
    <definedName name="R._SECO" localSheetId="6">#REF!</definedName>
    <definedName name="R._SECO" localSheetId="1">#REF!</definedName>
    <definedName name="R._SECO" localSheetId="2">#REF!</definedName>
    <definedName name="R._SECO" localSheetId="4">#REF!</definedName>
    <definedName name="R._SECO" localSheetId="5">#REF!</definedName>
    <definedName name="R._SECO" localSheetId="0">#REF!</definedName>
    <definedName name="R._SECO">#REF!</definedName>
    <definedName name="R_2" localSheetId="3">#REF!</definedName>
    <definedName name="R_2" localSheetId="6">#REF!</definedName>
    <definedName name="R_2" localSheetId="1">#REF!</definedName>
    <definedName name="R_2" localSheetId="2">#REF!</definedName>
    <definedName name="R_2" localSheetId="4">#REF!</definedName>
    <definedName name="R_2" localSheetId="5">#REF!</definedName>
    <definedName name="R_2" localSheetId="0">#REF!</definedName>
    <definedName name="R_2">#REF!</definedName>
    <definedName name="R_c" localSheetId="3">#REF!</definedName>
    <definedName name="R_c" localSheetId="6">#REF!</definedName>
    <definedName name="R_c" localSheetId="1">#REF!</definedName>
    <definedName name="R_c" localSheetId="2">#REF!</definedName>
    <definedName name="R_c" localSheetId="4">#REF!</definedName>
    <definedName name="R_c" localSheetId="5">#REF!</definedName>
    <definedName name="R_c" localSheetId="0">#REF!</definedName>
    <definedName name="R_c">#REF!</definedName>
    <definedName name="RANGO_FECHA" localSheetId="3">#REF!</definedName>
    <definedName name="RANGO_FECHA" localSheetId="6">#REF!</definedName>
    <definedName name="RANGO_FECHA" localSheetId="2">#REF!</definedName>
    <definedName name="RANGO_FECHA" localSheetId="4">#REF!</definedName>
    <definedName name="RANGO_FECHA" localSheetId="5">#REF!</definedName>
    <definedName name="RANGO_FECHA" localSheetId="0">#REF!</definedName>
    <definedName name="RANGO_FECHA">#REF!</definedName>
    <definedName name="Rates" localSheetId="3">#REF!</definedName>
    <definedName name="Rates" localSheetId="6">#REF!</definedName>
    <definedName name="Rates" localSheetId="2">#REF!</definedName>
    <definedName name="Rates" localSheetId="4">#REF!</definedName>
    <definedName name="Rates" localSheetId="5">#REF!</definedName>
    <definedName name="Rates" localSheetId="0">#REF!</definedName>
    <definedName name="Rates">#REF!</definedName>
    <definedName name="RD" localSheetId="3">#REF!</definedName>
    <definedName name="RD" localSheetId="6">#REF!</definedName>
    <definedName name="RD" localSheetId="2">#REF!</definedName>
    <definedName name="RD" localSheetId="4">#REF!</definedName>
    <definedName name="RD" localSheetId="5">#REF!</definedName>
    <definedName name="RD" localSheetId="0">#REF!</definedName>
    <definedName name="RD">#REF!</definedName>
    <definedName name="rdq" localSheetId="3">#REF!</definedName>
    <definedName name="rdq" localSheetId="6">#REF!</definedName>
    <definedName name="rdq" localSheetId="2">#REF!</definedName>
    <definedName name="rdq" localSheetId="4">#REF!</definedName>
    <definedName name="rdq" localSheetId="5">#REF!</definedName>
    <definedName name="rdq" localSheetId="0">#REF!</definedName>
    <definedName name="rdq">#REF!</definedName>
    <definedName name="Reactores" localSheetId="3">#REF!</definedName>
    <definedName name="Reactores" localSheetId="6">#REF!</definedName>
    <definedName name="Reactores" localSheetId="2">#REF!</definedName>
    <definedName name="Reactores" localSheetId="4">#REF!</definedName>
    <definedName name="Reactores" localSheetId="5">#REF!</definedName>
    <definedName name="Reactores" localSheetId="0">#REF!</definedName>
    <definedName name="Reactores">#REF!</definedName>
    <definedName name="Recall_2">'[122] ASR+Nafta'!$E$9:$E$21</definedName>
    <definedName name="Recall_3">'[122]Todos+Nafta'!$E$9:$E$21</definedName>
    <definedName name="Recebo_común" localSheetId="3">#REF!</definedName>
    <definedName name="Recebo_común" localSheetId="6">#REF!</definedName>
    <definedName name="Recebo_común" localSheetId="1">#REF!</definedName>
    <definedName name="Recebo_común" localSheetId="2">#REF!</definedName>
    <definedName name="Recebo_común" localSheetId="4">#REF!</definedName>
    <definedName name="Recebo_común" localSheetId="5">#REF!</definedName>
    <definedName name="Recebo_común" localSheetId="0">#REF!</definedName>
    <definedName name="Recebo_común">#REF!</definedName>
    <definedName name="Recorder" localSheetId="3">#REF!</definedName>
    <definedName name="Recorder" localSheetId="6">#REF!</definedName>
    <definedName name="Recorder" localSheetId="1">#REF!</definedName>
    <definedName name="Recorder" localSheetId="2">#REF!</definedName>
    <definedName name="Recorder" localSheetId="4">#REF!</definedName>
    <definedName name="Recorder" localSheetId="5">#REF!</definedName>
    <definedName name="Recorder" localSheetId="0">#REF!</definedName>
    <definedName name="Recorder">#REF!</definedName>
    <definedName name="recursos">[133]RECURSOS!$A$8:$A$204</definedName>
    <definedName name="Referencia">'[127]5-Precios_Productos'!$B$4:$I$294</definedName>
    <definedName name="rege" localSheetId="3" hidden="1">{"TAB1",#N/A,TRUE,"GENERAL";"TAB2",#N/A,TRUE,"GENERAL";"TAB3",#N/A,TRUE,"GENERAL";"TAB4",#N/A,TRUE,"GENERAL";"TAB5",#N/A,TRUE,"GENERAL"}</definedName>
    <definedName name="rege" localSheetId="6" hidden="1">{"TAB1",#N/A,TRUE,"GENERAL";"TAB2",#N/A,TRUE,"GENERAL";"TAB3",#N/A,TRUE,"GENERAL";"TAB4",#N/A,TRUE,"GENERAL";"TAB5",#N/A,TRUE,"GENERAL"}</definedName>
    <definedName name="rege" localSheetId="1" hidden="1">{"TAB1",#N/A,TRUE,"GENERAL";"TAB2",#N/A,TRUE,"GENERAL";"TAB3",#N/A,TRUE,"GENERAL";"TAB4",#N/A,TRUE,"GENERAL";"TAB5",#N/A,TRUE,"GENERAL"}</definedName>
    <definedName name="rege" localSheetId="2" hidden="1">{"TAB1",#N/A,TRUE,"GENERAL";"TAB2",#N/A,TRUE,"GENERAL";"TAB3",#N/A,TRUE,"GENERAL";"TAB4",#N/A,TRUE,"GENERAL";"TAB5",#N/A,TRUE,"GENERAL"}</definedName>
    <definedName name="rege" localSheetId="4" hidden="1">{"TAB1",#N/A,TRUE,"GENERAL";"TAB2",#N/A,TRUE,"GENERAL";"TAB3",#N/A,TRUE,"GENERAL";"TAB4",#N/A,TRUE,"GENERAL";"TAB5",#N/A,TRUE,"GENERAL"}</definedName>
    <definedName name="rege" localSheetId="5" hidden="1">{"TAB1",#N/A,TRUE,"GENERAL";"TAB2",#N/A,TRUE,"GENERAL";"TAB3",#N/A,TRUE,"GENERAL";"TAB4",#N/A,TRUE,"GENERAL";"TAB5",#N/A,TRUE,"GENERAL"}</definedName>
    <definedName name="rege" localSheetId="0" hidden="1">{"TAB1",#N/A,TRUE,"GENERAL";"TAB2",#N/A,TRUE,"GENERAL";"TAB3",#N/A,TRUE,"GENERAL";"TAB4",#N/A,TRUE,"GENERAL";"TAB5",#N/A,TRUE,"GENERAL"}</definedName>
    <definedName name="rege" hidden="1">{"TAB1",#N/A,TRUE,"GENERAL";"TAB2",#N/A,TRUE,"GENERAL";"TAB3",#N/A,TRUE,"GENERAL";"TAB4",#N/A,TRUE,"GENERAL";"TAB5",#N/A,TRUE,"GENERAL"}</definedName>
    <definedName name="REGIMEN_CONTRAT">[121]Tablas!$M$6:$M$8</definedName>
    <definedName name="Regional" localSheetId="3">#REF!</definedName>
    <definedName name="Regional" localSheetId="6">#REF!</definedName>
    <definedName name="Regional" localSheetId="1">#REF!</definedName>
    <definedName name="Regional" localSheetId="2">#REF!</definedName>
    <definedName name="Regional" localSheetId="4">#REF!</definedName>
    <definedName name="Regional" localSheetId="5">#REF!</definedName>
    <definedName name="Regional" localSheetId="0">#REF!</definedName>
    <definedName name="Regional">#REF!</definedName>
    <definedName name="registro_aparatos" localSheetId="3">#REF!</definedName>
    <definedName name="registro_aparatos" localSheetId="6">#REF!</definedName>
    <definedName name="registro_aparatos" localSheetId="1">#REF!</definedName>
    <definedName name="registro_aparatos" localSheetId="2">#REF!</definedName>
    <definedName name="registro_aparatos" localSheetId="4">#REF!</definedName>
    <definedName name="registro_aparatos" localSheetId="5">#REF!</definedName>
    <definedName name="registro_aparatos" localSheetId="0">#REF!</definedName>
    <definedName name="registro_aparatos">#REF!</definedName>
    <definedName name="Registro_Toya_3_4" localSheetId="3">#REF!</definedName>
    <definedName name="Registro_Toya_3_4" localSheetId="6">#REF!</definedName>
    <definedName name="Registro_Toya_3_4" localSheetId="1">#REF!</definedName>
    <definedName name="Registro_Toya_3_4" localSheetId="2">#REF!</definedName>
    <definedName name="Registro_Toya_3_4" localSheetId="4">#REF!</definedName>
    <definedName name="Registro_Toya_3_4" localSheetId="5">#REF!</definedName>
    <definedName name="Registro_Toya_3_4" localSheetId="0">#REF!</definedName>
    <definedName name="Registro_Toya_3_4">#REF!</definedName>
    <definedName name="RegistroCoordinador" localSheetId="3">#REF!</definedName>
    <definedName name="RegistroCoordinador" localSheetId="6">#REF!</definedName>
    <definedName name="RegistroCoordinador" localSheetId="2">#REF!</definedName>
    <definedName name="RegistroCoordinador" localSheetId="4">#REF!</definedName>
    <definedName name="RegistroCoordinador" localSheetId="5">#REF!</definedName>
    <definedName name="RegistroCoordinador" localSheetId="0">#REF!</definedName>
    <definedName name="RegistroCoordinador">#REF!</definedName>
    <definedName name="regresd" localSheetId="3" hidden="1">{"TAB1",#N/A,TRUE,"GENERAL";"TAB2",#N/A,TRUE,"GENERAL";"TAB3",#N/A,TRUE,"GENERAL";"TAB4",#N/A,TRUE,"GENERAL";"TAB5",#N/A,TRUE,"GENERAL"}</definedName>
    <definedName name="regresd" localSheetId="6" hidden="1">{"TAB1",#N/A,TRUE,"GENERAL";"TAB2",#N/A,TRUE,"GENERAL";"TAB3",#N/A,TRUE,"GENERAL";"TAB4",#N/A,TRUE,"GENERAL";"TAB5",#N/A,TRUE,"GENERAL"}</definedName>
    <definedName name="regresd" localSheetId="1" hidden="1">{"TAB1",#N/A,TRUE,"GENERAL";"TAB2",#N/A,TRUE,"GENERAL";"TAB3",#N/A,TRUE,"GENERAL";"TAB4",#N/A,TRUE,"GENERAL";"TAB5",#N/A,TRUE,"GENERAL"}</definedName>
    <definedName name="regresd" localSheetId="2" hidden="1">{"TAB1",#N/A,TRUE,"GENERAL";"TAB2",#N/A,TRUE,"GENERAL";"TAB3",#N/A,TRUE,"GENERAL";"TAB4",#N/A,TRUE,"GENERAL";"TAB5",#N/A,TRUE,"GENERAL"}</definedName>
    <definedName name="regresd" localSheetId="4" hidden="1">{"TAB1",#N/A,TRUE,"GENERAL";"TAB2",#N/A,TRUE,"GENERAL";"TAB3",#N/A,TRUE,"GENERAL";"TAB4",#N/A,TRUE,"GENERAL";"TAB5",#N/A,TRUE,"GENERAL"}</definedName>
    <definedName name="regresd" localSheetId="5" hidden="1">{"TAB1",#N/A,TRUE,"GENERAL";"TAB2",#N/A,TRUE,"GENERAL";"TAB3",#N/A,TRUE,"GENERAL";"TAB4",#N/A,TRUE,"GENERAL";"TAB5",#N/A,TRUE,"GENERAL"}</definedName>
    <definedName name="regresd" localSheetId="0" hidden="1">{"TAB1",#N/A,TRUE,"GENERAL";"TAB2",#N/A,TRUE,"GENERAL";"TAB3",#N/A,TRUE,"GENERAL";"TAB4",#N/A,TRUE,"GENERAL";"TAB5",#N/A,TRUE,"GENERAL"}</definedName>
    <definedName name="regresd" hidden="1">{"TAB1",#N/A,TRUE,"GENERAL";"TAB2",#N/A,TRUE,"GENERAL";"TAB3",#N/A,TRUE,"GENERAL";"TAB4",#N/A,TRUE,"GENERAL";"TAB5",#N/A,TRUE,"GENERAL"}</definedName>
    <definedName name="regthio" localSheetId="3" hidden="1">{"TAB1",#N/A,TRUE,"GENERAL";"TAB2",#N/A,TRUE,"GENERAL";"TAB3",#N/A,TRUE,"GENERAL";"TAB4",#N/A,TRUE,"GENERAL";"TAB5",#N/A,TRUE,"GENERAL"}</definedName>
    <definedName name="regthio" localSheetId="6" hidden="1">{"TAB1",#N/A,TRUE,"GENERAL";"TAB2",#N/A,TRUE,"GENERAL";"TAB3",#N/A,TRUE,"GENERAL";"TAB4",#N/A,TRUE,"GENERAL";"TAB5",#N/A,TRUE,"GENERAL"}</definedName>
    <definedName name="regthio" localSheetId="1" hidden="1">{"TAB1",#N/A,TRUE,"GENERAL";"TAB2",#N/A,TRUE,"GENERAL";"TAB3",#N/A,TRUE,"GENERAL";"TAB4",#N/A,TRUE,"GENERAL";"TAB5",#N/A,TRUE,"GENERAL"}</definedName>
    <definedName name="regthio" localSheetId="2" hidden="1">{"TAB1",#N/A,TRUE,"GENERAL";"TAB2",#N/A,TRUE,"GENERAL";"TAB3",#N/A,TRUE,"GENERAL";"TAB4",#N/A,TRUE,"GENERAL";"TAB5",#N/A,TRUE,"GENERAL"}</definedName>
    <definedName name="regthio" localSheetId="4" hidden="1">{"TAB1",#N/A,TRUE,"GENERAL";"TAB2",#N/A,TRUE,"GENERAL";"TAB3",#N/A,TRUE,"GENERAL";"TAB4",#N/A,TRUE,"GENERAL";"TAB5",#N/A,TRUE,"GENERAL"}</definedName>
    <definedName name="regthio" localSheetId="5" hidden="1">{"TAB1",#N/A,TRUE,"GENERAL";"TAB2",#N/A,TRUE,"GENERAL";"TAB3",#N/A,TRUE,"GENERAL";"TAB4",#N/A,TRUE,"GENERAL";"TAB5",#N/A,TRUE,"GENERAL"}</definedName>
    <definedName name="regthio" localSheetId="0" hidden="1">{"TAB1",#N/A,TRUE,"GENERAL";"TAB2",#N/A,TRUE,"GENERAL";"TAB3",#N/A,TRUE,"GENERAL";"TAB4",#N/A,TRUE,"GENERAL";"TAB5",#N/A,TRUE,"GENERAL"}</definedName>
    <definedName name="regthio" hidden="1">{"TAB1",#N/A,TRUE,"GENERAL";"TAB2",#N/A,TRUE,"GENERAL";"TAB3",#N/A,TRUE,"GENERAL";"TAB4",#N/A,TRUE,"GENERAL";"TAB5",#N/A,TRUE,"GENERAL"}</definedName>
    <definedName name="Regulador_Trifasico_de_1_KVA" localSheetId="3">#REF!</definedName>
    <definedName name="Regulador_Trifasico_de_1_KVA" localSheetId="6">#REF!</definedName>
    <definedName name="Regulador_Trifasico_de_1_KVA" localSheetId="1">#REF!</definedName>
    <definedName name="Regulador_Trifasico_de_1_KVA" localSheetId="2">#REF!</definedName>
    <definedName name="Regulador_Trifasico_de_1_KVA" localSheetId="4">#REF!</definedName>
    <definedName name="Regulador_Trifasico_de_1_KVA" localSheetId="5">#REF!</definedName>
    <definedName name="Regulador_Trifasico_de_1_KVA" localSheetId="0">#REF!</definedName>
    <definedName name="Regulador_Trifasico_de_1_KVA">#REF!</definedName>
    <definedName name="Regulador_Trifasico_de_20_KVA" localSheetId="3">#REF!</definedName>
    <definedName name="Regulador_Trifasico_de_20_KVA" localSheetId="6">#REF!</definedName>
    <definedName name="Regulador_Trifasico_de_20_KVA" localSheetId="1">#REF!</definedName>
    <definedName name="Regulador_Trifasico_de_20_KVA" localSheetId="2">#REF!</definedName>
    <definedName name="Regulador_Trifasico_de_20_KVA" localSheetId="4">#REF!</definedName>
    <definedName name="Regulador_Trifasico_de_20_KVA" localSheetId="5">#REF!</definedName>
    <definedName name="Regulador_Trifasico_de_20_KVA" localSheetId="0">#REF!</definedName>
    <definedName name="Regulador_Trifasico_de_20_KVA">#REF!</definedName>
    <definedName name="Regulador_Trifasico_de_9_KVA" localSheetId="3">#REF!</definedName>
    <definedName name="Regulador_Trifasico_de_9_KVA" localSheetId="6">#REF!</definedName>
    <definedName name="Regulador_Trifasico_de_9_KVA" localSheetId="1">#REF!</definedName>
    <definedName name="Regulador_Trifasico_de_9_KVA" localSheetId="2">#REF!</definedName>
    <definedName name="Regulador_Trifasico_de_9_KVA" localSheetId="4">#REF!</definedName>
    <definedName name="Regulador_Trifasico_de_9_KVA" localSheetId="5">#REF!</definedName>
    <definedName name="Regulador_Trifasico_de_9_KVA" localSheetId="0">#REF!</definedName>
    <definedName name="Regulador_Trifasico_de_9_KVA">#REF!</definedName>
    <definedName name="REICIO" localSheetId="3">'BANCO DE ARENA'!ERR</definedName>
    <definedName name="REICIO" localSheetId="6">'DOMINGO PEREZ'!ERR</definedName>
    <definedName name="REICIO" localSheetId="1">GUAIMARAL!ERR</definedName>
    <definedName name="REICIO" localSheetId="2">'NIÑA CECI'!ERR</definedName>
    <definedName name="REICIO" localSheetId="4">PALMARITO!ERR</definedName>
    <definedName name="REICIO" localSheetId="5">SALADO!ERR</definedName>
    <definedName name="REICIO" localSheetId="0">'SAN FAUSTINO'!ERR</definedName>
    <definedName name="REICIO">[0]!ERR</definedName>
    <definedName name="Reimbursement">"Reembolso"</definedName>
    <definedName name="reinicio" localSheetId="3">'BANCO DE ARENA'!ERR</definedName>
    <definedName name="reinicio" localSheetId="6">'DOMINGO PEREZ'!ERR</definedName>
    <definedName name="reinicio" localSheetId="1">GUAIMARAL!ERR</definedName>
    <definedName name="reinicio" localSheetId="2">'NIÑA CECI'!ERR</definedName>
    <definedName name="reinicio" localSheetId="4">PALMARITO!ERR</definedName>
    <definedName name="reinicio" localSheetId="5">SALADO!ERR</definedName>
    <definedName name="reinicio" localSheetId="0">'SAN FAUSTINO'!ERR</definedName>
    <definedName name="reinicio">[0]!ERR</definedName>
    <definedName name="REJHE" localSheetId="3" hidden="1">{"via1",#N/A,TRUE,"general";"via2",#N/A,TRUE,"general";"via3",#N/A,TRUE,"general"}</definedName>
    <definedName name="REJHE" localSheetId="6" hidden="1">{"via1",#N/A,TRUE,"general";"via2",#N/A,TRUE,"general";"via3",#N/A,TRUE,"general"}</definedName>
    <definedName name="REJHE" localSheetId="1" hidden="1">{"via1",#N/A,TRUE,"general";"via2",#N/A,TRUE,"general";"via3",#N/A,TRUE,"general"}</definedName>
    <definedName name="REJHE" localSheetId="2" hidden="1">{"via1",#N/A,TRUE,"general";"via2",#N/A,TRUE,"general";"via3",#N/A,TRUE,"general"}</definedName>
    <definedName name="REJHE" localSheetId="4" hidden="1">{"via1",#N/A,TRUE,"general";"via2",#N/A,TRUE,"general";"via3",#N/A,TRUE,"general"}</definedName>
    <definedName name="REJHE" localSheetId="5" hidden="1">{"via1",#N/A,TRUE,"general";"via2",#N/A,TRUE,"general";"via3",#N/A,TRUE,"general"}</definedName>
    <definedName name="REJHE" localSheetId="0" hidden="1">{"via1",#N/A,TRUE,"general";"via2",#N/A,TRUE,"general";"via3",#N/A,TRUE,"general"}</definedName>
    <definedName name="REJHE" hidden="1">{"via1",#N/A,TRUE,"general";"via2",#N/A,TRUE,"general";"via3",#N/A,TRUE,"general"}</definedName>
    <definedName name="Rejilla_sifón_S_4.5_x_3.5" localSheetId="3">#REF!</definedName>
    <definedName name="Rejilla_sifón_S_4.5_x_3.5" localSheetId="6">#REF!</definedName>
    <definedName name="Rejilla_sifón_S_4.5_x_3.5" localSheetId="1">#REF!</definedName>
    <definedName name="Rejilla_sifón_S_4.5_x_3.5" localSheetId="2">#REF!</definedName>
    <definedName name="Rejilla_sifón_S_4.5_x_3.5" localSheetId="4">#REF!</definedName>
    <definedName name="Rejilla_sifón_S_4.5_x_3.5" localSheetId="5">#REF!</definedName>
    <definedName name="Rejilla_sifón_S_4.5_x_3.5" localSheetId="0">#REF!</definedName>
    <definedName name="Rejilla_sifón_S_4.5_x_3.5">#REF!</definedName>
    <definedName name="Rejilla_sosco" localSheetId="3">#REF!</definedName>
    <definedName name="Rejilla_sosco" localSheetId="6">#REF!</definedName>
    <definedName name="Rejilla_sosco" localSheetId="1">#REF!</definedName>
    <definedName name="Rejilla_sosco" localSheetId="2">#REF!</definedName>
    <definedName name="Rejilla_sosco" localSheetId="4">#REF!</definedName>
    <definedName name="Rejilla_sosco" localSheetId="5">#REF!</definedName>
    <definedName name="Rejilla_sosco" localSheetId="0">#REF!</definedName>
    <definedName name="Rejilla_sosco">#REF!</definedName>
    <definedName name="Rejillas_prefabricadas_baños_y_circulaciones_0_10___0_15" localSheetId="3">#REF!</definedName>
    <definedName name="Rejillas_prefabricadas_baños_y_circulaciones_0_10___0_15" localSheetId="6">#REF!</definedName>
    <definedName name="Rejillas_prefabricadas_baños_y_circulaciones_0_10___0_15" localSheetId="1">#REF!</definedName>
    <definedName name="Rejillas_prefabricadas_baños_y_circulaciones_0_10___0_15" localSheetId="2">#REF!</definedName>
    <definedName name="Rejillas_prefabricadas_baños_y_circulaciones_0_10___0_15" localSheetId="4">#REF!</definedName>
    <definedName name="Rejillas_prefabricadas_baños_y_circulaciones_0_10___0_15" localSheetId="5">#REF!</definedName>
    <definedName name="Rejillas_prefabricadas_baños_y_circulaciones_0_10___0_15" localSheetId="0">#REF!</definedName>
    <definedName name="Rejillas_prefabricadas_baños_y_circulaciones_0_10___0_15">#REF!</definedName>
    <definedName name="rell" localSheetId="3">#REF!</definedName>
    <definedName name="rell" localSheetId="6">#REF!</definedName>
    <definedName name="rell" localSheetId="2">#REF!</definedName>
    <definedName name="rell" localSheetId="4">#REF!</definedName>
    <definedName name="rell" localSheetId="5">#REF!</definedName>
    <definedName name="rell" localSheetId="0">#REF!</definedName>
    <definedName name="rell">#REF!</definedName>
    <definedName name="remanentes">'[32]Reservas de Petróleo'!$A$2,'[32]Reservas de Petróleo'!$A$1,'[32]Reservas de Petróleo'!$D$4,'[32]Reservas de Petróleo'!$H$1:$H$65536</definedName>
    <definedName name="Remate_y_o_bordillo_cubiertas_0_10___0_20" localSheetId="3">#REF!</definedName>
    <definedName name="Remate_y_o_bordillo_cubiertas_0_10___0_20" localSheetId="6">#REF!</definedName>
    <definedName name="Remate_y_o_bordillo_cubiertas_0_10___0_20" localSheetId="1">#REF!</definedName>
    <definedName name="Remate_y_o_bordillo_cubiertas_0_10___0_20" localSheetId="2">#REF!</definedName>
    <definedName name="Remate_y_o_bordillo_cubiertas_0_10___0_20" localSheetId="4">#REF!</definedName>
    <definedName name="Remate_y_o_bordillo_cubiertas_0_10___0_20" localSheetId="5">#REF!</definedName>
    <definedName name="Remate_y_o_bordillo_cubiertas_0_10___0_20" localSheetId="0">#REF!</definedName>
    <definedName name="Remate_y_o_bordillo_cubiertas_0_10___0_20">#REF!</definedName>
    <definedName name="Remates_Laterales_y_Superiores_en_Aluzinc" localSheetId="3">#REF!</definedName>
    <definedName name="Remates_Laterales_y_Superiores_en_Aluzinc" localSheetId="6">#REF!</definedName>
    <definedName name="Remates_Laterales_y_Superiores_en_Aluzinc" localSheetId="1">#REF!</definedName>
    <definedName name="Remates_Laterales_y_Superiores_en_Aluzinc" localSheetId="2">#REF!</definedName>
    <definedName name="Remates_Laterales_y_Superiores_en_Aluzinc" localSheetId="4">#REF!</definedName>
    <definedName name="Remates_Laterales_y_Superiores_en_Aluzinc" localSheetId="5">#REF!</definedName>
    <definedName name="Remates_Laterales_y_Superiores_en_Aluzinc" localSheetId="0">#REF!</definedName>
    <definedName name="Remates_Laterales_y_Superiores_en_Aluzinc">#REF!</definedName>
    <definedName name="Remates_sillares_ventanas" localSheetId="3">#REF!</definedName>
    <definedName name="Remates_sillares_ventanas" localSheetId="6">#REF!</definedName>
    <definedName name="Remates_sillares_ventanas" localSheetId="1">#REF!</definedName>
    <definedName name="Remates_sillares_ventanas" localSheetId="2">#REF!</definedName>
    <definedName name="Remates_sillares_ventanas" localSheetId="4">#REF!</definedName>
    <definedName name="Remates_sillares_ventanas" localSheetId="5">#REF!</definedName>
    <definedName name="Remates_sillares_ventanas" localSheetId="0">#REF!</definedName>
    <definedName name="Remates_sillares_ventanas">#REF!</definedName>
    <definedName name="rendimiento" localSheetId="3">#REF!</definedName>
    <definedName name="rendimiento" localSheetId="6">#REF!</definedName>
    <definedName name="rendimiento" localSheetId="2">#REF!</definedName>
    <definedName name="rendimiento" localSheetId="4">#REF!</definedName>
    <definedName name="rendimiento" localSheetId="5">#REF!</definedName>
    <definedName name="rendimiento" localSheetId="0">#REF!</definedName>
    <definedName name="rendimiento">#REF!</definedName>
    <definedName name="RENDIMIENTO____CARGA" localSheetId="3">#REF!</definedName>
    <definedName name="RENDIMIENTO____CARGA" localSheetId="6">#REF!</definedName>
    <definedName name="RENDIMIENTO____CARGA" localSheetId="2">#REF!</definedName>
    <definedName name="RENDIMIENTO____CARGA" localSheetId="4">#REF!</definedName>
    <definedName name="RENDIMIENTO____CARGA" localSheetId="5">#REF!</definedName>
    <definedName name="RENDIMIENTO____CARGA" localSheetId="0">#REF!</definedName>
    <definedName name="RENDIMIENTO____CARGA">#REF!</definedName>
    <definedName name="REP.CONTRATANTE">[72]VARIABLES!$C$11</definedName>
    <definedName name="REP.CONTRATISTA">[72]VARIABLES!$C$10</definedName>
    <definedName name="Reparaciones_en_PVC_A.LL._2" localSheetId="3">#REF!</definedName>
    <definedName name="Reparaciones_en_PVC_A.LL._2" localSheetId="6">#REF!</definedName>
    <definedName name="Reparaciones_en_PVC_A.LL._2" localSheetId="2">#REF!</definedName>
    <definedName name="Reparaciones_en_PVC_A.LL._2" localSheetId="4">#REF!</definedName>
    <definedName name="Reparaciones_en_PVC_A.LL._2" localSheetId="5">#REF!</definedName>
    <definedName name="Reparaciones_en_PVC_A.LL._2" localSheetId="0">#REF!</definedName>
    <definedName name="Reparaciones_en_PVC_A.LL._2">#REF!</definedName>
    <definedName name="Reparaciones_en_PVC_A.LL._3" localSheetId="3">#REF!</definedName>
    <definedName name="Reparaciones_en_PVC_A.LL._3" localSheetId="6">#REF!</definedName>
    <definedName name="Reparaciones_en_PVC_A.LL._3" localSheetId="2">#REF!</definedName>
    <definedName name="Reparaciones_en_PVC_A.LL._3" localSheetId="4">#REF!</definedName>
    <definedName name="Reparaciones_en_PVC_A.LL._3" localSheetId="5">#REF!</definedName>
    <definedName name="Reparaciones_en_PVC_A.LL._3" localSheetId="0">#REF!</definedName>
    <definedName name="Reparaciones_en_PVC_A.LL._3">#REF!</definedName>
    <definedName name="Reparaciones_en_PVC_A.LL._4" localSheetId="3">#REF!</definedName>
    <definedName name="Reparaciones_en_PVC_A.LL._4" localSheetId="6">#REF!</definedName>
    <definedName name="Reparaciones_en_PVC_A.LL._4" localSheetId="2">#REF!</definedName>
    <definedName name="Reparaciones_en_PVC_A.LL._4" localSheetId="4">#REF!</definedName>
    <definedName name="Reparaciones_en_PVC_A.LL._4" localSheetId="5">#REF!</definedName>
    <definedName name="Reparaciones_en_PVC_A.LL._4" localSheetId="0">#REF!</definedName>
    <definedName name="Reparaciones_en_PVC_A.LL._4">#REF!</definedName>
    <definedName name="Reparaciones_en_PVC_P_1" localSheetId="3">#REF!</definedName>
    <definedName name="Reparaciones_en_PVC_P_1" localSheetId="6">#REF!</definedName>
    <definedName name="Reparaciones_en_PVC_P_1" localSheetId="2">#REF!</definedName>
    <definedName name="Reparaciones_en_PVC_P_1" localSheetId="4">#REF!</definedName>
    <definedName name="Reparaciones_en_PVC_P_1" localSheetId="5">#REF!</definedName>
    <definedName name="Reparaciones_en_PVC_P_1" localSheetId="0">#REF!</definedName>
    <definedName name="Reparaciones_en_PVC_P_1">#REF!</definedName>
    <definedName name="Reparaciones_en_PVC_P_1_1_2" localSheetId="3">#REF!</definedName>
    <definedName name="Reparaciones_en_PVC_P_1_1_2" localSheetId="6">#REF!</definedName>
    <definedName name="Reparaciones_en_PVC_P_1_1_2" localSheetId="2">#REF!</definedName>
    <definedName name="Reparaciones_en_PVC_P_1_1_2" localSheetId="4">#REF!</definedName>
    <definedName name="Reparaciones_en_PVC_P_1_1_2" localSheetId="5">#REF!</definedName>
    <definedName name="Reparaciones_en_PVC_P_1_1_2" localSheetId="0">#REF!</definedName>
    <definedName name="Reparaciones_en_PVC_P_1_1_2">#REF!</definedName>
    <definedName name="Reparaciones_en_PVC_P_1_1_4" localSheetId="3">#REF!</definedName>
    <definedName name="Reparaciones_en_PVC_P_1_1_4" localSheetId="6">#REF!</definedName>
    <definedName name="Reparaciones_en_PVC_P_1_1_4" localSheetId="2">#REF!</definedName>
    <definedName name="Reparaciones_en_PVC_P_1_1_4" localSheetId="4">#REF!</definedName>
    <definedName name="Reparaciones_en_PVC_P_1_1_4" localSheetId="5">#REF!</definedName>
    <definedName name="Reparaciones_en_PVC_P_1_1_4" localSheetId="0">#REF!</definedName>
    <definedName name="Reparaciones_en_PVC_P_1_1_4">#REF!</definedName>
    <definedName name="Reparaciones_en_PVC_P_1_2" localSheetId="3">#REF!</definedName>
    <definedName name="Reparaciones_en_PVC_P_1_2" localSheetId="6">#REF!</definedName>
    <definedName name="Reparaciones_en_PVC_P_1_2" localSheetId="2">#REF!</definedName>
    <definedName name="Reparaciones_en_PVC_P_1_2" localSheetId="4">#REF!</definedName>
    <definedName name="Reparaciones_en_PVC_P_1_2" localSheetId="5">#REF!</definedName>
    <definedName name="Reparaciones_en_PVC_P_1_2" localSheetId="0">#REF!</definedName>
    <definedName name="Reparaciones_en_PVC_P_1_2">#REF!</definedName>
    <definedName name="Reparaciones_en_PVC_P_3_4" localSheetId="3">#REF!</definedName>
    <definedName name="Reparaciones_en_PVC_P_3_4" localSheetId="6">#REF!</definedName>
    <definedName name="Reparaciones_en_PVC_P_3_4" localSheetId="2">#REF!</definedName>
    <definedName name="Reparaciones_en_PVC_P_3_4" localSheetId="4">#REF!</definedName>
    <definedName name="Reparaciones_en_PVC_P_3_4" localSheetId="5">#REF!</definedName>
    <definedName name="Reparaciones_en_PVC_P_3_4" localSheetId="0">#REF!</definedName>
    <definedName name="Reparaciones_en_PVC_P_3_4">#REF!</definedName>
    <definedName name="Reparaciones_en_PVC_S_2" localSheetId="3">#REF!</definedName>
    <definedName name="Reparaciones_en_PVC_S_2" localSheetId="6">#REF!</definedName>
    <definedName name="Reparaciones_en_PVC_S_2" localSheetId="2">#REF!</definedName>
    <definedName name="Reparaciones_en_PVC_S_2" localSheetId="4">#REF!</definedName>
    <definedName name="Reparaciones_en_PVC_S_2" localSheetId="5">#REF!</definedName>
    <definedName name="Reparaciones_en_PVC_S_2" localSheetId="0">#REF!</definedName>
    <definedName name="Reparaciones_en_PVC_S_2">#REF!</definedName>
    <definedName name="Reparaciones_en_PVC_S_3" localSheetId="3">#REF!</definedName>
    <definedName name="Reparaciones_en_PVC_S_3" localSheetId="6">#REF!</definedName>
    <definedName name="Reparaciones_en_PVC_S_3" localSheetId="2">#REF!</definedName>
    <definedName name="Reparaciones_en_PVC_S_3" localSheetId="4">#REF!</definedName>
    <definedName name="Reparaciones_en_PVC_S_3" localSheetId="5">#REF!</definedName>
    <definedName name="Reparaciones_en_PVC_S_3" localSheetId="0">#REF!</definedName>
    <definedName name="Reparaciones_en_PVC_S_3">#REF!</definedName>
    <definedName name="Reparaciones_en_PVC_S_4" localSheetId="3">#REF!</definedName>
    <definedName name="Reparaciones_en_PVC_S_4" localSheetId="6">#REF!</definedName>
    <definedName name="Reparaciones_en_PVC_S_4" localSheetId="2">#REF!</definedName>
    <definedName name="Reparaciones_en_PVC_S_4" localSheetId="4">#REF!</definedName>
    <definedName name="Reparaciones_en_PVC_S_4" localSheetId="5">#REF!</definedName>
    <definedName name="Reparaciones_en_PVC_S_4" localSheetId="0">#REF!</definedName>
    <definedName name="Reparaciones_en_PVC_S_4">#REF!</definedName>
    <definedName name="Repisa_Ordinario" localSheetId="3">#REF!</definedName>
    <definedName name="Repisa_Ordinario" localSheetId="6">#REF!</definedName>
    <definedName name="Repisa_Ordinario" localSheetId="2">#REF!</definedName>
    <definedName name="Repisa_Ordinario" localSheetId="4">#REF!</definedName>
    <definedName name="Repisa_Ordinario" localSheetId="5">#REF!</definedName>
    <definedName name="Repisa_Ordinario" localSheetId="0">#REF!</definedName>
    <definedName name="Repisa_Ordinario">#REF!</definedName>
    <definedName name="REPXXX" localSheetId="3">#REF!</definedName>
    <definedName name="REPXXX" localSheetId="6">#REF!</definedName>
    <definedName name="REPXXX" localSheetId="2">#REF!</definedName>
    <definedName name="REPXXX" localSheetId="4">#REF!</definedName>
    <definedName name="REPXXX" localSheetId="5">#REF!</definedName>
    <definedName name="REPXXX" localSheetId="0">#REF!</definedName>
    <definedName name="REPXXX">#REF!</definedName>
    <definedName name="Requerimiento" localSheetId="3">#REF!</definedName>
    <definedName name="Requerimiento" localSheetId="6">#REF!</definedName>
    <definedName name="Requerimiento" localSheetId="2">#REF!</definedName>
    <definedName name="Requerimiento" localSheetId="4">#REF!</definedName>
    <definedName name="Requerimiento" localSheetId="5">#REF!</definedName>
    <definedName name="Requerimiento" localSheetId="0">#REF!</definedName>
    <definedName name="Requerimiento">#REF!</definedName>
    <definedName name="Requerimientos" localSheetId="3">#REF!</definedName>
    <definedName name="Requerimientos" localSheetId="6">#REF!</definedName>
    <definedName name="Requerimientos" localSheetId="2">#REF!</definedName>
    <definedName name="Requerimientos" localSheetId="4">#REF!</definedName>
    <definedName name="Requerimientos" localSheetId="5">#REF!</definedName>
    <definedName name="Requerimientos" localSheetId="0">#REF!</definedName>
    <definedName name="Requerimientos">#REF!</definedName>
    <definedName name="rer" localSheetId="3" hidden="1">{"via1",#N/A,TRUE,"general";"via2",#N/A,TRUE,"general";"via3",#N/A,TRUE,"general"}</definedName>
    <definedName name="rer" localSheetId="6" hidden="1">{"via1",#N/A,TRUE,"general";"via2",#N/A,TRUE,"general";"via3",#N/A,TRUE,"general"}</definedName>
    <definedName name="rer" localSheetId="1" hidden="1">{"via1",#N/A,TRUE,"general";"via2",#N/A,TRUE,"general";"via3",#N/A,TRUE,"general"}</definedName>
    <definedName name="rer" localSheetId="2" hidden="1">{"via1",#N/A,TRUE,"general";"via2",#N/A,TRUE,"general";"via3",#N/A,TRUE,"general"}</definedName>
    <definedName name="rer" localSheetId="4" hidden="1">{"via1",#N/A,TRUE,"general";"via2",#N/A,TRUE,"general";"via3",#N/A,TRUE,"general"}</definedName>
    <definedName name="rer" localSheetId="5" hidden="1">{"via1",#N/A,TRUE,"general";"via2",#N/A,TRUE,"general";"via3",#N/A,TRUE,"general"}</definedName>
    <definedName name="rer" localSheetId="0" hidden="1">{"via1",#N/A,TRUE,"general";"via2",#N/A,TRUE,"general";"via3",#N/A,TRUE,"general"}</definedName>
    <definedName name="rer" hidden="1">{"via1",#N/A,TRUE,"general";"via2",#N/A,TRUE,"general";"via3",#N/A,TRUE,"general"}</definedName>
    <definedName name="rererw" localSheetId="3" hidden="1">{"TAB1",#N/A,TRUE,"GENERAL";"TAB2",#N/A,TRUE,"GENERAL";"TAB3",#N/A,TRUE,"GENERAL";"TAB4",#N/A,TRUE,"GENERAL";"TAB5",#N/A,TRUE,"GENERAL"}</definedName>
    <definedName name="rererw" localSheetId="6" hidden="1">{"TAB1",#N/A,TRUE,"GENERAL";"TAB2",#N/A,TRUE,"GENERAL";"TAB3",#N/A,TRUE,"GENERAL";"TAB4",#N/A,TRUE,"GENERAL";"TAB5",#N/A,TRUE,"GENERAL"}</definedName>
    <definedName name="rererw" localSheetId="1" hidden="1">{"TAB1",#N/A,TRUE,"GENERAL";"TAB2",#N/A,TRUE,"GENERAL";"TAB3",#N/A,TRUE,"GENERAL";"TAB4",#N/A,TRUE,"GENERAL";"TAB5",#N/A,TRUE,"GENERAL"}</definedName>
    <definedName name="rererw" localSheetId="2" hidden="1">{"TAB1",#N/A,TRUE,"GENERAL";"TAB2",#N/A,TRUE,"GENERAL";"TAB3",#N/A,TRUE,"GENERAL";"TAB4",#N/A,TRUE,"GENERAL";"TAB5",#N/A,TRUE,"GENERAL"}</definedName>
    <definedName name="rererw" localSheetId="4" hidden="1">{"TAB1",#N/A,TRUE,"GENERAL";"TAB2",#N/A,TRUE,"GENERAL";"TAB3",#N/A,TRUE,"GENERAL";"TAB4",#N/A,TRUE,"GENERAL";"TAB5",#N/A,TRUE,"GENERAL"}</definedName>
    <definedName name="rererw" localSheetId="5" hidden="1">{"TAB1",#N/A,TRUE,"GENERAL";"TAB2",#N/A,TRUE,"GENERAL";"TAB3",#N/A,TRUE,"GENERAL";"TAB4",#N/A,TRUE,"GENERAL";"TAB5",#N/A,TRUE,"GENERAL"}</definedName>
    <definedName name="rererw" localSheetId="0" hidden="1">{"TAB1",#N/A,TRUE,"GENERAL";"TAB2",#N/A,TRUE,"GENERAL";"TAB3",#N/A,TRUE,"GENERAL";"TAB4",#N/A,TRUE,"GENERAL";"TAB5",#N/A,TRUE,"GENERAL"}</definedName>
    <definedName name="rererw" hidden="1">{"TAB1",#N/A,TRUE,"GENERAL";"TAB2",#N/A,TRUE,"GENERAL";"TAB3",#N/A,TRUE,"GENERAL";"TAB4",#N/A,TRUE,"GENERAL";"TAB5",#N/A,TRUE,"GENERAL"}</definedName>
    <definedName name="rerg" localSheetId="3" hidden="1">{"TAB1",#N/A,TRUE,"GENERAL";"TAB2",#N/A,TRUE,"GENERAL";"TAB3",#N/A,TRUE,"GENERAL";"TAB4",#N/A,TRUE,"GENERAL";"TAB5",#N/A,TRUE,"GENERAL"}</definedName>
    <definedName name="rerg" localSheetId="6" hidden="1">{"TAB1",#N/A,TRUE,"GENERAL";"TAB2",#N/A,TRUE,"GENERAL";"TAB3",#N/A,TRUE,"GENERAL";"TAB4",#N/A,TRUE,"GENERAL";"TAB5",#N/A,TRUE,"GENERAL"}</definedName>
    <definedName name="rerg" localSheetId="1" hidden="1">{"TAB1",#N/A,TRUE,"GENERAL";"TAB2",#N/A,TRUE,"GENERAL";"TAB3",#N/A,TRUE,"GENERAL";"TAB4",#N/A,TRUE,"GENERAL";"TAB5",#N/A,TRUE,"GENERAL"}</definedName>
    <definedName name="rerg" localSheetId="2" hidden="1">{"TAB1",#N/A,TRUE,"GENERAL";"TAB2",#N/A,TRUE,"GENERAL";"TAB3",#N/A,TRUE,"GENERAL";"TAB4",#N/A,TRUE,"GENERAL";"TAB5",#N/A,TRUE,"GENERAL"}</definedName>
    <definedName name="rerg" localSheetId="4" hidden="1">{"TAB1",#N/A,TRUE,"GENERAL";"TAB2",#N/A,TRUE,"GENERAL";"TAB3",#N/A,TRUE,"GENERAL";"TAB4",#N/A,TRUE,"GENERAL";"TAB5",#N/A,TRUE,"GENERAL"}</definedName>
    <definedName name="rerg" localSheetId="5" hidden="1">{"TAB1",#N/A,TRUE,"GENERAL";"TAB2",#N/A,TRUE,"GENERAL";"TAB3",#N/A,TRUE,"GENERAL";"TAB4",#N/A,TRUE,"GENERAL";"TAB5",#N/A,TRUE,"GENERAL"}</definedName>
    <definedName name="rerg" localSheetId="0" hidden="1">{"TAB1",#N/A,TRUE,"GENERAL";"TAB2",#N/A,TRUE,"GENERAL";"TAB3",#N/A,TRUE,"GENERAL";"TAB4",#N/A,TRUE,"GENERAL";"TAB5",#N/A,TRUE,"GENERAL"}</definedName>
    <definedName name="rerg" hidden="1">{"TAB1",#N/A,TRUE,"GENERAL";"TAB2",#N/A,TRUE,"GENERAL";"TAB3",#N/A,TRUE,"GENERAL";"TAB4",#N/A,TRUE,"GENERAL";"TAB5",#N/A,TRUE,"GENERAL"}</definedName>
    <definedName name="rerrrrw" localSheetId="3" hidden="1">{"TAB1",#N/A,TRUE,"GENERAL";"TAB2",#N/A,TRUE,"GENERAL";"TAB3",#N/A,TRUE,"GENERAL";"TAB4",#N/A,TRUE,"GENERAL";"TAB5",#N/A,TRUE,"GENERAL"}</definedName>
    <definedName name="rerrrrw" localSheetId="6" hidden="1">{"TAB1",#N/A,TRUE,"GENERAL";"TAB2",#N/A,TRUE,"GENERAL";"TAB3",#N/A,TRUE,"GENERAL";"TAB4",#N/A,TRUE,"GENERAL";"TAB5",#N/A,TRUE,"GENERAL"}</definedName>
    <definedName name="rerrrrw" localSheetId="1" hidden="1">{"TAB1",#N/A,TRUE,"GENERAL";"TAB2",#N/A,TRUE,"GENERAL";"TAB3",#N/A,TRUE,"GENERAL";"TAB4",#N/A,TRUE,"GENERAL";"TAB5",#N/A,TRUE,"GENERAL"}</definedName>
    <definedName name="rerrrrw" localSheetId="2" hidden="1">{"TAB1",#N/A,TRUE,"GENERAL";"TAB2",#N/A,TRUE,"GENERAL";"TAB3",#N/A,TRUE,"GENERAL";"TAB4",#N/A,TRUE,"GENERAL";"TAB5",#N/A,TRUE,"GENERAL"}</definedName>
    <definedName name="rerrrrw" localSheetId="4" hidden="1">{"TAB1",#N/A,TRUE,"GENERAL";"TAB2",#N/A,TRUE,"GENERAL";"TAB3",#N/A,TRUE,"GENERAL";"TAB4",#N/A,TRUE,"GENERAL";"TAB5",#N/A,TRUE,"GENERAL"}</definedName>
    <definedName name="rerrrrw" localSheetId="5" hidden="1">{"TAB1",#N/A,TRUE,"GENERAL";"TAB2",#N/A,TRUE,"GENERAL";"TAB3",#N/A,TRUE,"GENERAL";"TAB4",#N/A,TRUE,"GENERAL";"TAB5",#N/A,TRUE,"GENERAL"}</definedName>
    <definedName name="rerrrrw" localSheetId="0" hidden="1">{"TAB1",#N/A,TRUE,"GENERAL";"TAB2",#N/A,TRUE,"GENERAL";"TAB3",#N/A,TRUE,"GENERAL";"TAB4",#N/A,TRUE,"GENERAL";"TAB5",#N/A,TRUE,"GENERAL"}</definedName>
    <definedName name="rerrrrw" hidden="1">{"TAB1",#N/A,TRUE,"GENERAL";"TAB2",#N/A,TRUE,"GENERAL";"TAB3",#N/A,TRUE,"GENERAL";"TAB4",#N/A,TRUE,"GENERAL";"TAB5",#N/A,TRUE,"GENERAL"}</definedName>
    <definedName name="RES" localSheetId="3">#REF!</definedName>
    <definedName name="RES" localSheetId="6">#REF!</definedName>
    <definedName name="RES" localSheetId="1">#REF!</definedName>
    <definedName name="RES" localSheetId="2">#REF!</definedName>
    <definedName name="RES" localSheetId="4">#REF!</definedName>
    <definedName name="RES" localSheetId="5">#REF!</definedName>
    <definedName name="RES" localSheetId="0">#REF!</definedName>
    <definedName name="RES">#REF!</definedName>
    <definedName name="Resistenciaconductor" localSheetId="1">[75]Modelo!#REF!</definedName>
    <definedName name="Resistenciaconductor">[75]Modelo!#REF!</definedName>
    <definedName name="Resistividad" localSheetId="3">#REF!</definedName>
    <definedName name="Resistividad" localSheetId="6">#REF!</definedName>
    <definedName name="Resistividad" localSheetId="1">#REF!</definedName>
    <definedName name="Resistividad" localSheetId="2">#REF!</definedName>
    <definedName name="Resistividad" localSheetId="4">#REF!</definedName>
    <definedName name="Resistividad" localSheetId="5">#REF!</definedName>
    <definedName name="Resistividad" localSheetId="0">#REF!</definedName>
    <definedName name="Resistividad">#REF!</definedName>
    <definedName name="RESU" localSheetId="3">#REF!</definedName>
    <definedName name="RESU" localSheetId="6">#REF!</definedName>
    <definedName name="RESU" localSheetId="1">#REF!</definedName>
    <definedName name="RESU" localSheetId="2">#REF!</definedName>
    <definedName name="RESU" localSheetId="4">#REF!</definedName>
    <definedName name="RESU" localSheetId="5">#REF!</definedName>
    <definedName name="RESU" localSheetId="0">#REF!</definedName>
    <definedName name="RESU">#REF!</definedName>
    <definedName name="resu8">[13]!resu8</definedName>
    <definedName name="resufi" localSheetId="3">#REF!</definedName>
    <definedName name="resufi" localSheetId="6">#REF!</definedName>
    <definedName name="resufi" localSheetId="1">#REF!</definedName>
    <definedName name="resufi" localSheetId="2">#REF!</definedName>
    <definedName name="resufi" localSheetId="4">#REF!</definedName>
    <definedName name="resufi" localSheetId="5">#REF!</definedName>
    <definedName name="resufi" localSheetId="0">#REF!</definedName>
    <definedName name="resufi">#REF!</definedName>
    <definedName name="resufi1" localSheetId="3">#REF!</definedName>
    <definedName name="resufi1" localSheetId="6">#REF!</definedName>
    <definedName name="resufi1" localSheetId="1">#REF!</definedName>
    <definedName name="resufi1" localSheetId="2">#REF!</definedName>
    <definedName name="resufi1" localSheetId="4">#REF!</definedName>
    <definedName name="resufi1" localSheetId="5">#REF!</definedName>
    <definedName name="resufi1" localSheetId="0">#REF!</definedName>
    <definedName name="resufi1">#REF!</definedName>
    <definedName name="resumen" localSheetId="3">#REF!</definedName>
    <definedName name="resumen" localSheetId="6">#REF!</definedName>
    <definedName name="resumen" localSheetId="1">#REF!</definedName>
    <definedName name="resumen" localSheetId="2">#REF!</definedName>
    <definedName name="resumen" localSheetId="4">#REF!</definedName>
    <definedName name="resumen" localSheetId="5">#REF!</definedName>
    <definedName name="resumen" localSheetId="0">#REF!</definedName>
    <definedName name="resumen">#REF!</definedName>
    <definedName name="resumen_final" localSheetId="3">#REF!</definedName>
    <definedName name="resumen_final" localSheetId="6">#REF!</definedName>
    <definedName name="resumen_final" localSheetId="2">#REF!</definedName>
    <definedName name="resumen_final" localSheetId="4">#REF!</definedName>
    <definedName name="resumen_final" localSheetId="5">#REF!</definedName>
    <definedName name="resumen_final" localSheetId="0">#REF!</definedName>
    <definedName name="resumen_final">#REF!</definedName>
    <definedName name="resumen_final1" localSheetId="3">#REF!</definedName>
    <definedName name="resumen_final1" localSheetId="6">#REF!</definedName>
    <definedName name="resumen_final1" localSheetId="2">#REF!</definedName>
    <definedName name="resumen_final1" localSheetId="4">#REF!</definedName>
    <definedName name="resumen_final1" localSheetId="5">#REF!</definedName>
    <definedName name="resumen_final1" localSheetId="0">#REF!</definedName>
    <definedName name="resumen_final1">#REF!</definedName>
    <definedName name="Retenc">[43]BASES!$E$31</definedName>
    <definedName name="Retro_excavadora" localSheetId="3">#REF!</definedName>
    <definedName name="Retro_excavadora" localSheetId="6">#REF!</definedName>
    <definedName name="Retro_excavadora" localSheetId="2">#REF!</definedName>
    <definedName name="Retro_excavadora" localSheetId="4">#REF!</definedName>
    <definedName name="Retro_excavadora" localSheetId="5">#REF!</definedName>
    <definedName name="Retro_excavadora" localSheetId="0">#REF!</definedName>
    <definedName name="Retro_excavadora">#REF!</definedName>
    <definedName name="RETTRE" localSheetId="3" hidden="1">{"via1",#N/A,TRUE,"general";"via2",#N/A,TRUE,"general";"via3",#N/A,TRUE,"general"}</definedName>
    <definedName name="RETTRE" localSheetId="6" hidden="1">{"via1",#N/A,TRUE,"general";"via2",#N/A,TRUE,"general";"via3",#N/A,TRUE,"general"}</definedName>
    <definedName name="RETTRE" localSheetId="1" hidden="1">{"via1",#N/A,TRUE,"general";"via2",#N/A,TRUE,"general";"via3",#N/A,TRUE,"general"}</definedName>
    <definedName name="RETTRE" localSheetId="2" hidden="1">{"via1",#N/A,TRUE,"general";"via2",#N/A,TRUE,"general";"via3",#N/A,TRUE,"general"}</definedName>
    <definedName name="RETTRE" localSheetId="4" hidden="1">{"via1",#N/A,TRUE,"general";"via2",#N/A,TRUE,"general";"via3",#N/A,TRUE,"general"}</definedName>
    <definedName name="RETTRE" localSheetId="5" hidden="1">{"via1",#N/A,TRUE,"general";"via2",#N/A,TRUE,"general";"via3",#N/A,TRUE,"general"}</definedName>
    <definedName name="RETTRE" localSheetId="0" hidden="1">{"via1",#N/A,TRUE,"general";"via2",#N/A,TRUE,"general";"via3",#N/A,TRUE,"general"}</definedName>
    <definedName name="RETTRE" hidden="1">{"via1",#N/A,TRUE,"general";"via2",#N/A,TRUE,"general";"via3",#N/A,TRUE,"general"}</definedName>
    <definedName name="rety" localSheetId="3" hidden="1">{"TAB1",#N/A,TRUE,"GENERAL";"TAB2",#N/A,TRUE,"GENERAL";"TAB3",#N/A,TRUE,"GENERAL";"TAB4",#N/A,TRUE,"GENERAL";"TAB5",#N/A,TRUE,"GENERAL"}</definedName>
    <definedName name="rety" localSheetId="6" hidden="1">{"TAB1",#N/A,TRUE,"GENERAL";"TAB2",#N/A,TRUE,"GENERAL";"TAB3",#N/A,TRUE,"GENERAL";"TAB4",#N/A,TRUE,"GENERAL";"TAB5",#N/A,TRUE,"GENERAL"}</definedName>
    <definedName name="rety" localSheetId="1" hidden="1">{"TAB1",#N/A,TRUE,"GENERAL";"TAB2",#N/A,TRUE,"GENERAL";"TAB3",#N/A,TRUE,"GENERAL";"TAB4",#N/A,TRUE,"GENERAL";"TAB5",#N/A,TRUE,"GENERAL"}</definedName>
    <definedName name="rety" localSheetId="2" hidden="1">{"TAB1",#N/A,TRUE,"GENERAL";"TAB2",#N/A,TRUE,"GENERAL";"TAB3",#N/A,TRUE,"GENERAL";"TAB4",#N/A,TRUE,"GENERAL";"TAB5",#N/A,TRUE,"GENERAL"}</definedName>
    <definedName name="rety" localSheetId="4" hidden="1">{"TAB1",#N/A,TRUE,"GENERAL";"TAB2",#N/A,TRUE,"GENERAL";"TAB3",#N/A,TRUE,"GENERAL";"TAB4",#N/A,TRUE,"GENERAL";"TAB5",#N/A,TRUE,"GENERAL"}</definedName>
    <definedName name="rety" localSheetId="5" hidden="1">{"TAB1",#N/A,TRUE,"GENERAL";"TAB2",#N/A,TRUE,"GENERAL";"TAB3",#N/A,TRUE,"GENERAL";"TAB4",#N/A,TRUE,"GENERAL";"TAB5",#N/A,TRUE,"GENERAL"}</definedName>
    <definedName name="rety" localSheetId="0" hidden="1">{"TAB1",#N/A,TRUE,"GENERAL";"TAB2",#N/A,TRUE,"GENERAL";"TAB3",#N/A,TRUE,"GENERAL";"TAB4",#N/A,TRUE,"GENERAL";"TAB5",#N/A,TRUE,"GENERAL"}</definedName>
    <definedName name="rety" hidden="1">{"TAB1",#N/A,TRUE,"GENERAL";"TAB2",#N/A,TRUE,"GENERAL";"TAB3",#N/A,TRUE,"GENERAL";"TAB4",#N/A,TRUE,"GENERAL";"TAB5",#N/A,TRUE,"GENERAL"}</definedName>
    <definedName name="rewfreg" localSheetId="3" hidden="1">{"via1",#N/A,TRUE,"general";"via2",#N/A,TRUE,"general";"via3",#N/A,TRUE,"general"}</definedName>
    <definedName name="rewfreg" localSheetId="6" hidden="1">{"via1",#N/A,TRUE,"general";"via2",#N/A,TRUE,"general";"via3",#N/A,TRUE,"general"}</definedName>
    <definedName name="rewfreg" localSheetId="1" hidden="1">{"via1",#N/A,TRUE,"general";"via2",#N/A,TRUE,"general";"via3",#N/A,TRUE,"general"}</definedName>
    <definedName name="rewfreg" localSheetId="2" hidden="1">{"via1",#N/A,TRUE,"general";"via2",#N/A,TRUE,"general";"via3",#N/A,TRUE,"general"}</definedName>
    <definedName name="rewfreg" localSheetId="4" hidden="1">{"via1",#N/A,TRUE,"general";"via2",#N/A,TRUE,"general";"via3",#N/A,TRUE,"general"}</definedName>
    <definedName name="rewfreg" localSheetId="5" hidden="1">{"via1",#N/A,TRUE,"general";"via2",#N/A,TRUE,"general";"via3",#N/A,TRUE,"general"}</definedName>
    <definedName name="rewfreg" localSheetId="0" hidden="1">{"via1",#N/A,TRUE,"general";"via2",#N/A,TRUE,"general";"via3",#N/A,TRUE,"general"}</definedName>
    <definedName name="rewfreg" hidden="1">{"via1",#N/A,TRUE,"general";"via2",#N/A,TRUE,"general";"via3",#N/A,TRUE,"general"}</definedName>
    <definedName name="rewr" localSheetId="3" hidden="1">{"via1",#N/A,TRUE,"general";"via2",#N/A,TRUE,"general";"via3",#N/A,TRUE,"general"}</definedName>
    <definedName name="rewr" localSheetId="6" hidden="1">{"via1",#N/A,TRUE,"general";"via2",#N/A,TRUE,"general";"via3",#N/A,TRUE,"general"}</definedName>
    <definedName name="rewr" localSheetId="1" hidden="1">{"via1",#N/A,TRUE,"general";"via2",#N/A,TRUE,"general";"via3",#N/A,TRUE,"general"}</definedName>
    <definedName name="rewr" localSheetId="2" hidden="1">{"via1",#N/A,TRUE,"general";"via2",#N/A,TRUE,"general";"via3",#N/A,TRUE,"general"}</definedName>
    <definedName name="rewr" localSheetId="4" hidden="1">{"via1",#N/A,TRUE,"general";"via2",#N/A,TRUE,"general";"via3",#N/A,TRUE,"general"}</definedName>
    <definedName name="rewr" localSheetId="5" hidden="1">{"via1",#N/A,TRUE,"general";"via2",#N/A,TRUE,"general";"via3",#N/A,TRUE,"general"}</definedName>
    <definedName name="rewr" localSheetId="0" hidden="1">{"via1",#N/A,TRUE,"general";"via2",#N/A,TRUE,"general";"via3",#N/A,TRUE,"general"}</definedName>
    <definedName name="rewr" hidden="1">{"via1",#N/A,TRUE,"general";"via2",#N/A,TRUE,"general";"via3",#N/A,TRUE,"general"}</definedName>
    <definedName name="REWWER" localSheetId="3" hidden="1">{"TAB1",#N/A,TRUE,"GENERAL";"TAB2",#N/A,TRUE,"GENERAL";"TAB3",#N/A,TRUE,"GENERAL";"TAB4",#N/A,TRUE,"GENERAL";"TAB5",#N/A,TRUE,"GENERAL"}</definedName>
    <definedName name="REWWER" localSheetId="6" hidden="1">{"TAB1",#N/A,TRUE,"GENERAL";"TAB2",#N/A,TRUE,"GENERAL";"TAB3",#N/A,TRUE,"GENERAL";"TAB4",#N/A,TRUE,"GENERAL";"TAB5",#N/A,TRUE,"GENERAL"}</definedName>
    <definedName name="REWWER" localSheetId="1" hidden="1">{"TAB1",#N/A,TRUE,"GENERAL";"TAB2",#N/A,TRUE,"GENERAL";"TAB3",#N/A,TRUE,"GENERAL";"TAB4",#N/A,TRUE,"GENERAL";"TAB5",#N/A,TRUE,"GENERAL"}</definedName>
    <definedName name="REWWER" localSheetId="2" hidden="1">{"TAB1",#N/A,TRUE,"GENERAL";"TAB2",#N/A,TRUE,"GENERAL";"TAB3",#N/A,TRUE,"GENERAL";"TAB4",#N/A,TRUE,"GENERAL";"TAB5",#N/A,TRUE,"GENERAL"}</definedName>
    <definedName name="REWWER" localSheetId="4" hidden="1">{"TAB1",#N/A,TRUE,"GENERAL";"TAB2",#N/A,TRUE,"GENERAL";"TAB3",#N/A,TRUE,"GENERAL";"TAB4",#N/A,TRUE,"GENERAL";"TAB5",#N/A,TRUE,"GENERAL"}</definedName>
    <definedName name="REWWER" localSheetId="5" hidden="1">{"TAB1",#N/A,TRUE,"GENERAL";"TAB2",#N/A,TRUE,"GENERAL";"TAB3",#N/A,TRUE,"GENERAL";"TAB4",#N/A,TRUE,"GENERAL";"TAB5",#N/A,TRUE,"GENERAL"}</definedName>
    <definedName name="REWWER" localSheetId="0" hidden="1">{"TAB1",#N/A,TRUE,"GENERAL";"TAB2",#N/A,TRUE,"GENERAL";"TAB3",#N/A,TRUE,"GENERAL";"TAB4",#N/A,TRUE,"GENERAL";"TAB5",#N/A,TRUE,"GENERAL"}</definedName>
    <definedName name="REWWER" hidden="1">{"TAB1",#N/A,TRUE,"GENERAL";"TAB2",#N/A,TRUE,"GENERAL";"TAB3",#N/A,TRUE,"GENERAL";"TAB4",#N/A,TRUE,"GENERAL";"TAB5",#N/A,TRUE,"GENERAL"}</definedName>
    <definedName name="reyepoi" localSheetId="3" hidden="1">{"TAB1",#N/A,TRUE,"GENERAL";"TAB2",#N/A,TRUE,"GENERAL";"TAB3",#N/A,TRUE,"GENERAL";"TAB4",#N/A,TRUE,"GENERAL";"TAB5",#N/A,TRUE,"GENERAL"}</definedName>
    <definedName name="reyepoi" localSheetId="6" hidden="1">{"TAB1",#N/A,TRUE,"GENERAL";"TAB2",#N/A,TRUE,"GENERAL";"TAB3",#N/A,TRUE,"GENERAL";"TAB4",#N/A,TRUE,"GENERAL";"TAB5",#N/A,TRUE,"GENERAL"}</definedName>
    <definedName name="reyepoi" localSheetId="1" hidden="1">{"TAB1",#N/A,TRUE,"GENERAL";"TAB2",#N/A,TRUE,"GENERAL";"TAB3",#N/A,TRUE,"GENERAL";"TAB4",#N/A,TRUE,"GENERAL";"TAB5",#N/A,TRUE,"GENERAL"}</definedName>
    <definedName name="reyepoi" localSheetId="2" hidden="1">{"TAB1",#N/A,TRUE,"GENERAL";"TAB2",#N/A,TRUE,"GENERAL";"TAB3",#N/A,TRUE,"GENERAL";"TAB4",#N/A,TRUE,"GENERAL";"TAB5",#N/A,TRUE,"GENERAL"}</definedName>
    <definedName name="reyepoi" localSheetId="4" hidden="1">{"TAB1",#N/A,TRUE,"GENERAL";"TAB2",#N/A,TRUE,"GENERAL";"TAB3",#N/A,TRUE,"GENERAL";"TAB4",#N/A,TRUE,"GENERAL";"TAB5",#N/A,TRUE,"GENERAL"}</definedName>
    <definedName name="reyepoi" localSheetId="5" hidden="1">{"TAB1",#N/A,TRUE,"GENERAL";"TAB2",#N/A,TRUE,"GENERAL";"TAB3",#N/A,TRUE,"GENERAL";"TAB4",#N/A,TRUE,"GENERAL";"TAB5",#N/A,TRUE,"GENERAL"}</definedName>
    <definedName name="reyepoi" localSheetId="0" hidden="1">{"TAB1",#N/A,TRUE,"GENERAL";"TAB2",#N/A,TRUE,"GENERAL";"TAB3",#N/A,TRUE,"GENERAL";"TAB4",#N/A,TRUE,"GENERAL";"TAB5",#N/A,TRUE,"GENERAL"}</definedName>
    <definedName name="reyepoi" hidden="1">{"TAB1",#N/A,TRUE,"GENERAL";"TAB2",#N/A,TRUE,"GENERAL";"TAB3",#N/A,TRUE,"GENERAL";"TAB4",#N/A,TRUE,"GENERAL";"TAB5",#N/A,TRUE,"GENERAL"}</definedName>
    <definedName name="reyety" localSheetId="3" hidden="1">{"via1",#N/A,TRUE,"general";"via2",#N/A,TRUE,"general";"via3",#N/A,TRUE,"general"}</definedName>
    <definedName name="reyety" localSheetId="6" hidden="1">{"via1",#N/A,TRUE,"general";"via2",#N/A,TRUE,"general";"via3",#N/A,TRUE,"general"}</definedName>
    <definedName name="reyety" localSheetId="1" hidden="1">{"via1",#N/A,TRUE,"general";"via2",#N/A,TRUE,"general";"via3",#N/A,TRUE,"general"}</definedName>
    <definedName name="reyety" localSheetId="2" hidden="1">{"via1",#N/A,TRUE,"general";"via2",#N/A,TRUE,"general";"via3",#N/A,TRUE,"general"}</definedName>
    <definedName name="reyety" localSheetId="4" hidden="1">{"via1",#N/A,TRUE,"general";"via2",#N/A,TRUE,"general";"via3",#N/A,TRUE,"general"}</definedName>
    <definedName name="reyety" localSheetId="5" hidden="1">{"via1",#N/A,TRUE,"general";"via2",#N/A,TRUE,"general";"via3",#N/A,TRUE,"general"}</definedName>
    <definedName name="reyety" localSheetId="0" hidden="1">{"via1",#N/A,TRUE,"general";"via2",#N/A,TRUE,"general";"via3",#N/A,TRUE,"general"}</definedName>
    <definedName name="reyety" hidden="1">{"via1",#N/A,TRUE,"general";"via2",#N/A,TRUE,"general";"via3",#N/A,TRUE,"general"}</definedName>
    <definedName name="reyty" localSheetId="3" hidden="1">{"via1",#N/A,TRUE,"general";"via2",#N/A,TRUE,"general";"via3",#N/A,TRUE,"general"}</definedName>
    <definedName name="reyty" localSheetId="6" hidden="1">{"via1",#N/A,TRUE,"general";"via2",#N/A,TRUE,"general";"via3",#N/A,TRUE,"general"}</definedName>
    <definedName name="reyty" localSheetId="1" hidden="1">{"via1",#N/A,TRUE,"general";"via2",#N/A,TRUE,"general";"via3",#N/A,TRUE,"general"}</definedName>
    <definedName name="reyty" localSheetId="2" hidden="1">{"via1",#N/A,TRUE,"general";"via2",#N/A,TRUE,"general";"via3",#N/A,TRUE,"general"}</definedName>
    <definedName name="reyty" localSheetId="4" hidden="1">{"via1",#N/A,TRUE,"general";"via2",#N/A,TRUE,"general";"via3",#N/A,TRUE,"general"}</definedName>
    <definedName name="reyty" localSheetId="5" hidden="1">{"via1",#N/A,TRUE,"general";"via2",#N/A,TRUE,"general";"via3",#N/A,TRUE,"general"}</definedName>
    <definedName name="reyty" localSheetId="0" hidden="1">{"via1",#N/A,TRUE,"general";"via2",#N/A,TRUE,"general";"via3",#N/A,TRUE,"general"}</definedName>
    <definedName name="reyty" hidden="1">{"via1",#N/A,TRUE,"general";"via2",#N/A,TRUE,"general";"via3",#N/A,TRUE,"general"}</definedName>
    <definedName name="reyyt" localSheetId="3" hidden="1">{"via1",#N/A,TRUE,"general";"via2",#N/A,TRUE,"general";"via3",#N/A,TRUE,"general"}</definedName>
    <definedName name="reyyt" localSheetId="6" hidden="1">{"via1",#N/A,TRUE,"general";"via2",#N/A,TRUE,"general";"via3",#N/A,TRUE,"general"}</definedName>
    <definedName name="reyyt" localSheetId="1" hidden="1">{"via1",#N/A,TRUE,"general";"via2",#N/A,TRUE,"general";"via3",#N/A,TRUE,"general"}</definedName>
    <definedName name="reyyt" localSheetId="2" hidden="1">{"via1",#N/A,TRUE,"general";"via2",#N/A,TRUE,"general";"via3",#N/A,TRUE,"general"}</definedName>
    <definedName name="reyyt" localSheetId="4" hidden="1">{"via1",#N/A,TRUE,"general";"via2",#N/A,TRUE,"general";"via3",#N/A,TRUE,"general"}</definedName>
    <definedName name="reyyt" localSheetId="5" hidden="1">{"via1",#N/A,TRUE,"general";"via2",#N/A,TRUE,"general";"via3",#N/A,TRUE,"general"}</definedName>
    <definedName name="reyyt" localSheetId="0" hidden="1">{"via1",#N/A,TRUE,"general";"via2",#N/A,TRUE,"general";"via3",#N/A,TRUE,"general"}</definedName>
    <definedName name="reyyt" hidden="1">{"via1",#N/A,TRUE,"general";"via2",#N/A,TRUE,"general";"via3",#N/A,TRUE,"general"}</definedName>
    <definedName name="rfhnhjyu" localSheetId="3" hidden="1">{"TAB1",#N/A,TRUE,"GENERAL";"TAB2",#N/A,TRUE,"GENERAL";"TAB3",#N/A,TRUE,"GENERAL";"TAB4",#N/A,TRUE,"GENERAL";"TAB5",#N/A,TRUE,"GENERAL"}</definedName>
    <definedName name="rfhnhjyu" localSheetId="6" hidden="1">{"TAB1",#N/A,TRUE,"GENERAL";"TAB2",#N/A,TRUE,"GENERAL";"TAB3",#N/A,TRUE,"GENERAL";"TAB4",#N/A,TRUE,"GENERAL";"TAB5",#N/A,TRUE,"GENERAL"}</definedName>
    <definedName name="rfhnhjyu" localSheetId="1" hidden="1">{"TAB1",#N/A,TRUE,"GENERAL";"TAB2",#N/A,TRUE,"GENERAL";"TAB3",#N/A,TRUE,"GENERAL";"TAB4",#N/A,TRUE,"GENERAL";"TAB5",#N/A,TRUE,"GENERAL"}</definedName>
    <definedName name="rfhnhjyu" localSheetId="2" hidden="1">{"TAB1",#N/A,TRUE,"GENERAL";"TAB2",#N/A,TRUE,"GENERAL";"TAB3",#N/A,TRUE,"GENERAL";"TAB4",#N/A,TRUE,"GENERAL";"TAB5",#N/A,TRUE,"GENERAL"}</definedName>
    <definedName name="rfhnhjyu" localSheetId="4" hidden="1">{"TAB1",#N/A,TRUE,"GENERAL";"TAB2",#N/A,TRUE,"GENERAL";"TAB3",#N/A,TRUE,"GENERAL";"TAB4",#N/A,TRUE,"GENERAL";"TAB5",#N/A,TRUE,"GENERAL"}</definedName>
    <definedName name="rfhnhjyu" localSheetId="5" hidden="1">{"TAB1",#N/A,TRUE,"GENERAL";"TAB2",#N/A,TRUE,"GENERAL";"TAB3",#N/A,TRUE,"GENERAL";"TAB4",#N/A,TRUE,"GENERAL";"TAB5",#N/A,TRUE,"GENERAL"}</definedName>
    <definedName name="rfhnhjyu" localSheetId="0" hidden="1">{"TAB1",#N/A,TRUE,"GENERAL";"TAB2",#N/A,TRUE,"GENERAL";"TAB3",#N/A,TRUE,"GENERAL";"TAB4",#N/A,TRUE,"GENERAL";"TAB5",#N/A,TRUE,"GENERAL"}</definedName>
    <definedName name="rfhnhjyu" hidden="1">{"TAB1",#N/A,TRUE,"GENERAL";"TAB2",#N/A,TRUE,"GENERAL";"TAB3",#N/A,TRUE,"GENERAL";"TAB4",#N/A,TRUE,"GENERAL";"TAB5",#N/A,TRUE,"GENERAL"}</definedName>
    <definedName name="rfref" localSheetId="3">#REF!</definedName>
    <definedName name="rfref" localSheetId="6">#REF!</definedName>
    <definedName name="rfref" localSheetId="2">#REF!</definedName>
    <definedName name="rfref" localSheetId="4">#REF!</definedName>
    <definedName name="rfref" localSheetId="5">#REF!</definedName>
    <definedName name="rfref" localSheetId="0">#REF!</definedName>
    <definedName name="rfref">#REF!</definedName>
    <definedName name="rfrf" localSheetId="3" hidden="1">{"via1",#N/A,TRUE,"general";"via2",#N/A,TRUE,"general";"via3",#N/A,TRUE,"general"}</definedName>
    <definedName name="rfrf" localSheetId="6" hidden="1">{"via1",#N/A,TRUE,"general";"via2",#N/A,TRUE,"general";"via3",#N/A,TRUE,"general"}</definedName>
    <definedName name="rfrf" localSheetId="1" hidden="1">{"via1",#N/A,TRUE,"general";"via2",#N/A,TRUE,"general";"via3",#N/A,TRUE,"general"}</definedName>
    <definedName name="rfrf" localSheetId="2" hidden="1">{"via1",#N/A,TRUE,"general";"via2",#N/A,TRUE,"general";"via3",#N/A,TRUE,"general"}</definedName>
    <definedName name="rfrf" localSheetId="4" hidden="1">{"via1",#N/A,TRUE,"general";"via2",#N/A,TRUE,"general";"via3",#N/A,TRUE,"general"}</definedName>
    <definedName name="rfrf" localSheetId="5" hidden="1">{"via1",#N/A,TRUE,"general";"via2",#N/A,TRUE,"general";"via3",#N/A,TRUE,"general"}</definedName>
    <definedName name="rfrf" localSheetId="0" hidden="1">{"via1",#N/A,TRUE,"general";"via2",#N/A,TRUE,"general";"via3",#N/A,TRUE,"general"}</definedName>
    <definedName name="rfrf" hidden="1">{"via1",#N/A,TRUE,"general";"via2",#N/A,TRUE,"general";"via3",#N/A,TRUE,"general"}</definedName>
    <definedName name="RFV" localSheetId="3">#REF!</definedName>
    <definedName name="RFV" localSheetId="6">#REF!</definedName>
    <definedName name="RFV" localSheetId="1">#REF!</definedName>
    <definedName name="RFV" localSheetId="2">#REF!</definedName>
    <definedName name="RFV" localSheetId="4">#REF!</definedName>
    <definedName name="RFV" localSheetId="5">#REF!</definedName>
    <definedName name="RFV" localSheetId="0">#REF!</definedName>
    <definedName name="RFV">#REF!</definedName>
    <definedName name="RG" localSheetId="3">#REF!</definedName>
    <definedName name="RG" localSheetId="6">#REF!</definedName>
    <definedName name="RG" localSheetId="1">#REF!</definedName>
    <definedName name="RG" localSheetId="2">#REF!</definedName>
    <definedName name="RG" localSheetId="4">#REF!</definedName>
    <definedName name="RG" localSheetId="5">#REF!</definedName>
    <definedName name="RG" localSheetId="0">#REF!</definedName>
    <definedName name="RG">#REF!</definedName>
    <definedName name="rge" localSheetId="3" hidden="1">{"via1",#N/A,TRUE,"general";"via2",#N/A,TRUE,"general";"via3",#N/A,TRUE,"general"}</definedName>
    <definedName name="rge" localSheetId="6" hidden="1">{"via1",#N/A,TRUE,"general";"via2",#N/A,TRUE,"general";"via3",#N/A,TRUE,"general"}</definedName>
    <definedName name="rge" localSheetId="1" hidden="1">{"via1",#N/A,TRUE,"general";"via2",#N/A,TRUE,"general";"via3",#N/A,TRUE,"general"}</definedName>
    <definedName name="rge" localSheetId="2" hidden="1">{"via1",#N/A,TRUE,"general";"via2",#N/A,TRUE,"general";"via3",#N/A,TRUE,"general"}</definedName>
    <definedName name="rge" localSheetId="4" hidden="1">{"via1",#N/A,TRUE,"general";"via2",#N/A,TRUE,"general";"via3",#N/A,TRUE,"general"}</definedName>
    <definedName name="rge" localSheetId="5" hidden="1">{"via1",#N/A,TRUE,"general";"via2",#N/A,TRUE,"general";"via3",#N/A,TRUE,"general"}</definedName>
    <definedName name="rge" localSheetId="0" hidden="1">{"via1",#N/A,TRUE,"general";"via2",#N/A,TRUE,"general";"via3",#N/A,TRUE,"general"}</definedName>
    <definedName name="rge" hidden="1">{"via1",#N/A,TRUE,"general";"via2",#N/A,TRUE,"general";"via3",#N/A,TRUE,"general"}</definedName>
    <definedName name="rgegg" localSheetId="3" hidden="1">{"via1",#N/A,TRUE,"general";"via2",#N/A,TRUE,"general";"via3",#N/A,TRUE,"general"}</definedName>
    <definedName name="rgegg" localSheetId="6" hidden="1">{"via1",#N/A,TRUE,"general";"via2",#N/A,TRUE,"general";"via3",#N/A,TRUE,"general"}</definedName>
    <definedName name="rgegg" localSheetId="1" hidden="1">{"via1",#N/A,TRUE,"general";"via2",#N/A,TRUE,"general";"via3",#N/A,TRUE,"general"}</definedName>
    <definedName name="rgegg" localSheetId="2" hidden="1">{"via1",#N/A,TRUE,"general";"via2",#N/A,TRUE,"general";"via3",#N/A,TRUE,"general"}</definedName>
    <definedName name="rgegg" localSheetId="4" hidden="1">{"via1",#N/A,TRUE,"general";"via2",#N/A,TRUE,"general";"via3",#N/A,TRUE,"general"}</definedName>
    <definedName name="rgegg" localSheetId="5" hidden="1">{"via1",#N/A,TRUE,"general";"via2",#N/A,TRUE,"general";"via3",#N/A,TRUE,"general"}</definedName>
    <definedName name="rgegg" localSheetId="0" hidden="1">{"via1",#N/A,TRUE,"general";"via2",#N/A,TRUE,"general";"via3",#N/A,TRUE,"general"}</definedName>
    <definedName name="rgegg" hidden="1">{"via1",#N/A,TRUE,"general";"via2",#N/A,TRUE,"general";"via3",#N/A,TRUE,"general"}</definedName>
    <definedName name="rhh" localSheetId="3" hidden="1">{"TAB1",#N/A,TRUE,"GENERAL";"TAB2",#N/A,TRUE,"GENERAL";"TAB3",#N/A,TRUE,"GENERAL";"TAB4",#N/A,TRUE,"GENERAL";"TAB5",#N/A,TRUE,"GENERAL"}</definedName>
    <definedName name="rhh" localSheetId="6" hidden="1">{"TAB1",#N/A,TRUE,"GENERAL";"TAB2",#N/A,TRUE,"GENERAL";"TAB3",#N/A,TRUE,"GENERAL";"TAB4",#N/A,TRUE,"GENERAL";"TAB5",#N/A,TRUE,"GENERAL"}</definedName>
    <definedName name="rhh" localSheetId="1" hidden="1">{"TAB1",#N/A,TRUE,"GENERAL";"TAB2",#N/A,TRUE,"GENERAL";"TAB3",#N/A,TRUE,"GENERAL";"TAB4",#N/A,TRUE,"GENERAL";"TAB5",#N/A,TRUE,"GENERAL"}</definedName>
    <definedName name="rhh" localSheetId="2" hidden="1">{"TAB1",#N/A,TRUE,"GENERAL";"TAB2",#N/A,TRUE,"GENERAL";"TAB3",#N/A,TRUE,"GENERAL";"TAB4",#N/A,TRUE,"GENERAL";"TAB5",#N/A,TRUE,"GENERAL"}</definedName>
    <definedName name="rhh" localSheetId="4" hidden="1">{"TAB1",#N/A,TRUE,"GENERAL";"TAB2",#N/A,TRUE,"GENERAL";"TAB3",#N/A,TRUE,"GENERAL";"TAB4",#N/A,TRUE,"GENERAL";"TAB5",#N/A,TRUE,"GENERAL"}</definedName>
    <definedName name="rhh" localSheetId="5" hidden="1">{"TAB1",#N/A,TRUE,"GENERAL";"TAB2",#N/A,TRUE,"GENERAL";"TAB3",#N/A,TRUE,"GENERAL";"TAB4",#N/A,TRUE,"GENERAL";"TAB5",#N/A,TRUE,"GENERAL"}</definedName>
    <definedName name="rhh" localSheetId="0" hidden="1">{"TAB1",#N/A,TRUE,"GENERAL";"TAB2",#N/A,TRUE,"GENERAL";"TAB3",#N/A,TRUE,"GENERAL";"TAB4",#N/A,TRUE,"GENERAL";"TAB5",#N/A,TRUE,"GENERAL"}</definedName>
    <definedName name="rhh" hidden="1">{"TAB1",#N/A,TRUE,"GENERAL";"TAB2",#N/A,TRUE,"GENERAL";"TAB3",#N/A,TRUE,"GENERAL";"TAB4",#N/A,TRUE,"GENERAL";"TAB5",#N/A,TRUE,"GENERAL"}</definedName>
    <definedName name="rhrtd" localSheetId="3" hidden="1">{"TAB1",#N/A,TRUE,"GENERAL";"TAB2",#N/A,TRUE,"GENERAL";"TAB3",#N/A,TRUE,"GENERAL";"TAB4",#N/A,TRUE,"GENERAL";"TAB5",#N/A,TRUE,"GENERAL"}</definedName>
    <definedName name="rhrtd" localSheetId="6" hidden="1">{"TAB1",#N/A,TRUE,"GENERAL";"TAB2",#N/A,TRUE,"GENERAL";"TAB3",#N/A,TRUE,"GENERAL";"TAB4",#N/A,TRUE,"GENERAL";"TAB5",#N/A,TRUE,"GENERAL"}</definedName>
    <definedName name="rhrtd" localSheetId="1" hidden="1">{"TAB1",#N/A,TRUE,"GENERAL";"TAB2",#N/A,TRUE,"GENERAL";"TAB3",#N/A,TRUE,"GENERAL";"TAB4",#N/A,TRUE,"GENERAL";"TAB5",#N/A,TRUE,"GENERAL"}</definedName>
    <definedName name="rhrtd" localSheetId="2" hidden="1">{"TAB1",#N/A,TRUE,"GENERAL";"TAB2",#N/A,TRUE,"GENERAL";"TAB3",#N/A,TRUE,"GENERAL";"TAB4",#N/A,TRUE,"GENERAL";"TAB5",#N/A,TRUE,"GENERAL"}</definedName>
    <definedName name="rhrtd" localSheetId="4" hidden="1">{"TAB1",#N/A,TRUE,"GENERAL";"TAB2",#N/A,TRUE,"GENERAL";"TAB3",#N/A,TRUE,"GENERAL";"TAB4",#N/A,TRUE,"GENERAL";"TAB5",#N/A,TRUE,"GENERAL"}</definedName>
    <definedName name="rhrtd" localSheetId="5" hidden="1">{"TAB1",#N/A,TRUE,"GENERAL";"TAB2",#N/A,TRUE,"GENERAL";"TAB3",#N/A,TRUE,"GENERAL";"TAB4",#N/A,TRUE,"GENERAL";"TAB5",#N/A,TRUE,"GENERAL"}</definedName>
    <definedName name="rhrtd" localSheetId="0" hidden="1">{"TAB1",#N/A,TRUE,"GENERAL";"TAB2",#N/A,TRUE,"GENERAL";"TAB3",#N/A,TRUE,"GENERAL";"TAB4",#N/A,TRUE,"GENERAL";"TAB5",#N/A,TRUE,"GENERAL"}</definedName>
    <definedName name="rhrtd" hidden="1">{"TAB1",#N/A,TRUE,"GENERAL";"TAB2",#N/A,TRUE,"GENERAL";"TAB3",#N/A,TRUE,"GENERAL";"TAB4",#N/A,TRUE,"GENERAL";"TAB5",#N/A,TRUE,"GENERAL"}</definedName>
    <definedName name="rhtry" localSheetId="3" hidden="1">{"TAB1",#N/A,TRUE,"GENERAL";"TAB2",#N/A,TRUE,"GENERAL";"TAB3",#N/A,TRUE,"GENERAL";"TAB4",#N/A,TRUE,"GENERAL";"TAB5",#N/A,TRUE,"GENERAL"}</definedName>
    <definedName name="rhtry" localSheetId="6" hidden="1">{"TAB1",#N/A,TRUE,"GENERAL";"TAB2",#N/A,TRUE,"GENERAL";"TAB3",#N/A,TRUE,"GENERAL";"TAB4",#N/A,TRUE,"GENERAL";"TAB5",#N/A,TRUE,"GENERAL"}</definedName>
    <definedName name="rhtry" localSheetId="1" hidden="1">{"TAB1",#N/A,TRUE,"GENERAL";"TAB2",#N/A,TRUE,"GENERAL";"TAB3",#N/A,TRUE,"GENERAL";"TAB4",#N/A,TRUE,"GENERAL";"TAB5",#N/A,TRUE,"GENERAL"}</definedName>
    <definedName name="rhtry" localSheetId="2" hidden="1">{"TAB1",#N/A,TRUE,"GENERAL";"TAB2",#N/A,TRUE,"GENERAL";"TAB3",#N/A,TRUE,"GENERAL";"TAB4",#N/A,TRUE,"GENERAL";"TAB5",#N/A,TRUE,"GENERAL"}</definedName>
    <definedName name="rhtry" localSheetId="4" hidden="1">{"TAB1",#N/A,TRUE,"GENERAL";"TAB2",#N/A,TRUE,"GENERAL";"TAB3",#N/A,TRUE,"GENERAL";"TAB4",#N/A,TRUE,"GENERAL";"TAB5",#N/A,TRUE,"GENERAL"}</definedName>
    <definedName name="rhtry" localSheetId="5" hidden="1">{"TAB1",#N/A,TRUE,"GENERAL";"TAB2",#N/A,TRUE,"GENERAL";"TAB3",#N/A,TRUE,"GENERAL";"TAB4",#N/A,TRUE,"GENERAL";"TAB5",#N/A,TRUE,"GENERAL"}</definedName>
    <definedName name="rhtry" localSheetId="0"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localSheetId="3" hidden="1">{"TAB1",#N/A,TRUE,"GENERAL";"TAB2",#N/A,TRUE,"GENERAL";"TAB3",#N/A,TRUE,"GENERAL";"TAB4",#N/A,TRUE,"GENERAL";"TAB5",#N/A,TRUE,"GENERAL"}</definedName>
    <definedName name="rj" localSheetId="6" hidden="1">{"TAB1",#N/A,TRUE,"GENERAL";"TAB2",#N/A,TRUE,"GENERAL";"TAB3",#N/A,TRUE,"GENERAL";"TAB4",#N/A,TRUE,"GENERAL";"TAB5",#N/A,TRUE,"GENERAL"}</definedName>
    <definedName name="rj" localSheetId="1" hidden="1">{"TAB1",#N/A,TRUE,"GENERAL";"TAB2",#N/A,TRUE,"GENERAL";"TAB3",#N/A,TRUE,"GENERAL";"TAB4",#N/A,TRUE,"GENERAL";"TAB5",#N/A,TRUE,"GENERAL"}</definedName>
    <definedName name="rj" localSheetId="2" hidden="1">{"TAB1",#N/A,TRUE,"GENERAL";"TAB2",#N/A,TRUE,"GENERAL";"TAB3",#N/A,TRUE,"GENERAL";"TAB4",#N/A,TRUE,"GENERAL";"TAB5",#N/A,TRUE,"GENERAL"}</definedName>
    <definedName name="rj" localSheetId="4" hidden="1">{"TAB1",#N/A,TRUE,"GENERAL";"TAB2",#N/A,TRUE,"GENERAL";"TAB3",#N/A,TRUE,"GENERAL";"TAB4",#N/A,TRUE,"GENERAL";"TAB5",#N/A,TRUE,"GENERAL"}</definedName>
    <definedName name="rj" localSheetId="5" hidden="1">{"TAB1",#N/A,TRUE,"GENERAL";"TAB2",#N/A,TRUE,"GENERAL";"TAB3",#N/A,TRUE,"GENERAL";"TAB4",#N/A,TRUE,"GENERAL";"TAB5",#N/A,TRUE,"GENERAL"}</definedName>
    <definedName name="rj" localSheetId="0" hidden="1">{"TAB1",#N/A,TRUE,"GENERAL";"TAB2",#N/A,TRUE,"GENERAL";"TAB3",#N/A,TRUE,"GENERAL";"TAB4",#N/A,TRUE,"GENERAL";"TAB5",#N/A,TRUE,"GENERAL"}</definedName>
    <definedName name="rj" hidden="1">{"TAB1",#N/A,TRUE,"GENERAL";"TAB2",#N/A,TRUE,"GENERAL";"TAB3",#N/A,TRUE,"GENERAL";"TAB4",#N/A,TRUE,"GENERAL";"TAB5",#N/A,TRUE,"GENERAL"}</definedName>
    <definedName name="rjjth" localSheetId="3" hidden="1">{"TAB1",#N/A,TRUE,"GENERAL";"TAB2",#N/A,TRUE,"GENERAL";"TAB3",#N/A,TRUE,"GENERAL";"TAB4",#N/A,TRUE,"GENERAL";"TAB5",#N/A,TRUE,"GENERAL"}</definedName>
    <definedName name="rjjth" localSheetId="6" hidden="1">{"TAB1",#N/A,TRUE,"GENERAL";"TAB2",#N/A,TRUE,"GENERAL";"TAB3",#N/A,TRUE,"GENERAL";"TAB4",#N/A,TRUE,"GENERAL";"TAB5",#N/A,TRUE,"GENERAL"}</definedName>
    <definedName name="rjjth" localSheetId="1" hidden="1">{"TAB1",#N/A,TRUE,"GENERAL";"TAB2",#N/A,TRUE,"GENERAL";"TAB3",#N/A,TRUE,"GENERAL";"TAB4",#N/A,TRUE,"GENERAL";"TAB5",#N/A,TRUE,"GENERAL"}</definedName>
    <definedName name="rjjth" localSheetId="2" hidden="1">{"TAB1",#N/A,TRUE,"GENERAL";"TAB2",#N/A,TRUE,"GENERAL";"TAB3",#N/A,TRUE,"GENERAL";"TAB4",#N/A,TRUE,"GENERAL";"TAB5",#N/A,TRUE,"GENERAL"}</definedName>
    <definedName name="rjjth" localSheetId="4" hidden="1">{"TAB1",#N/A,TRUE,"GENERAL";"TAB2",#N/A,TRUE,"GENERAL";"TAB3",#N/A,TRUE,"GENERAL";"TAB4",#N/A,TRUE,"GENERAL";"TAB5",#N/A,TRUE,"GENERAL"}</definedName>
    <definedName name="rjjth" localSheetId="5" hidden="1">{"TAB1",#N/A,TRUE,"GENERAL";"TAB2",#N/A,TRUE,"GENERAL";"TAB3",#N/A,TRUE,"GENERAL";"TAB4",#N/A,TRUE,"GENERAL";"TAB5",#N/A,TRUE,"GENERAL"}</definedName>
    <definedName name="rjjth" localSheetId="0" hidden="1">{"TAB1",#N/A,TRUE,"GENERAL";"TAB2",#N/A,TRUE,"GENERAL";"TAB3",#N/A,TRUE,"GENERAL";"TAB4",#N/A,TRUE,"GENERAL";"TAB5",#N/A,TRUE,"GENERAL"}</definedName>
    <definedName name="rjjth" hidden="1">{"TAB1",#N/A,TRUE,"GENERAL";"TAB2",#N/A,TRUE,"GENERAL";"TAB3",#N/A,TRUE,"GENERAL";"TAB4",#N/A,TRUE,"GENERAL";"TAB5",#N/A,TRUE,"GENERAL"}</definedName>
    <definedName name="rjy" localSheetId="3" hidden="1">{"via1",#N/A,TRUE,"general";"via2",#N/A,TRUE,"general";"via3",#N/A,TRUE,"general"}</definedName>
    <definedName name="rjy" localSheetId="6" hidden="1">{"via1",#N/A,TRUE,"general";"via2",#N/A,TRUE,"general";"via3",#N/A,TRUE,"general"}</definedName>
    <definedName name="rjy" localSheetId="1" hidden="1">{"via1",#N/A,TRUE,"general";"via2",#N/A,TRUE,"general";"via3",#N/A,TRUE,"general"}</definedName>
    <definedName name="rjy" localSheetId="2" hidden="1">{"via1",#N/A,TRUE,"general";"via2",#N/A,TRUE,"general";"via3",#N/A,TRUE,"general"}</definedName>
    <definedName name="rjy" localSheetId="4" hidden="1">{"via1",#N/A,TRUE,"general";"via2",#N/A,TRUE,"general";"via3",#N/A,TRUE,"general"}</definedName>
    <definedName name="rjy" localSheetId="5" hidden="1">{"via1",#N/A,TRUE,"general";"via2",#N/A,TRUE,"general";"via3",#N/A,TRUE,"general"}</definedName>
    <definedName name="rjy" localSheetId="0" hidden="1">{"via1",#N/A,TRUE,"general";"via2",#N/A,TRUE,"general";"via3",#N/A,TRUE,"general"}</definedName>
    <definedName name="rjy" hidden="1">{"via1",#N/A,TRUE,"general";"via2",#N/A,TRUE,"general";"via3",#N/A,TRUE,"general"}</definedName>
    <definedName name="rkjyk" localSheetId="3" hidden="1">{"TAB1",#N/A,TRUE,"GENERAL";"TAB2",#N/A,TRUE,"GENERAL";"TAB3",#N/A,TRUE,"GENERAL";"TAB4",#N/A,TRUE,"GENERAL";"TAB5",#N/A,TRUE,"GENERAL"}</definedName>
    <definedName name="rkjyk" localSheetId="6" hidden="1">{"TAB1",#N/A,TRUE,"GENERAL";"TAB2",#N/A,TRUE,"GENERAL";"TAB3",#N/A,TRUE,"GENERAL";"TAB4",#N/A,TRUE,"GENERAL";"TAB5",#N/A,TRUE,"GENERAL"}</definedName>
    <definedName name="rkjyk" localSheetId="1" hidden="1">{"TAB1",#N/A,TRUE,"GENERAL";"TAB2",#N/A,TRUE,"GENERAL";"TAB3",#N/A,TRUE,"GENERAL";"TAB4",#N/A,TRUE,"GENERAL";"TAB5",#N/A,TRUE,"GENERAL"}</definedName>
    <definedName name="rkjyk" localSheetId="2" hidden="1">{"TAB1",#N/A,TRUE,"GENERAL";"TAB2",#N/A,TRUE,"GENERAL";"TAB3",#N/A,TRUE,"GENERAL";"TAB4",#N/A,TRUE,"GENERAL";"TAB5",#N/A,TRUE,"GENERAL"}</definedName>
    <definedName name="rkjyk" localSheetId="4" hidden="1">{"TAB1",#N/A,TRUE,"GENERAL";"TAB2",#N/A,TRUE,"GENERAL";"TAB3",#N/A,TRUE,"GENERAL";"TAB4",#N/A,TRUE,"GENERAL";"TAB5",#N/A,TRUE,"GENERAL"}</definedName>
    <definedName name="rkjyk" localSheetId="5" hidden="1">{"TAB1",#N/A,TRUE,"GENERAL";"TAB2",#N/A,TRUE,"GENERAL";"TAB3",#N/A,TRUE,"GENERAL";"TAB4",#N/A,TRUE,"GENERAL";"TAB5",#N/A,TRUE,"GENERAL"}</definedName>
    <definedName name="rkjyk" localSheetId="0" hidden="1">{"TAB1",#N/A,TRUE,"GENERAL";"TAB2",#N/A,TRUE,"GENERAL";"TAB3",#N/A,TRUE,"GENERAL";"TAB4",#N/A,TRUE,"GENERAL";"TAB5",#N/A,TRUE,"GENERAL"}</definedName>
    <definedName name="rkjyk" hidden="1">{"TAB1",#N/A,TRUE,"GENERAL";"TAB2",#N/A,TRUE,"GENERAL";"TAB3",#N/A,TRUE,"GENERAL";"TAB4",#N/A,TRUE,"GENERAL";"TAB5",#N/A,TRUE,"GENERAL"}</definedName>
    <definedName name="rkru" localSheetId="3" hidden="1">{"via1",#N/A,TRUE,"general";"via2",#N/A,TRUE,"general";"via3",#N/A,TRUE,"general"}</definedName>
    <definedName name="rkru" localSheetId="6" hidden="1">{"via1",#N/A,TRUE,"general";"via2",#N/A,TRUE,"general";"via3",#N/A,TRUE,"general"}</definedName>
    <definedName name="rkru" localSheetId="1" hidden="1">{"via1",#N/A,TRUE,"general";"via2",#N/A,TRUE,"general";"via3",#N/A,TRUE,"general"}</definedName>
    <definedName name="rkru" localSheetId="2" hidden="1">{"via1",#N/A,TRUE,"general";"via2",#N/A,TRUE,"general";"via3",#N/A,TRUE,"general"}</definedName>
    <definedName name="rkru" localSheetId="4" hidden="1">{"via1",#N/A,TRUE,"general";"via2",#N/A,TRUE,"general";"via3",#N/A,TRUE,"general"}</definedName>
    <definedName name="rkru" localSheetId="5" hidden="1">{"via1",#N/A,TRUE,"general";"via2",#N/A,TRUE,"general";"via3",#N/A,TRUE,"general"}</definedName>
    <definedName name="rkru" localSheetId="0" hidden="1">{"via1",#N/A,TRUE,"general";"via2",#N/A,TRUE,"general";"via3",#N/A,TRUE,"general"}</definedName>
    <definedName name="rkru" hidden="1">{"via1",#N/A,TRUE,"general";"via2",#N/A,TRUE,"general";"via3",#N/A,TRUE,"general"}</definedName>
    <definedName name="rky" localSheetId="3" hidden="1">{"TAB1",#N/A,TRUE,"GENERAL";"TAB2",#N/A,TRUE,"GENERAL";"TAB3",#N/A,TRUE,"GENERAL";"TAB4",#N/A,TRUE,"GENERAL";"TAB5",#N/A,TRUE,"GENERAL"}</definedName>
    <definedName name="rky" localSheetId="6" hidden="1">{"TAB1",#N/A,TRUE,"GENERAL";"TAB2",#N/A,TRUE,"GENERAL";"TAB3",#N/A,TRUE,"GENERAL";"TAB4",#N/A,TRUE,"GENERAL";"TAB5",#N/A,TRUE,"GENERAL"}</definedName>
    <definedName name="rky" localSheetId="1" hidden="1">{"TAB1",#N/A,TRUE,"GENERAL";"TAB2",#N/A,TRUE,"GENERAL";"TAB3",#N/A,TRUE,"GENERAL";"TAB4",#N/A,TRUE,"GENERAL";"TAB5",#N/A,TRUE,"GENERAL"}</definedName>
    <definedName name="rky" localSheetId="2" hidden="1">{"TAB1",#N/A,TRUE,"GENERAL";"TAB2",#N/A,TRUE,"GENERAL";"TAB3",#N/A,TRUE,"GENERAL";"TAB4",#N/A,TRUE,"GENERAL";"TAB5",#N/A,TRUE,"GENERAL"}</definedName>
    <definedName name="rky" localSheetId="4" hidden="1">{"TAB1",#N/A,TRUE,"GENERAL";"TAB2",#N/A,TRUE,"GENERAL";"TAB3",#N/A,TRUE,"GENERAL";"TAB4",#N/A,TRUE,"GENERAL";"TAB5",#N/A,TRUE,"GENERAL"}</definedName>
    <definedName name="rky" localSheetId="5" hidden="1">{"TAB1",#N/A,TRUE,"GENERAL";"TAB2",#N/A,TRUE,"GENERAL";"TAB3",#N/A,TRUE,"GENERAL";"TAB4",#N/A,TRUE,"GENERAL";"TAB5",#N/A,TRUE,"GENERAL"}</definedName>
    <definedName name="rky" localSheetId="0" hidden="1">{"TAB1",#N/A,TRUE,"GENERAL";"TAB2",#N/A,TRUE,"GENERAL";"TAB3",#N/A,TRUE,"GENERAL";"TAB4",#N/A,TRUE,"GENERAL";"TAB5",#N/A,TRUE,"GENERAL"}</definedName>
    <definedName name="rky" hidden="1">{"TAB1",#N/A,TRUE,"GENERAL";"TAB2",#N/A,TRUE,"GENERAL";"TAB3",#N/A,TRUE,"GENERAL";"TAB4",#N/A,TRUE,"GENERAL";"TAB5",#N/A,TRUE,"GENERAL"}</definedName>
    <definedName name="rnf">[68]Datos!$D$12</definedName>
    <definedName name="Ro" localSheetId="3">#REF!,#REF!,#REF!</definedName>
    <definedName name="Ro" localSheetId="6">#REF!,#REF!,#REF!</definedName>
    <definedName name="Ro" localSheetId="1">#REF!,#REF!,#REF!</definedName>
    <definedName name="Ro" localSheetId="2">#REF!,#REF!,#REF!</definedName>
    <definedName name="Ro" localSheetId="4">#REF!,#REF!,#REF!</definedName>
    <definedName name="Ro" localSheetId="5">#REF!,#REF!,#REF!</definedName>
    <definedName name="Ro" localSheetId="0">#REF!,#REF!,#REF!</definedName>
    <definedName name="Ro">#REF!,#REF!,#REF!</definedName>
    <definedName name="rr" localSheetId="3">'BANCO DE ARENA'!ERR</definedName>
    <definedName name="rr" localSheetId="6">'DOMINGO PEREZ'!ERR</definedName>
    <definedName name="rr" localSheetId="1">GUAIMARAL!ERR</definedName>
    <definedName name="rr" localSheetId="2">'NIÑA CECI'!ERR</definedName>
    <definedName name="rr" localSheetId="4">PALMARITO!ERR</definedName>
    <definedName name="rr" localSheetId="5">SALADO!ERR</definedName>
    <definedName name="rr" localSheetId="0">'SAN FAUSTINO'!ERR</definedName>
    <definedName name="rr">[0]!ERR</definedName>
    <definedName name="rrr" localSheetId="3" hidden="1">{"via1",#N/A,TRUE,"general";"via2",#N/A,TRUE,"general";"via3",#N/A,TRUE,"general"}</definedName>
    <definedName name="rrr" localSheetId="6" hidden="1">{"via1",#N/A,TRUE,"general";"via2",#N/A,TRUE,"general";"via3",#N/A,TRUE,"general"}</definedName>
    <definedName name="rrr" localSheetId="1" hidden="1">{"via1",#N/A,TRUE,"general";"via2",#N/A,TRUE,"general";"via3",#N/A,TRUE,"general"}</definedName>
    <definedName name="rrr" localSheetId="2" hidden="1">{"via1",#N/A,TRUE,"general";"via2",#N/A,TRUE,"general";"via3",#N/A,TRUE,"general"}</definedName>
    <definedName name="rrr" localSheetId="4" hidden="1">{"via1",#N/A,TRUE,"general";"via2",#N/A,TRUE,"general";"via3",#N/A,TRUE,"general"}</definedName>
    <definedName name="rrr" localSheetId="5" hidden="1">{"via1",#N/A,TRUE,"general";"via2",#N/A,TRUE,"general";"via3",#N/A,TRUE,"general"}</definedName>
    <definedName name="rrr" localSheetId="0" hidden="1">{"via1",#N/A,TRUE,"general";"via2",#N/A,TRUE,"general";"via3",#N/A,TRUE,"general"}</definedName>
    <definedName name="rrr" hidden="1">{"via1",#N/A,TRUE,"general";"via2",#N/A,TRUE,"general";"via3",#N/A,TRUE,"general"}</definedName>
    <definedName name="rrrr" localSheetId="3">#REF!</definedName>
    <definedName name="rrrr" localSheetId="6">#REF!</definedName>
    <definedName name="rrrr" localSheetId="2">#REF!</definedName>
    <definedName name="rrrr" localSheetId="4">#REF!</definedName>
    <definedName name="rrrr" localSheetId="5">#REF!</definedName>
    <definedName name="rrrr" localSheetId="0">#REF!</definedName>
    <definedName name="rrrr">#REF!</definedName>
    <definedName name="rrrrrb" localSheetId="3" hidden="1">{"via1",#N/A,TRUE,"general";"via2",#N/A,TRUE,"general";"via3",#N/A,TRUE,"general"}</definedName>
    <definedName name="rrrrrb" localSheetId="6" hidden="1">{"via1",#N/A,TRUE,"general";"via2",#N/A,TRUE,"general";"via3",#N/A,TRUE,"general"}</definedName>
    <definedName name="rrrrrb" localSheetId="1" hidden="1">{"via1",#N/A,TRUE,"general";"via2",#N/A,TRUE,"general";"via3",#N/A,TRUE,"general"}</definedName>
    <definedName name="rrrrrb" localSheetId="2" hidden="1">{"via1",#N/A,TRUE,"general";"via2",#N/A,TRUE,"general";"via3",#N/A,TRUE,"general"}</definedName>
    <definedName name="rrrrrb" localSheetId="4" hidden="1">{"via1",#N/A,TRUE,"general";"via2",#N/A,TRUE,"general";"via3",#N/A,TRUE,"general"}</definedName>
    <definedName name="rrrrrb" localSheetId="5" hidden="1">{"via1",#N/A,TRUE,"general";"via2",#N/A,TRUE,"general";"via3",#N/A,TRUE,"general"}</definedName>
    <definedName name="rrrrrb" localSheetId="0" hidden="1">{"via1",#N/A,TRUE,"general";"via2",#N/A,TRUE,"general";"via3",#N/A,TRUE,"general"}</definedName>
    <definedName name="rrrrrb" hidden="1">{"via1",#N/A,TRUE,"general";"via2",#N/A,TRUE,"general";"via3",#N/A,TRUE,"general"}</definedName>
    <definedName name="rrrrrrre" localSheetId="3" hidden="1">{"TAB1",#N/A,TRUE,"GENERAL";"TAB2",#N/A,TRUE,"GENERAL";"TAB3",#N/A,TRUE,"GENERAL";"TAB4",#N/A,TRUE,"GENERAL";"TAB5",#N/A,TRUE,"GENERAL"}</definedName>
    <definedName name="rrrrrrre" localSheetId="6" hidden="1">{"TAB1",#N/A,TRUE,"GENERAL";"TAB2",#N/A,TRUE,"GENERAL";"TAB3",#N/A,TRUE,"GENERAL";"TAB4",#N/A,TRUE,"GENERAL";"TAB5",#N/A,TRUE,"GENERAL"}</definedName>
    <definedName name="rrrrrrre" localSheetId="1" hidden="1">{"TAB1",#N/A,TRUE,"GENERAL";"TAB2",#N/A,TRUE,"GENERAL";"TAB3",#N/A,TRUE,"GENERAL";"TAB4",#N/A,TRUE,"GENERAL";"TAB5",#N/A,TRUE,"GENERAL"}</definedName>
    <definedName name="rrrrrrre" localSheetId="2" hidden="1">{"TAB1",#N/A,TRUE,"GENERAL";"TAB2",#N/A,TRUE,"GENERAL";"TAB3",#N/A,TRUE,"GENERAL";"TAB4",#N/A,TRUE,"GENERAL";"TAB5",#N/A,TRUE,"GENERAL"}</definedName>
    <definedName name="rrrrrrre" localSheetId="4" hidden="1">{"TAB1",#N/A,TRUE,"GENERAL";"TAB2",#N/A,TRUE,"GENERAL";"TAB3",#N/A,TRUE,"GENERAL";"TAB4",#N/A,TRUE,"GENERAL";"TAB5",#N/A,TRUE,"GENERAL"}</definedName>
    <definedName name="rrrrrrre" localSheetId="5" hidden="1">{"TAB1",#N/A,TRUE,"GENERAL";"TAB2",#N/A,TRUE,"GENERAL";"TAB3",#N/A,TRUE,"GENERAL";"TAB4",#N/A,TRUE,"GENERAL";"TAB5",#N/A,TRUE,"GENERAL"}</definedName>
    <definedName name="rrrrrrre" localSheetId="0" hidden="1">{"TAB1",#N/A,TRUE,"GENERAL";"TAB2",#N/A,TRUE,"GENERAL";"TAB3",#N/A,TRUE,"GENERAL";"TAB4",#N/A,TRUE,"GENERAL";"TAB5",#N/A,TRUE,"GENERAL"}</definedName>
    <definedName name="rrrrrrre" hidden="1">{"TAB1",#N/A,TRUE,"GENERAL";"TAB2",#N/A,TRUE,"GENERAL";"TAB3",#N/A,TRUE,"GENERAL";"TAB4",#N/A,TRUE,"GENERAL";"TAB5",#N/A,TRUE,"GENERAL"}</definedName>
    <definedName name="rrrrt" localSheetId="3" hidden="1">{"via1",#N/A,TRUE,"general";"via2",#N/A,TRUE,"general";"via3",#N/A,TRUE,"general"}</definedName>
    <definedName name="rrrrt" localSheetId="6" hidden="1">{"via1",#N/A,TRUE,"general";"via2",#N/A,TRUE,"general";"via3",#N/A,TRUE,"general"}</definedName>
    <definedName name="rrrrt" localSheetId="1" hidden="1">{"via1",#N/A,TRUE,"general";"via2",#N/A,TRUE,"general";"via3",#N/A,TRUE,"general"}</definedName>
    <definedName name="rrrrt" localSheetId="2" hidden="1">{"via1",#N/A,TRUE,"general";"via2",#N/A,TRUE,"general";"via3",#N/A,TRUE,"general"}</definedName>
    <definedName name="rrrrt" localSheetId="4" hidden="1">{"via1",#N/A,TRUE,"general";"via2",#N/A,TRUE,"general";"via3",#N/A,TRUE,"general"}</definedName>
    <definedName name="rrrrt" localSheetId="5" hidden="1">{"via1",#N/A,TRUE,"general";"via2",#N/A,TRUE,"general";"via3",#N/A,TRUE,"general"}</definedName>
    <definedName name="rrrrt" localSheetId="0" hidden="1">{"via1",#N/A,TRUE,"general";"via2",#N/A,TRUE,"general";"via3",#N/A,TRUE,"general"}</definedName>
    <definedName name="rrrrt" hidden="1">{"via1",#N/A,TRUE,"general";"via2",#N/A,TRUE,"general";"via3",#N/A,TRUE,"general"}</definedName>
    <definedName name="Rs" localSheetId="3">#REF!</definedName>
    <definedName name="Rs" localSheetId="6">#REF!</definedName>
    <definedName name="Rs" localSheetId="1">#REF!</definedName>
    <definedName name="Rs" localSheetId="2">#REF!</definedName>
    <definedName name="Rs" localSheetId="4">#REF!</definedName>
    <definedName name="Rs" localSheetId="5">#REF!</definedName>
    <definedName name="Rs" localSheetId="0">#REF!</definedName>
    <definedName name="Rs">#REF!</definedName>
    <definedName name="rsdgsd5" localSheetId="3" hidden="1">{"TAB1",#N/A,TRUE,"GENERAL";"TAB2",#N/A,TRUE,"GENERAL";"TAB3",#N/A,TRUE,"GENERAL";"TAB4",#N/A,TRUE,"GENERAL";"TAB5",#N/A,TRUE,"GENERAL"}</definedName>
    <definedName name="rsdgsd5" localSheetId="6" hidden="1">{"TAB1",#N/A,TRUE,"GENERAL";"TAB2",#N/A,TRUE,"GENERAL";"TAB3",#N/A,TRUE,"GENERAL";"TAB4",#N/A,TRUE,"GENERAL";"TAB5",#N/A,TRUE,"GENERAL"}</definedName>
    <definedName name="rsdgsd5" localSheetId="1" hidden="1">{"TAB1",#N/A,TRUE,"GENERAL";"TAB2",#N/A,TRUE,"GENERAL";"TAB3",#N/A,TRUE,"GENERAL";"TAB4",#N/A,TRUE,"GENERAL";"TAB5",#N/A,TRUE,"GENERAL"}</definedName>
    <definedName name="rsdgsd5" localSheetId="2" hidden="1">{"TAB1",#N/A,TRUE,"GENERAL";"TAB2",#N/A,TRUE,"GENERAL";"TAB3",#N/A,TRUE,"GENERAL";"TAB4",#N/A,TRUE,"GENERAL";"TAB5",#N/A,TRUE,"GENERAL"}</definedName>
    <definedName name="rsdgsd5" localSheetId="4" hidden="1">{"TAB1",#N/A,TRUE,"GENERAL";"TAB2",#N/A,TRUE,"GENERAL";"TAB3",#N/A,TRUE,"GENERAL";"TAB4",#N/A,TRUE,"GENERAL";"TAB5",#N/A,TRUE,"GENERAL"}</definedName>
    <definedName name="rsdgsd5" localSheetId="5" hidden="1">{"TAB1",#N/A,TRUE,"GENERAL";"TAB2",#N/A,TRUE,"GENERAL";"TAB3",#N/A,TRUE,"GENERAL";"TAB4",#N/A,TRUE,"GENERAL";"TAB5",#N/A,TRUE,"GENERAL"}</definedName>
    <definedName name="rsdgsd5" localSheetId="0" hidden="1">{"TAB1",#N/A,TRUE,"GENERAL";"TAB2",#N/A,TRUE,"GENERAL";"TAB3",#N/A,TRUE,"GENERAL";"TAB4",#N/A,TRUE,"GENERAL";"TAB5",#N/A,TRUE,"GENERAL"}</definedName>
    <definedName name="rsdgsd5" hidden="1">{"TAB1",#N/A,TRUE,"GENERAL";"TAB2",#N/A,TRUE,"GENERAL";"TAB3",#N/A,TRUE,"GENERAL";"TAB4",#N/A,TRUE,"GENERAL";"TAB5",#N/A,TRUE,"GENERAL"}</definedName>
    <definedName name="RSS" localSheetId="3">#REF!</definedName>
    <definedName name="RSS" localSheetId="6">#REF!</definedName>
    <definedName name="RSS" localSheetId="1">#REF!</definedName>
    <definedName name="RSS" localSheetId="2">#REF!</definedName>
    <definedName name="RSS" localSheetId="4">#REF!</definedName>
    <definedName name="RSS" localSheetId="5">#REF!</definedName>
    <definedName name="RSS" localSheetId="0">#REF!</definedName>
    <definedName name="RSS">#REF!</definedName>
    <definedName name="rt" localSheetId="3" hidden="1">{"TAB1",#N/A,TRUE,"GENERAL";"TAB2",#N/A,TRUE,"GENERAL";"TAB3",#N/A,TRUE,"GENERAL";"TAB4",#N/A,TRUE,"GENERAL";"TAB5",#N/A,TRUE,"GENERAL"}</definedName>
    <definedName name="rt" localSheetId="6" hidden="1">{"TAB1",#N/A,TRUE,"GENERAL";"TAB2",#N/A,TRUE,"GENERAL";"TAB3",#N/A,TRUE,"GENERAL";"TAB4",#N/A,TRUE,"GENERAL";"TAB5",#N/A,TRUE,"GENERAL"}</definedName>
    <definedName name="rt" localSheetId="1" hidden="1">{"TAB1",#N/A,TRUE,"GENERAL";"TAB2",#N/A,TRUE,"GENERAL";"TAB3",#N/A,TRUE,"GENERAL";"TAB4",#N/A,TRUE,"GENERAL";"TAB5",#N/A,TRUE,"GENERAL"}</definedName>
    <definedName name="rt" localSheetId="2" hidden="1">{"TAB1",#N/A,TRUE,"GENERAL";"TAB2",#N/A,TRUE,"GENERAL";"TAB3",#N/A,TRUE,"GENERAL";"TAB4",#N/A,TRUE,"GENERAL";"TAB5",#N/A,TRUE,"GENERAL"}</definedName>
    <definedName name="rt" localSheetId="4" hidden="1">{"TAB1",#N/A,TRUE,"GENERAL";"TAB2",#N/A,TRUE,"GENERAL";"TAB3",#N/A,TRUE,"GENERAL";"TAB4",#N/A,TRUE,"GENERAL";"TAB5",#N/A,TRUE,"GENERAL"}</definedName>
    <definedName name="rt" localSheetId="5" hidden="1">{"TAB1",#N/A,TRUE,"GENERAL";"TAB2",#N/A,TRUE,"GENERAL";"TAB3",#N/A,TRUE,"GENERAL";"TAB4",#N/A,TRUE,"GENERAL";"TAB5",#N/A,TRUE,"GENERAL"}</definedName>
    <definedName name="rt" localSheetId="0" hidden="1">{"TAB1",#N/A,TRUE,"GENERAL";"TAB2",#N/A,TRUE,"GENERAL";"TAB3",#N/A,TRUE,"GENERAL";"TAB4",#N/A,TRUE,"GENERAL";"TAB5",#N/A,TRUE,"GENERAL"}</definedName>
    <definedName name="rt" hidden="1">{"TAB1",#N/A,TRUE,"GENERAL";"TAB2",#N/A,TRUE,"GENERAL";"TAB3",#N/A,TRUE,"GENERAL";"TAB4",#N/A,TRUE,"GENERAL";"TAB5",#N/A,TRUE,"GENERAL"}</definedName>
    <definedName name="rte" localSheetId="3" hidden="1">{"TAB1",#N/A,TRUE,"GENERAL";"TAB2",#N/A,TRUE,"GENERAL";"TAB3",#N/A,TRUE,"GENERAL";"TAB4",#N/A,TRUE,"GENERAL";"TAB5",#N/A,TRUE,"GENERAL"}</definedName>
    <definedName name="rte" localSheetId="6" hidden="1">{"TAB1",#N/A,TRUE,"GENERAL";"TAB2",#N/A,TRUE,"GENERAL";"TAB3",#N/A,TRUE,"GENERAL";"TAB4",#N/A,TRUE,"GENERAL";"TAB5",#N/A,TRUE,"GENERAL"}</definedName>
    <definedName name="rte" localSheetId="1" hidden="1">{"TAB1",#N/A,TRUE,"GENERAL";"TAB2",#N/A,TRUE,"GENERAL";"TAB3",#N/A,TRUE,"GENERAL";"TAB4",#N/A,TRUE,"GENERAL";"TAB5",#N/A,TRUE,"GENERAL"}</definedName>
    <definedName name="rte" localSheetId="2" hidden="1">{"TAB1",#N/A,TRUE,"GENERAL";"TAB2",#N/A,TRUE,"GENERAL";"TAB3",#N/A,TRUE,"GENERAL";"TAB4",#N/A,TRUE,"GENERAL";"TAB5",#N/A,TRUE,"GENERAL"}</definedName>
    <definedName name="rte" localSheetId="4" hidden="1">{"TAB1",#N/A,TRUE,"GENERAL";"TAB2",#N/A,TRUE,"GENERAL";"TAB3",#N/A,TRUE,"GENERAL";"TAB4",#N/A,TRUE,"GENERAL";"TAB5",#N/A,TRUE,"GENERAL"}</definedName>
    <definedName name="rte" localSheetId="5" hidden="1">{"TAB1",#N/A,TRUE,"GENERAL";"TAB2",#N/A,TRUE,"GENERAL";"TAB3",#N/A,TRUE,"GENERAL";"TAB4",#N/A,TRUE,"GENERAL";"TAB5",#N/A,TRUE,"GENERAL"}</definedName>
    <definedName name="rte" localSheetId="0" hidden="1">{"TAB1",#N/A,TRUE,"GENERAL";"TAB2",#N/A,TRUE,"GENERAL";"TAB3",#N/A,TRUE,"GENERAL";"TAB4",#N/A,TRUE,"GENERAL";"TAB5",#N/A,TRUE,"GENERAL"}</definedName>
    <definedName name="rte" hidden="1">{"TAB1",#N/A,TRUE,"GENERAL";"TAB2",#N/A,TRUE,"GENERAL";"TAB3",#N/A,TRUE,"GENERAL";"TAB4",#N/A,TRUE,"GENERAL";"TAB5",#N/A,TRUE,"GENERAL"}</definedName>
    <definedName name="rteg" localSheetId="3" hidden="1">{"via1",#N/A,TRUE,"general";"via2",#N/A,TRUE,"general";"via3",#N/A,TRUE,"general"}</definedName>
    <definedName name="rteg" localSheetId="6" hidden="1">{"via1",#N/A,TRUE,"general";"via2",#N/A,TRUE,"general";"via3",#N/A,TRUE,"general"}</definedName>
    <definedName name="rteg" localSheetId="1" hidden="1">{"via1",#N/A,TRUE,"general";"via2",#N/A,TRUE,"general";"via3",#N/A,TRUE,"general"}</definedName>
    <definedName name="rteg" localSheetId="2" hidden="1">{"via1",#N/A,TRUE,"general";"via2",#N/A,TRUE,"general";"via3",#N/A,TRUE,"general"}</definedName>
    <definedName name="rteg" localSheetId="4" hidden="1">{"via1",#N/A,TRUE,"general";"via2",#N/A,TRUE,"general";"via3",#N/A,TRUE,"general"}</definedName>
    <definedName name="rteg" localSheetId="5" hidden="1">{"via1",#N/A,TRUE,"general";"via2",#N/A,TRUE,"general";"via3",#N/A,TRUE,"general"}</definedName>
    <definedName name="rteg" localSheetId="0" hidden="1">{"via1",#N/A,TRUE,"general";"via2",#N/A,TRUE,"general";"via3",#N/A,TRUE,"general"}</definedName>
    <definedName name="rteg" hidden="1">{"via1",#N/A,TRUE,"general";"via2",#N/A,TRUE,"general";"via3",#N/A,TRUE,"general"}</definedName>
    <definedName name="rtert" localSheetId="3" hidden="1">{"TAB1",#N/A,TRUE,"GENERAL";"TAB2",#N/A,TRUE,"GENERAL";"TAB3",#N/A,TRUE,"GENERAL";"TAB4",#N/A,TRUE,"GENERAL";"TAB5",#N/A,TRUE,"GENERAL"}</definedName>
    <definedName name="rtert" localSheetId="6" hidden="1">{"TAB1",#N/A,TRUE,"GENERAL";"TAB2",#N/A,TRUE,"GENERAL";"TAB3",#N/A,TRUE,"GENERAL";"TAB4",#N/A,TRUE,"GENERAL";"TAB5",#N/A,TRUE,"GENERAL"}</definedName>
    <definedName name="rtert" localSheetId="1" hidden="1">{"TAB1",#N/A,TRUE,"GENERAL";"TAB2",#N/A,TRUE,"GENERAL";"TAB3",#N/A,TRUE,"GENERAL";"TAB4",#N/A,TRUE,"GENERAL";"TAB5",#N/A,TRUE,"GENERAL"}</definedName>
    <definedName name="rtert" localSheetId="2" hidden="1">{"TAB1",#N/A,TRUE,"GENERAL";"TAB2",#N/A,TRUE,"GENERAL";"TAB3",#N/A,TRUE,"GENERAL";"TAB4",#N/A,TRUE,"GENERAL";"TAB5",#N/A,TRUE,"GENERAL"}</definedName>
    <definedName name="rtert" localSheetId="4" hidden="1">{"TAB1",#N/A,TRUE,"GENERAL";"TAB2",#N/A,TRUE,"GENERAL";"TAB3",#N/A,TRUE,"GENERAL";"TAB4",#N/A,TRUE,"GENERAL";"TAB5",#N/A,TRUE,"GENERAL"}</definedName>
    <definedName name="rtert" localSheetId="5" hidden="1">{"TAB1",#N/A,TRUE,"GENERAL";"TAB2",#N/A,TRUE,"GENERAL";"TAB3",#N/A,TRUE,"GENERAL";"TAB4",#N/A,TRUE,"GENERAL";"TAB5",#N/A,TRUE,"GENERAL"}</definedName>
    <definedName name="rtert" localSheetId="0" hidden="1">{"TAB1",#N/A,TRUE,"GENERAL";"TAB2",#N/A,TRUE,"GENERAL";"TAB3",#N/A,TRUE,"GENERAL";"TAB4",#N/A,TRUE,"GENERAL";"TAB5",#N/A,TRUE,"GENERAL"}</definedName>
    <definedName name="rtert" hidden="1">{"TAB1",#N/A,TRUE,"GENERAL";"TAB2",#N/A,TRUE,"GENERAL";"TAB3",#N/A,TRUE,"GENERAL";"TAB4",#N/A,TRUE,"GENERAL";"TAB5",#N/A,TRUE,"GENERAL"}</definedName>
    <definedName name="rtes" localSheetId="3" hidden="1">{"via1",#N/A,TRUE,"general";"via2",#N/A,TRUE,"general";"via3",#N/A,TRUE,"general"}</definedName>
    <definedName name="rtes" localSheetId="6" hidden="1">{"via1",#N/A,TRUE,"general";"via2",#N/A,TRUE,"general";"via3",#N/A,TRUE,"general"}</definedName>
    <definedName name="rtes" localSheetId="1" hidden="1">{"via1",#N/A,TRUE,"general";"via2",#N/A,TRUE,"general";"via3",#N/A,TRUE,"general"}</definedName>
    <definedName name="rtes" localSheetId="2" hidden="1">{"via1",#N/A,TRUE,"general";"via2",#N/A,TRUE,"general";"via3",#N/A,TRUE,"general"}</definedName>
    <definedName name="rtes" localSheetId="4" hidden="1">{"via1",#N/A,TRUE,"general";"via2",#N/A,TRUE,"general";"via3",#N/A,TRUE,"general"}</definedName>
    <definedName name="rtes" localSheetId="5" hidden="1">{"via1",#N/A,TRUE,"general";"via2",#N/A,TRUE,"general";"via3",#N/A,TRUE,"general"}</definedName>
    <definedName name="rtes" localSheetId="0" hidden="1">{"via1",#N/A,TRUE,"general";"via2",#N/A,TRUE,"general";"via3",#N/A,TRUE,"general"}</definedName>
    <definedName name="rtes" hidden="1">{"via1",#N/A,TRUE,"general";"via2",#N/A,TRUE,"general";"via3",#N/A,TRUE,"general"}</definedName>
    <definedName name="rtewth" localSheetId="3" hidden="1">{"TAB1",#N/A,TRUE,"GENERAL";"TAB2",#N/A,TRUE,"GENERAL";"TAB3",#N/A,TRUE,"GENERAL";"TAB4",#N/A,TRUE,"GENERAL";"TAB5",#N/A,TRUE,"GENERAL"}</definedName>
    <definedName name="rtewth" localSheetId="6" hidden="1">{"TAB1",#N/A,TRUE,"GENERAL";"TAB2",#N/A,TRUE,"GENERAL";"TAB3",#N/A,TRUE,"GENERAL";"TAB4",#N/A,TRUE,"GENERAL";"TAB5",#N/A,TRUE,"GENERAL"}</definedName>
    <definedName name="rtewth" localSheetId="1" hidden="1">{"TAB1",#N/A,TRUE,"GENERAL";"TAB2",#N/A,TRUE,"GENERAL";"TAB3",#N/A,TRUE,"GENERAL";"TAB4",#N/A,TRUE,"GENERAL";"TAB5",#N/A,TRUE,"GENERAL"}</definedName>
    <definedName name="rtewth" localSheetId="2" hidden="1">{"TAB1",#N/A,TRUE,"GENERAL";"TAB2",#N/A,TRUE,"GENERAL";"TAB3",#N/A,TRUE,"GENERAL";"TAB4",#N/A,TRUE,"GENERAL";"TAB5",#N/A,TRUE,"GENERAL"}</definedName>
    <definedName name="rtewth" localSheetId="4" hidden="1">{"TAB1",#N/A,TRUE,"GENERAL";"TAB2",#N/A,TRUE,"GENERAL";"TAB3",#N/A,TRUE,"GENERAL";"TAB4",#N/A,TRUE,"GENERAL";"TAB5",#N/A,TRUE,"GENERAL"}</definedName>
    <definedName name="rtewth" localSheetId="5" hidden="1">{"TAB1",#N/A,TRUE,"GENERAL";"TAB2",#N/A,TRUE,"GENERAL";"TAB3",#N/A,TRUE,"GENERAL";"TAB4",#N/A,TRUE,"GENERAL";"TAB5",#N/A,TRUE,"GENERAL"}</definedName>
    <definedName name="rtewth" localSheetId="0" hidden="1">{"TAB1",#N/A,TRUE,"GENERAL";"TAB2",#N/A,TRUE,"GENERAL";"TAB3",#N/A,TRUE,"GENERAL";"TAB4",#N/A,TRUE,"GENERAL";"TAB5",#N/A,TRUE,"GENERAL"}</definedName>
    <definedName name="rtewth" hidden="1">{"TAB1",#N/A,TRUE,"GENERAL";"TAB2",#N/A,TRUE,"GENERAL";"TAB3",#N/A,TRUE,"GENERAL";"TAB4",#N/A,TRUE,"GENERAL";"TAB5",#N/A,TRUE,"GENERAL"}</definedName>
    <definedName name="rthjtj" localSheetId="3" hidden="1">{"TAB1",#N/A,TRUE,"GENERAL";"TAB2",#N/A,TRUE,"GENERAL";"TAB3",#N/A,TRUE,"GENERAL";"TAB4",#N/A,TRUE,"GENERAL";"TAB5",#N/A,TRUE,"GENERAL"}</definedName>
    <definedName name="rthjtj" localSheetId="6" hidden="1">{"TAB1",#N/A,TRUE,"GENERAL";"TAB2",#N/A,TRUE,"GENERAL";"TAB3",#N/A,TRUE,"GENERAL";"TAB4",#N/A,TRUE,"GENERAL";"TAB5",#N/A,TRUE,"GENERAL"}</definedName>
    <definedName name="rthjtj" localSheetId="1" hidden="1">{"TAB1",#N/A,TRUE,"GENERAL";"TAB2",#N/A,TRUE,"GENERAL";"TAB3",#N/A,TRUE,"GENERAL";"TAB4",#N/A,TRUE,"GENERAL";"TAB5",#N/A,TRUE,"GENERAL"}</definedName>
    <definedName name="rthjtj" localSheetId="2" hidden="1">{"TAB1",#N/A,TRUE,"GENERAL";"TAB2",#N/A,TRUE,"GENERAL";"TAB3",#N/A,TRUE,"GENERAL";"TAB4",#N/A,TRUE,"GENERAL";"TAB5",#N/A,TRUE,"GENERAL"}</definedName>
    <definedName name="rthjtj" localSheetId="4" hidden="1">{"TAB1",#N/A,TRUE,"GENERAL";"TAB2",#N/A,TRUE,"GENERAL";"TAB3",#N/A,TRUE,"GENERAL";"TAB4",#N/A,TRUE,"GENERAL";"TAB5",#N/A,TRUE,"GENERAL"}</definedName>
    <definedName name="rthjtj" localSheetId="5" hidden="1">{"TAB1",#N/A,TRUE,"GENERAL";"TAB2",#N/A,TRUE,"GENERAL";"TAB3",#N/A,TRUE,"GENERAL";"TAB4",#N/A,TRUE,"GENERAL";"TAB5",#N/A,TRUE,"GENERAL"}</definedName>
    <definedName name="rthjtj" localSheetId="0" hidden="1">{"TAB1",#N/A,TRUE,"GENERAL";"TAB2",#N/A,TRUE,"GENERAL";"TAB3",#N/A,TRUE,"GENERAL";"TAB4",#N/A,TRUE,"GENERAL";"TAB5",#N/A,TRUE,"GENERAL"}</definedName>
    <definedName name="rthjtj" hidden="1">{"TAB1",#N/A,TRUE,"GENERAL";"TAB2",#N/A,TRUE,"GENERAL";"TAB3",#N/A,TRUE,"GENERAL";"TAB4",#N/A,TRUE,"GENERAL";"TAB5",#N/A,TRUE,"GENERAL"}</definedName>
    <definedName name="rthrthg" localSheetId="3" hidden="1">{"via1",#N/A,TRUE,"general";"via2",#N/A,TRUE,"general";"via3",#N/A,TRUE,"general"}</definedName>
    <definedName name="rthrthg" localSheetId="6" hidden="1">{"via1",#N/A,TRUE,"general";"via2",#N/A,TRUE,"general";"via3",#N/A,TRUE,"general"}</definedName>
    <definedName name="rthrthg" localSheetId="1" hidden="1">{"via1",#N/A,TRUE,"general";"via2",#N/A,TRUE,"general";"via3",#N/A,TRUE,"general"}</definedName>
    <definedName name="rthrthg" localSheetId="2" hidden="1">{"via1",#N/A,TRUE,"general";"via2",#N/A,TRUE,"general";"via3",#N/A,TRUE,"general"}</definedName>
    <definedName name="rthrthg" localSheetId="4" hidden="1">{"via1",#N/A,TRUE,"general";"via2",#N/A,TRUE,"general";"via3",#N/A,TRUE,"general"}</definedName>
    <definedName name="rthrthg" localSheetId="5" hidden="1">{"via1",#N/A,TRUE,"general";"via2",#N/A,TRUE,"general";"via3",#N/A,TRUE,"general"}</definedName>
    <definedName name="rthrthg" localSheetId="0" hidden="1">{"via1",#N/A,TRUE,"general";"via2",#N/A,TRUE,"general";"via3",#N/A,TRUE,"general"}</definedName>
    <definedName name="rthrthg" hidden="1">{"via1",#N/A,TRUE,"general";"via2",#N/A,TRUE,"general";"via3",#N/A,TRUE,"general"}</definedName>
    <definedName name="rthtrh" localSheetId="3" hidden="1">{"via1",#N/A,TRUE,"general";"via2",#N/A,TRUE,"general";"via3",#N/A,TRUE,"general"}</definedName>
    <definedName name="rthtrh" localSheetId="6" hidden="1">{"via1",#N/A,TRUE,"general";"via2",#N/A,TRUE,"general";"via3",#N/A,TRUE,"general"}</definedName>
    <definedName name="rthtrh" localSheetId="1" hidden="1">{"via1",#N/A,TRUE,"general";"via2",#N/A,TRUE,"general";"via3",#N/A,TRUE,"general"}</definedName>
    <definedName name="rthtrh" localSheetId="2" hidden="1">{"via1",#N/A,TRUE,"general";"via2",#N/A,TRUE,"general";"via3",#N/A,TRUE,"general"}</definedName>
    <definedName name="rthtrh" localSheetId="4" hidden="1">{"via1",#N/A,TRUE,"general";"via2",#N/A,TRUE,"general";"via3",#N/A,TRUE,"general"}</definedName>
    <definedName name="rthtrh" localSheetId="5" hidden="1">{"via1",#N/A,TRUE,"general";"via2",#N/A,TRUE,"general";"via3",#N/A,TRUE,"general"}</definedName>
    <definedName name="rthtrh" localSheetId="0" hidden="1">{"via1",#N/A,TRUE,"general";"via2",#N/A,TRUE,"general";"via3",#N/A,TRUE,"general"}</definedName>
    <definedName name="rthtrh" hidden="1">{"via1",#N/A,TRUE,"general";"via2",#N/A,TRUE,"general";"via3",#N/A,TRUE,"general"}</definedName>
    <definedName name="rtkk" localSheetId="3" hidden="1">{"via1",#N/A,TRUE,"general";"via2",#N/A,TRUE,"general";"via3",#N/A,TRUE,"general"}</definedName>
    <definedName name="rtkk" localSheetId="6" hidden="1">{"via1",#N/A,TRUE,"general";"via2",#N/A,TRUE,"general";"via3",#N/A,TRUE,"general"}</definedName>
    <definedName name="rtkk" localSheetId="1" hidden="1">{"via1",#N/A,TRUE,"general";"via2",#N/A,TRUE,"general";"via3",#N/A,TRUE,"general"}</definedName>
    <definedName name="rtkk" localSheetId="2" hidden="1">{"via1",#N/A,TRUE,"general";"via2",#N/A,TRUE,"general";"via3",#N/A,TRUE,"general"}</definedName>
    <definedName name="rtkk" localSheetId="4" hidden="1">{"via1",#N/A,TRUE,"general";"via2",#N/A,TRUE,"general";"via3",#N/A,TRUE,"general"}</definedName>
    <definedName name="rtkk" localSheetId="5" hidden="1">{"via1",#N/A,TRUE,"general";"via2",#N/A,TRUE,"general";"via3",#N/A,TRUE,"general"}</definedName>
    <definedName name="rtkk" localSheetId="0" hidden="1">{"via1",#N/A,TRUE,"general";"via2",#N/A,TRUE,"general";"via3",#N/A,TRUE,"general"}</definedName>
    <definedName name="rtkk" hidden="1">{"via1",#N/A,TRUE,"general";"via2",#N/A,TRUE,"general";"via3",#N/A,TRUE,"general"}</definedName>
    <definedName name="rttthy" localSheetId="3" hidden="1">{"via1",#N/A,TRUE,"general";"via2",#N/A,TRUE,"general";"via3",#N/A,TRUE,"general"}</definedName>
    <definedName name="rttthy" localSheetId="6" hidden="1">{"via1",#N/A,TRUE,"general";"via2",#N/A,TRUE,"general";"via3",#N/A,TRUE,"general"}</definedName>
    <definedName name="rttthy" localSheetId="1" hidden="1">{"via1",#N/A,TRUE,"general";"via2",#N/A,TRUE,"general";"via3",#N/A,TRUE,"general"}</definedName>
    <definedName name="rttthy" localSheetId="2" hidden="1">{"via1",#N/A,TRUE,"general";"via2",#N/A,TRUE,"general";"via3",#N/A,TRUE,"general"}</definedName>
    <definedName name="rttthy" localSheetId="4" hidden="1">{"via1",#N/A,TRUE,"general";"via2",#N/A,TRUE,"general";"via3",#N/A,TRUE,"general"}</definedName>
    <definedName name="rttthy" localSheetId="5" hidden="1">{"via1",#N/A,TRUE,"general";"via2",#N/A,TRUE,"general";"via3",#N/A,TRUE,"general"}</definedName>
    <definedName name="rttthy" localSheetId="0" hidden="1">{"via1",#N/A,TRUE,"general";"via2",#N/A,TRUE,"general";"via3",#N/A,TRUE,"general"}</definedName>
    <definedName name="rttthy" hidden="1">{"via1",#N/A,TRUE,"general";"via2",#N/A,TRUE,"general";"via3",#N/A,TRUE,"general"}</definedName>
    <definedName name="rtu" localSheetId="3" hidden="1">{"via1",#N/A,TRUE,"general";"via2",#N/A,TRUE,"general";"via3",#N/A,TRUE,"general"}</definedName>
    <definedName name="rtu" localSheetId="6" hidden="1">{"via1",#N/A,TRUE,"general";"via2",#N/A,TRUE,"general";"via3",#N/A,TRUE,"general"}</definedName>
    <definedName name="rtu" localSheetId="1" hidden="1">{"via1",#N/A,TRUE,"general";"via2",#N/A,TRUE,"general";"via3",#N/A,TRUE,"general"}</definedName>
    <definedName name="rtu" localSheetId="2" hidden="1">{"via1",#N/A,TRUE,"general";"via2",#N/A,TRUE,"general";"via3",#N/A,TRUE,"general"}</definedName>
    <definedName name="rtu" localSheetId="4" hidden="1">{"via1",#N/A,TRUE,"general";"via2",#N/A,TRUE,"general";"via3",#N/A,TRUE,"general"}</definedName>
    <definedName name="rtu" localSheetId="5" hidden="1">{"via1",#N/A,TRUE,"general";"via2",#N/A,TRUE,"general";"via3",#N/A,TRUE,"general"}</definedName>
    <definedName name="rtu" localSheetId="0" hidden="1">{"via1",#N/A,TRUE,"general";"via2",#N/A,TRUE,"general";"via3",#N/A,TRUE,"general"}</definedName>
    <definedName name="rtu" hidden="1">{"via1",#N/A,TRUE,"general";"via2",#N/A,TRUE,"general";"via3",#N/A,TRUE,"general"}</definedName>
    <definedName name="rtug" localSheetId="3" hidden="1">{"TAB1",#N/A,TRUE,"GENERAL";"TAB2",#N/A,TRUE,"GENERAL";"TAB3",#N/A,TRUE,"GENERAL";"TAB4",#N/A,TRUE,"GENERAL";"TAB5",#N/A,TRUE,"GENERAL"}</definedName>
    <definedName name="rtug" localSheetId="6" hidden="1">{"TAB1",#N/A,TRUE,"GENERAL";"TAB2",#N/A,TRUE,"GENERAL";"TAB3",#N/A,TRUE,"GENERAL";"TAB4",#N/A,TRUE,"GENERAL";"TAB5",#N/A,TRUE,"GENERAL"}</definedName>
    <definedName name="rtug" localSheetId="1" hidden="1">{"TAB1",#N/A,TRUE,"GENERAL";"TAB2",#N/A,TRUE,"GENERAL";"TAB3",#N/A,TRUE,"GENERAL";"TAB4",#N/A,TRUE,"GENERAL";"TAB5",#N/A,TRUE,"GENERAL"}</definedName>
    <definedName name="rtug" localSheetId="2" hidden="1">{"TAB1",#N/A,TRUE,"GENERAL";"TAB2",#N/A,TRUE,"GENERAL";"TAB3",#N/A,TRUE,"GENERAL";"TAB4",#N/A,TRUE,"GENERAL";"TAB5",#N/A,TRUE,"GENERAL"}</definedName>
    <definedName name="rtug" localSheetId="4" hidden="1">{"TAB1",#N/A,TRUE,"GENERAL";"TAB2",#N/A,TRUE,"GENERAL";"TAB3",#N/A,TRUE,"GENERAL";"TAB4",#N/A,TRUE,"GENERAL";"TAB5",#N/A,TRUE,"GENERAL"}</definedName>
    <definedName name="rtug" localSheetId="5" hidden="1">{"TAB1",#N/A,TRUE,"GENERAL";"TAB2",#N/A,TRUE,"GENERAL";"TAB3",#N/A,TRUE,"GENERAL";"TAB4",#N/A,TRUE,"GENERAL";"TAB5",#N/A,TRUE,"GENERAL"}</definedName>
    <definedName name="rtug" localSheetId="0" hidden="1">{"TAB1",#N/A,TRUE,"GENERAL";"TAB2",#N/A,TRUE,"GENERAL";"TAB3",#N/A,TRUE,"GENERAL";"TAB4",#N/A,TRUE,"GENERAL";"TAB5",#N/A,TRUE,"GENERAL"}</definedName>
    <definedName name="rtug" hidden="1">{"TAB1",#N/A,TRUE,"GENERAL";"TAB2",#N/A,TRUE,"GENERAL";"TAB3",#N/A,TRUE,"GENERAL";"TAB4",#N/A,TRUE,"GENERAL";"TAB5",#N/A,TRUE,"GENERAL"}</definedName>
    <definedName name="rtugsd" localSheetId="3" hidden="1">{"TAB1",#N/A,TRUE,"GENERAL";"TAB2",#N/A,TRUE,"GENERAL";"TAB3",#N/A,TRUE,"GENERAL";"TAB4",#N/A,TRUE,"GENERAL";"TAB5",#N/A,TRUE,"GENERAL"}</definedName>
    <definedName name="rtugsd" localSheetId="6" hidden="1">{"TAB1",#N/A,TRUE,"GENERAL";"TAB2",#N/A,TRUE,"GENERAL";"TAB3",#N/A,TRUE,"GENERAL";"TAB4",#N/A,TRUE,"GENERAL";"TAB5",#N/A,TRUE,"GENERAL"}</definedName>
    <definedName name="rtugsd" localSheetId="1" hidden="1">{"TAB1",#N/A,TRUE,"GENERAL";"TAB2",#N/A,TRUE,"GENERAL";"TAB3",#N/A,TRUE,"GENERAL";"TAB4",#N/A,TRUE,"GENERAL";"TAB5",#N/A,TRUE,"GENERAL"}</definedName>
    <definedName name="rtugsd" localSheetId="2" hidden="1">{"TAB1",#N/A,TRUE,"GENERAL";"TAB2",#N/A,TRUE,"GENERAL";"TAB3",#N/A,TRUE,"GENERAL";"TAB4",#N/A,TRUE,"GENERAL";"TAB5",#N/A,TRUE,"GENERAL"}</definedName>
    <definedName name="rtugsd" localSheetId="4" hidden="1">{"TAB1",#N/A,TRUE,"GENERAL";"TAB2",#N/A,TRUE,"GENERAL";"TAB3",#N/A,TRUE,"GENERAL";"TAB4",#N/A,TRUE,"GENERAL";"TAB5",#N/A,TRUE,"GENERAL"}</definedName>
    <definedName name="rtugsd" localSheetId="5" hidden="1">{"TAB1",#N/A,TRUE,"GENERAL";"TAB2",#N/A,TRUE,"GENERAL";"TAB3",#N/A,TRUE,"GENERAL";"TAB4",#N/A,TRUE,"GENERAL";"TAB5",#N/A,TRUE,"GENERAL"}</definedName>
    <definedName name="rtugsd" localSheetId="0" hidden="1">{"TAB1",#N/A,TRUE,"GENERAL";"TAB2",#N/A,TRUE,"GENERAL";"TAB3",#N/A,TRUE,"GENERAL";"TAB4",#N/A,TRUE,"GENERAL";"TAB5",#N/A,TRUE,"GENERAL"}</definedName>
    <definedName name="rtugsd" hidden="1">{"TAB1",#N/A,TRUE,"GENERAL";"TAB2",#N/A,TRUE,"GENERAL";"TAB3",#N/A,TRUE,"GENERAL";"TAB4",#N/A,TRUE,"GENERAL";"TAB5",#N/A,TRUE,"GENERAL"}</definedName>
    <definedName name="rturtu" localSheetId="3" hidden="1">{"via1",#N/A,TRUE,"general";"via2",#N/A,TRUE,"general";"via3",#N/A,TRUE,"general"}</definedName>
    <definedName name="rturtu" localSheetId="6" hidden="1">{"via1",#N/A,TRUE,"general";"via2",#N/A,TRUE,"general";"via3",#N/A,TRUE,"general"}</definedName>
    <definedName name="rturtu" localSheetId="1" hidden="1">{"via1",#N/A,TRUE,"general";"via2",#N/A,TRUE,"general";"via3",#N/A,TRUE,"general"}</definedName>
    <definedName name="rturtu" localSheetId="2" hidden="1">{"via1",#N/A,TRUE,"general";"via2",#N/A,TRUE,"general";"via3",#N/A,TRUE,"general"}</definedName>
    <definedName name="rturtu" localSheetId="4" hidden="1">{"via1",#N/A,TRUE,"general";"via2",#N/A,TRUE,"general";"via3",#N/A,TRUE,"general"}</definedName>
    <definedName name="rturtu" localSheetId="5" hidden="1">{"via1",#N/A,TRUE,"general";"via2",#N/A,TRUE,"general";"via3",#N/A,TRUE,"general"}</definedName>
    <definedName name="rturtu" localSheetId="0" hidden="1">{"via1",#N/A,TRUE,"general";"via2",#N/A,TRUE,"general";"via3",#N/A,TRUE,"general"}</definedName>
    <definedName name="rturtu" hidden="1">{"via1",#N/A,TRUE,"general";"via2",#N/A,TRUE,"general";"via3",#N/A,TRUE,"general"}</definedName>
    <definedName name="rturu" localSheetId="3" hidden="1">{"via1",#N/A,TRUE,"general";"via2",#N/A,TRUE,"general";"via3",#N/A,TRUE,"general"}</definedName>
    <definedName name="rturu" localSheetId="6" hidden="1">{"via1",#N/A,TRUE,"general";"via2",#N/A,TRUE,"general";"via3",#N/A,TRUE,"general"}</definedName>
    <definedName name="rturu" localSheetId="1" hidden="1">{"via1",#N/A,TRUE,"general";"via2",#N/A,TRUE,"general";"via3",#N/A,TRUE,"general"}</definedName>
    <definedName name="rturu" localSheetId="2" hidden="1">{"via1",#N/A,TRUE,"general";"via2",#N/A,TRUE,"general";"via3",#N/A,TRUE,"general"}</definedName>
    <definedName name="rturu" localSheetId="4" hidden="1">{"via1",#N/A,TRUE,"general";"via2",#N/A,TRUE,"general";"via3",#N/A,TRUE,"general"}</definedName>
    <definedName name="rturu" localSheetId="5" hidden="1">{"via1",#N/A,TRUE,"general";"via2",#N/A,TRUE,"general";"via3",#N/A,TRUE,"general"}</definedName>
    <definedName name="rturu" localSheetId="0" hidden="1">{"via1",#N/A,TRUE,"general";"via2",#N/A,TRUE,"general";"via3",#N/A,TRUE,"general"}</definedName>
    <definedName name="rturu" hidden="1">{"via1",#N/A,TRUE,"general";"via2",#N/A,TRUE,"general";"via3",#N/A,TRUE,"general"}</definedName>
    <definedName name="rtut" localSheetId="3" hidden="1">{"via1",#N/A,TRUE,"general";"via2",#N/A,TRUE,"general";"via3",#N/A,TRUE,"general"}</definedName>
    <definedName name="rtut" localSheetId="6" hidden="1">{"via1",#N/A,TRUE,"general";"via2",#N/A,TRUE,"general";"via3",#N/A,TRUE,"general"}</definedName>
    <definedName name="rtut" localSheetId="1" hidden="1">{"via1",#N/A,TRUE,"general";"via2",#N/A,TRUE,"general";"via3",#N/A,TRUE,"general"}</definedName>
    <definedName name="rtut" localSheetId="2" hidden="1">{"via1",#N/A,TRUE,"general";"via2",#N/A,TRUE,"general";"via3",#N/A,TRUE,"general"}</definedName>
    <definedName name="rtut" localSheetId="4" hidden="1">{"via1",#N/A,TRUE,"general";"via2",#N/A,TRUE,"general";"via3",#N/A,TRUE,"general"}</definedName>
    <definedName name="rtut" localSheetId="5" hidden="1">{"via1",#N/A,TRUE,"general";"via2",#N/A,TRUE,"general";"via3",#N/A,TRUE,"general"}</definedName>
    <definedName name="rtut" localSheetId="0" hidden="1">{"via1",#N/A,TRUE,"general";"via2",#N/A,TRUE,"general";"via3",#N/A,TRUE,"general"}</definedName>
    <definedName name="rtut" hidden="1">{"via1",#N/A,TRUE,"general";"via2",#N/A,TRUE,"general";"via3",#N/A,TRUE,"general"}</definedName>
    <definedName name="rtutru" localSheetId="3" hidden="1">{"via1",#N/A,TRUE,"general";"via2",#N/A,TRUE,"general";"via3",#N/A,TRUE,"general"}</definedName>
    <definedName name="rtutru" localSheetId="6" hidden="1">{"via1",#N/A,TRUE,"general";"via2",#N/A,TRUE,"general";"via3",#N/A,TRUE,"general"}</definedName>
    <definedName name="rtutru" localSheetId="1" hidden="1">{"via1",#N/A,TRUE,"general";"via2",#N/A,TRUE,"general";"via3",#N/A,TRUE,"general"}</definedName>
    <definedName name="rtutru" localSheetId="2" hidden="1">{"via1",#N/A,TRUE,"general";"via2",#N/A,TRUE,"general";"via3",#N/A,TRUE,"general"}</definedName>
    <definedName name="rtutru" localSheetId="4" hidden="1">{"via1",#N/A,TRUE,"general";"via2",#N/A,TRUE,"general";"via3",#N/A,TRUE,"general"}</definedName>
    <definedName name="rtutru" localSheetId="5" hidden="1">{"via1",#N/A,TRUE,"general";"via2",#N/A,TRUE,"general";"via3",#N/A,TRUE,"general"}</definedName>
    <definedName name="rtutru" localSheetId="0" hidden="1">{"via1",#N/A,TRUE,"general";"via2",#N/A,TRUE,"general";"via3",#N/A,TRUE,"general"}</definedName>
    <definedName name="rtutru" hidden="1">{"via1",#N/A,TRUE,"general";"via2",#N/A,TRUE,"general";"via3",#N/A,TRUE,"general"}</definedName>
    <definedName name="rtuy" localSheetId="3" hidden="1">{"via1",#N/A,TRUE,"general";"via2",#N/A,TRUE,"general";"via3",#N/A,TRUE,"general"}</definedName>
    <definedName name="rtuy" localSheetId="6" hidden="1">{"via1",#N/A,TRUE,"general";"via2",#N/A,TRUE,"general";"via3",#N/A,TRUE,"general"}</definedName>
    <definedName name="rtuy" localSheetId="1" hidden="1">{"via1",#N/A,TRUE,"general";"via2",#N/A,TRUE,"general";"via3",#N/A,TRUE,"general"}</definedName>
    <definedName name="rtuy" localSheetId="2" hidden="1">{"via1",#N/A,TRUE,"general";"via2",#N/A,TRUE,"general";"via3",#N/A,TRUE,"general"}</definedName>
    <definedName name="rtuy" localSheetId="4" hidden="1">{"via1",#N/A,TRUE,"general";"via2",#N/A,TRUE,"general";"via3",#N/A,TRUE,"general"}</definedName>
    <definedName name="rtuy" localSheetId="5" hidden="1">{"via1",#N/A,TRUE,"general";"via2",#N/A,TRUE,"general";"via3",#N/A,TRUE,"general"}</definedName>
    <definedName name="rtuy" localSheetId="0" hidden="1">{"via1",#N/A,TRUE,"general";"via2",#N/A,TRUE,"general";"via3",#N/A,TRUE,"general"}</definedName>
    <definedName name="rtuy" hidden="1">{"via1",#N/A,TRUE,"general";"via2",#N/A,TRUE,"general";"via3",#N/A,TRUE,"general"}</definedName>
    <definedName name="rtyhr" localSheetId="3" hidden="1">{"TAB1",#N/A,TRUE,"GENERAL";"TAB2",#N/A,TRUE,"GENERAL";"TAB3",#N/A,TRUE,"GENERAL";"TAB4",#N/A,TRUE,"GENERAL";"TAB5",#N/A,TRUE,"GENERAL"}</definedName>
    <definedName name="rtyhr" localSheetId="6" hidden="1">{"TAB1",#N/A,TRUE,"GENERAL";"TAB2",#N/A,TRUE,"GENERAL";"TAB3",#N/A,TRUE,"GENERAL";"TAB4",#N/A,TRUE,"GENERAL";"TAB5",#N/A,TRUE,"GENERAL"}</definedName>
    <definedName name="rtyhr" localSheetId="1" hidden="1">{"TAB1",#N/A,TRUE,"GENERAL";"TAB2",#N/A,TRUE,"GENERAL";"TAB3",#N/A,TRUE,"GENERAL";"TAB4",#N/A,TRUE,"GENERAL";"TAB5",#N/A,TRUE,"GENERAL"}</definedName>
    <definedName name="rtyhr" localSheetId="2" hidden="1">{"TAB1",#N/A,TRUE,"GENERAL";"TAB2",#N/A,TRUE,"GENERAL";"TAB3",#N/A,TRUE,"GENERAL";"TAB4",#N/A,TRUE,"GENERAL";"TAB5",#N/A,TRUE,"GENERAL"}</definedName>
    <definedName name="rtyhr" localSheetId="4" hidden="1">{"TAB1",#N/A,TRUE,"GENERAL";"TAB2",#N/A,TRUE,"GENERAL";"TAB3",#N/A,TRUE,"GENERAL";"TAB4",#N/A,TRUE,"GENERAL";"TAB5",#N/A,TRUE,"GENERAL"}</definedName>
    <definedName name="rtyhr" localSheetId="5" hidden="1">{"TAB1",#N/A,TRUE,"GENERAL";"TAB2",#N/A,TRUE,"GENERAL";"TAB3",#N/A,TRUE,"GENERAL";"TAB4",#N/A,TRUE,"GENERAL";"TAB5",#N/A,TRUE,"GENERAL"}</definedName>
    <definedName name="rtyhr" localSheetId="0" hidden="1">{"TAB1",#N/A,TRUE,"GENERAL";"TAB2",#N/A,TRUE,"GENERAL";"TAB3",#N/A,TRUE,"GENERAL";"TAB4",#N/A,TRUE,"GENERAL";"TAB5",#N/A,TRUE,"GENERAL"}</definedName>
    <definedName name="rtyhr" hidden="1">{"TAB1",#N/A,TRUE,"GENERAL";"TAB2",#N/A,TRUE,"GENERAL";"TAB3",#N/A,TRUE,"GENERAL";"TAB4",#N/A,TRUE,"GENERAL";"TAB5",#N/A,TRUE,"GENERAL"}</definedName>
    <definedName name="rtym" localSheetId="3" hidden="1">{"via1",#N/A,TRUE,"general";"via2",#N/A,TRUE,"general";"via3",#N/A,TRUE,"general"}</definedName>
    <definedName name="rtym" localSheetId="6" hidden="1">{"via1",#N/A,TRUE,"general";"via2",#N/A,TRUE,"general";"via3",#N/A,TRUE,"general"}</definedName>
    <definedName name="rtym" localSheetId="1" hidden="1">{"via1",#N/A,TRUE,"general";"via2",#N/A,TRUE,"general";"via3",#N/A,TRUE,"general"}</definedName>
    <definedName name="rtym" localSheetId="2" hidden="1">{"via1",#N/A,TRUE,"general";"via2",#N/A,TRUE,"general";"via3",#N/A,TRUE,"general"}</definedName>
    <definedName name="rtym" localSheetId="4" hidden="1">{"via1",#N/A,TRUE,"general";"via2",#N/A,TRUE,"general";"via3",#N/A,TRUE,"general"}</definedName>
    <definedName name="rtym" localSheetId="5" hidden="1">{"via1",#N/A,TRUE,"general";"via2",#N/A,TRUE,"general";"via3",#N/A,TRUE,"general"}</definedName>
    <definedName name="rtym" localSheetId="0" hidden="1">{"via1",#N/A,TRUE,"general";"via2",#N/A,TRUE,"general";"via3",#N/A,TRUE,"general"}</definedName>
    <definedName name="rtym" hidden="1">{"via1",#N/A,TRUE,"general";"via2",#N/A,TRUE,"general";"via3",#N/A,TRUE,"general"}</definedName>
    <definedName name="rtyrey" localSheetId="3" hidden="1">{"TAB1",#N/A,TRUE,"GENERAL";"TAB2",#N/A,TRUE,"GENERAL";"TAB3",#N/A,TRUE,"GENERAL";"TAB4",#N/A,TRUE,"GENERAL";"TAB5",#N/A,TRUE,"GENERAL"}</definedName>
    <definedName name="rtyrey" localSheetId="6" hidden="1">{"TAB1",#N/A,TRUE,"GENERAL";"TAB2",#N/A,TRUE,"GENERAL";"TAB3",#N/A,TRUE,"GENERAL";"TAB4",#N/A,TRUE,"GENERAL";"TAB5",#N/A,TRUE,"GENERAL"}</definedName>
    <definedName name="rtyrey" localSheetId="1" hidden="1">{"TAB1",#N/A,TRUE,"GENERAL";"TAB2",#N/A,TRUE,"GENERAL";"TAB3",#N/A,TRUE,"GENERAL";"TAB4",#N/A,TRUE,"GENERAL";"TAB5",#N/A,TRUE,"GENERAL"}</definedName>
    <definedName name="rtyrey" localSheetId="2" hidden="1">{"TAB1",#N/A,TRUE,"GENERAL";"TAB2",#N/A,TRUE,"GENERAL";"TAB3",#N/A,TRUE,"GENERAL";"TAB4",#N/A,TRUE,"GENERAL";"TAB5",#N/A,TRUE,"GENERAL"}</definedName>
    <definedName name="rtyrey" localSheetId="4" hidden="1">{"TAB1",#N/A,TRUE,"GENERAL";"TAB2",#N/A,TRUE,"GENERAL";"TAB3",#N/A,TRUE,"GENERAL";"TAB4",#N/A,TRUE,"GENERAL";"TAB5",#N/A,TRUE,"GENERAL"}</definedName>
    <definedName name="rtyrey" localSheetId="5" hidden="1">{"TAB1",#N/A,TRUE,"GENERAL";"TAB2",#N/A,TRUE,"GENERAL";"TAB3",#N/A,TRUE,"GENERAL";"TAB4",#N/A,TRUE,"GENERAL";"TAB5",#N/A,TRUE,"GENERAL"}</definedName>
    <definedName name="rtyrey" localSheetId="0" hidden="1">{"TAB1",#N/A,TRUE,"GENERAL";"TAB2",#N/A,TRUE,"GENERAL";"TAB3",#N/A,TRUE,"GENERAL";"TAB4",#N/A,TRUE,"GENERAL";"TAB5",#N/A,TRUE,"GENERAL"}</definedName>
    <definedName name="rtyrey" hidden="1">{"TAB1",#N/A,TRUE,"GENERAL";"TAB2",#N/A,TRUE,"GENERAL";"TAB3",#N/A,TRUE,"GENERAL";"TAB4",#N/A,TRUE,"GENERAL";"TAB5",#N/A,TRUE,"GENERAL"}</definedName>
    <definedName name="rtyrh" localSheetId="3" hidden="1">{"via1",#N/A,TRUE,"general";"via2",#N/A,TRUE,"general";"via3",#N/A,TRUE,"general"}</definedName>
    <definedName name="rtyrh" localSheetId="6" hidden="1">{"via1",#N/A,TRUE,"general";"via2",#N/A,TRUE,"general";"via3",#N/A,TRUE,"general"}</definedName>
    <definedName name="rtyrh" localSheetId="1" hidden="1">{"via1",#N/A,TRUE,"general";"via2",#N/A,TRUE,"general";"via3",#N/A,TRUE,"general"}</definedName>
    <definedName name="rtyrh" localSheetId="2" hidden="1">{"via1",#N/A,TRUE,"general";"via2",#N/A,TRUE,"general";"via3",#N/A,TRUE,"general"}</definedName>
    <definedName name="rtyrh" localSheetId="4" hidden="1">{"via1",#N/A,TRUE,"general";"via2",#N/A,TRUE,"general";"via3",#N/A,TRUE,"general"}</definedName>
    <definedName name="rtyrh" localSheetId="5" hidden="1">{"via1",#N/A,TRUE,"general";"via2",#N/A,TRUE,"general";"via3",#N/A,TRUE,"general"}</definedName>
    <definedName name="rtyrh" localSheetId="0" hidden="1">{"via1",#N/A,TRUE,"general";"via2",#N/A,TRUE,"general";"via3",#N/A,TRUE,"general"}</definedName>
    <definedName name="rtyrh" hidden="1">{"via1",#N/A,TRUE,"general";"via2",#N/A,TRUE,"general";"via3",#N/A,TRUE,"general"}</definedName>
    <definedName name="RTYRTY" localSheetId="3" hidden="1">{"via1",#N/A,TRUE,"general";"via2",#N/A,TRUE,"general";"via3",#N/A,TRUE,"general"}</definedName>
    <definedName name="RTYRTY" localSheetId="6" hidden="1">{"via1",#N/A,TRUE,"general";"via2",#N/A,TRUE,"general";"via3",#N/A,TRUE,"general"}</definedName>
    <definedName name="RTYRTY" localSheetId="1" hidden="1">{"via1",#N/A,TRUE,"general";"via2",#N/A,TRUE,"general";"via3",#N/A,TRUE,"general"}</definedName>
    <definedName name="RTYRTY" localSheetId="2" hidden="1">{"via1",#N/A,TRUE,"general";"via2",#N/A,TRUE,"general";"via3",#N/A,TRUE,"general"}</definedName>
    <definedName name="RTYRTY" localSheetId="4" hidden="1">{"via1",#N/A,TRUE,"general";"via2",#N/A,TRUE,"general";"via3",#N/A,TRUE,"general"}</definedName>
    <definedName name="RTYRTY" localSheetId="5" hidden="1">{"via1",#N/A,TRUE,"general";"via2",#N/A,TRUE,"general";"via3",#N/A,TRUE,"general"}</definedName>
    <definedName name="RTYRTY" localSheetId="0" hidden="1">{"via1",#N/A,TRUE,"general";"via2",#N/A,TRUE,"general";"via3",#N/A,TRUE,"general"}</definedName>
    <definedName name="RTYRTY" hidden="1">{"via1",#N/A,TRUE,"general";"via2",#N/A,TRUE,"general";"via3",#N/A,TRUE,"general"}</definedName>
    <definedName name="rtyt" localSheetId="3" hidden="1">{"TAB1",#N/A,TRUE,"GENERAL";"TAB2",#N/A,TRUE,"GENERAL";"TAB3",#N/A,TRUE,"GENERAL";"TAB4",#N/A,TRUE,"GENERAL";"TAB5",#N/A,TRUE,"GENERAL"}</definedName>
    <definedName name="rtyt" localSheetId="6" hidden="1">{"TAB1",#N/A,TRUE,"GENERAL";"TAB2",#N/A,TRUE,"GENERAL";"TAB3",#N/A,TRUE,"GENERAL";"TAB4",#N/A,TRUE,"GENERAL";"TAB5",#N/A,TRUE,"GENERAL"}</definedName>
    <definedName name="rtyt" localSheetId="1" hidden="1">{"TAB1",#N/A,TRUE,"GENERAL";"TAB2",#N/A,TRUE,"GENERAL";"TAB3",#N/A,TRUE,"GENERAL";"TAB4",#N/A,TRUE,"GENERAL";"TAB5",#N/A,TRUE,"GENERAL"}</definedName>
    <definedName name="rtyt" localSheetId="2" hidden="1">{"TAB1",#N/A,TRUE,"GENERAL";"TAB2",#N/A,TRUE,"GENERAL";"TAB3",#N/A,TRUE,"GENERAL";"TAB4",#N/A,TRUE,"GENERAL";"TAB5",#N/A,TRUE,"GENERAL"}</definedName>
    <definedName name="rtyt" localSheetId="4" hidden="1">{"TAB1",#N/A,TRUE,"GENERAL";"TAB2",#N/A,TRUE,"GENERAL";"TAB3",#N/A,TRUE,"GENERAL";"TAB4",#N/A,TRUE,"GENERAL";"TAB5",#N/A,TRUE,"GENERAL"}</definedName>
    <definedName name="rtyt" localSheetId="5" hidden="1">{"TAB1",#N/A,TRUE,"GENERAL";"TAB2",#N/A,TRUE,"GENERAL";"TAB3",#N/A,TRUE,"GENERAL";"TAB4",#N/A,TRUE,"GENERAL";"TAB5",#N/A,TRUE,"GENERAL"}</definedName>
    <definedName name="rtyt" localSheetId="0" hidden="1">{"TAB1",#N/A,TRUE,"GENERAL";"TAB2",#N/A,TRUE,"GENERAL";"TAB3",#N/A,TRUE,"GENERAL";"TAB4",#N/A,TRUE,"GENERAL";"TAB5",#N/A,TRUE,"GENERAL"}</definedName>
    <definedName name="rtyt" hidden="1">{"TAB1",#N/A,TRUE,"GENERAL";"TAB2",#N/A,TRUE,"GENERAL";"TAB3",#N/A,TRUE,"GENERAL";"TAB4",#N/A,TRUE,"GENERAL";"TAB5",#N/A,TRUE,"GENERAL"}</definedName>
    <definedName name="rtytry" localSheetId="3" hidden="1">{"via1",#N/A,TRUE,"general";"via2",#N/A,TRUE,"general";"via3",#N/A,TRUE,"general"}</definedName>
    <definedName name="rtytry" localSheetId="6" hidden="1">{"via1",#N/A,TRUE,"general";"via2",#N/A,TRUE,"general";"via3",#N/A,TRUE,"general"}</definedName>
    <definedName name="rtytry" localSheetId="1" hidden="1">{"via1",#N/A,TRUE,"general";"via2",#N/A,TRUE,"general";"via3",#N/A,TRUE,"general"}</definedName>
    <definedName name="rtytry" localSheetId="2" hidden="1">{"via1",#N/A,TRUE,"general";"via2",#N/A,TRUE,"general";"via3",#N/A,TRUE,"general"}</definedName>
    <definedName name="rtytry" localSheetId="4" hidden="1">{"via1",#N/A,TRUE,"general";"via2",#N/A,TRUE,"general";"via3",#N/A,TRUE,"general"}</definedName>
    <definedName name="rtytry" localSheetId="5" hidden="1">{"via1",#N/A,TRUE,"general";"via2",#N/A,TRUE,"general";"via3",#N/A,TRUE,"general"}</definedName>
    <definedName name="rtytry" localSheetId="0" hidden="1">{"via1",#N/A,TRUE,"general";"via2",#N/A,TRUE,"general";"via3",#N/A,TRUE,"general"}</definedName>
    <definedName name="rtytry" hidden="1">{"via1",#N/A,TRUE,"general";"via2",#N/A,TRUE,"general";"via3",#N/A,TRUE,"general"}</definedName>
    <definedName name="ruru" localSheetId="3" hidden="1">{"TAB1",#N/A,TRUE,"GENERAL";"TAB2",#N/A,TRUE,"GENERAL";"TAB3",#N/A,TRUE,"GENERAL";"TAB4",#N/A,TRUE,"GENERAL";"TAB5",#N/A,TRUE,"GENERAL"}</definedName>
    <definedName name="ruru" localSheetId="6" hidden="1">{"TAB1",#N/A,TRUE,"GENERAL";"TAB2",#N/A,TRUE,"GENERAL";"TAB3",#N/A,TRUE,"GENERAL";"TAB4",#N/A,TRUE,"GENERAL";"TAB5",#N/A,TRUE,"GENERAL"}</definedName>
    <definedName name="ruru" localSheetId="1" hidden="1">{"TAB1",#N/A,TRUE,"GENERAL";"TAB2",#N/A,TRUE,"GENERAL";"TAB3",#N/A,TRUE,"GENERAL";"TAB4",#N/A,TRUE,"GENERAL";"TAB5",#N/A,TRUE,"GENERAL"}</definedName>
    <definedName name="ruru" localSheetId="2" hidden="1">{"TAB1",#N/A,TRUE,"GENERAL";"TAB2",#N/A,TRUE,"GENERAL";"TAB3",#N/A,TRUE,"GENERAL";"TAB4",#N/A,TRUE,"GENERAL";"TAB5",#N/A,TRUE,"GENERAL"}</definedName>
    <definedName name="ruru" localSheetId="4" hidden="1">{"TAB1",#N/A,TRUE,"GENERAL";"TAB2",#N/A,TRUE,"GENERAL";"TAB3",#N/A,TRUE,"GENERAL";"TAB4",#N/A,TRUE,"GENERAL";"TAB5",#N/A,TRUE,"GENERAL"}</definedName>
    <definedName name="ruru" localSheetId="5" hidden="1">{"TAB1",#N/A,TRUE,"GENERAL";"TAB2",#N/A,TRUE,"GENERAL";"TAB3",#N/A,TRUE,"GENERAL";"TAB4",#N/A,TRUE,"GENERAL";"TAB5",#N/A,TRUE,"GENERAL"}</definedName>
    <definedName name="ruru" localSheetId="0" hidden="1">{"TAB1",#N/A,TRUE,"GENERAL";"TAB2",#N/A,TRUE,"GENERAL";"TAB3",#N/A,TRUE,"GENERAL";"TAB4",#N/A,TRUE,"GENERAL";"TAB5",#N/A,TRUE,"GENERAL"}</definedName>
    <definedName name="ruru" hidden="1">{"TAB1",#N/A,TRUE,"GENERAL";"TAB2",#N/A,TRUE,"GENERAL";"TAB3",#N/A,TRUE,"GENERAL";"TAB4",#N/A,TRUE,"GENERAL";"TAB5",#N/A,TRUE,"GENERAL"}</definedName>
    <definedName name="RUT" localSheetId="3">#REF!</definedName>
    <definedName name="RUT" localSheetId="6">#REF!</definedName>
    <definedName name="RUT" localSheetId="1">#REF!</definedName>
    <definedName name="RUT" localSheetId="2">#REF!</definedName>
    <definedName name="RUT" localSheetId="4">#REF!</definedName>
    <definedName name="RUT" localSheetId="5">#REF!</definedName>
    <definedName name="RUT" localSheetId="0">#REF!</definedName>
    <definedName name="RUT">#REF!</definedName>
    <definedName name="rutu" localSheetId="3" hidden="1">{"via1",#N/A,TRUE,"general";"via2",#N/A,TRUE,"general";"via3",#N/A,TRUE,"general"}</definedName>
    <definedName name="rutu" localSheetId="6" hidden="1">{"via1",#N/A,TRUE,"general";"via2",#N/A,TRUE,"general";"via3",#N/A,TRUE,"general"}</definedName>
    <definedName name="rutu" localSheetId="1" hidden="1">{"via1",#N/A,TRUE,"general";"via2",#N/A,TRUE,"general";"via3",#N/A,TRUE,"general"}</definedName>
    <definedName name="rutu" localSheetId="2" hidden="1">{"via1",#N/A,TRUE,"general";"via2",#N/A,TRUE,"general";"via3",#N/A,TRUE,"general"}</definedName>
    <definedName name="rutu" localSheetId="4" hidden="1">{"via1",#N/A,TRUE,"general";"via2",#N/A,TRUE,"general";"via3",#N/A,TRUE,"general"}</definedName>
    <definedName name="rutu" localSheetId="5" hidden="1">{"via1",#N/A,TRUE,"general";"via2",#N/A,TRUE,"general";"via3",#N/A,TRUE,"general"}</definedName>
    <definedName name="rutu" localSheetId="0" hidden="1">{"via1",#N/A,TRUE,"general";"via2",#N/A,TRUE,"general";"via3",#N/A,TRUE,"general"}</definedName>
    <definedName name="rutu" hidden="1">{"via1",#N/A,TRUE,"general";"via2",#N/A,TRUE,"general";"via3",#N/A,TRUE,"general"}</definedName>
    <definedName name="rwt" localSheetId="3" hidden="1">{"via1",#N/A,TRUE,"general";"via2",#N/A,TRUE,"general";"via3",#N/A,TRUE,"general"}</definedName>
    <definedName name="rwt" localSheetId="6" hidden="1">{"via1",#N/A,TRUE,"general";"via2",#N/A,TRUE,"general";"via3",#N/A,TRUE,"general"}</definedName>
    <definedName name="rwt" localSheetId="1" hidden="1">{"via1",#N/A,TRUE,"general";"via2",#N/A,TRUE,"general";"via3",#N/A,TRUE,"general"}</definedName>
    <definedName name="rwt" localSheetId="2" hidden="1">{"via1",#N/A,TRUE,"general";"via2",#N/A,TRUE,"general";"via3",#N/A,TRUE,"general"}</definedName>
    <definedName name="rwt" localSheetId="4" hidden="1">{"via1",#N/A,TRUE,"general";"via2",#N/A,TRUE,"general";"via3",#N/A,TRUE,"general"}</definedName>
    <definedName name="rwt" localSheetId="5" hidden="1">{"via1",#N/A,TRUE,"general";"via2",#N/A,TRUE,"general";"via3",#N/A,TRUE,"general"}</definedName>
    <definedName name="rwt" localSheetId="0" hidden="1">{"via1",#N/A,TRUE,"general";"via2",#N/A,TRUE,"general";"via3",#N/A,TRUE,"general"}</definedName>
    <definedName name="rwt" hidden="1">{"via1",#N/A,TRUE,"general";"via2",#N/A,TRUE,"general";"via3",#N/A,TRUE,"general"}</definedName>
    <definedName name="ry" localSheetId="3" hidden="1">{"via1",#N/A,TRUE,"general";"via2",#N/A,TRUE,"general";"via3",#N/A,TRUE,"general"}</definedName>
    <definedName name="ry" localSheetId="6" hidden="1">{"via1",#N/A,TRUE,"general";"via2",#N/A,TRUE,"general";"via3",#N/A,TRUE,"general"}</definedName>
    <definedName name="ry" localSheetId="1" hidden="1">{"via1",#N/A,TRUE,"general";"via2",#N/A,TRUE,"general";"via3",#N/A,TRUE,"general"}</definedName>
    <definedName name="ry" localSheetId="2" hidden="1">{"via1",#N/A,TRUE,"general";"via2",#N/A,TRUE,"general";"via3",#N/A,TRUE,"general"}</definedName>
    <definedName name="ry" localSheetId="4" hidden="1">{"via1",#N/A,TRUE,"general";"via2",#N/A,TRUE,"general";"via3",#N/A,TRUE,"general"}</definedName>
    <definedName name="ry" localSheetId="5" hidden="1">{"via1",#N/A,TRUE,"general";"via2",#N/A,TRUE,"general";"via3",#N/A,TRUE,"general"}</definedName>
    <definedName name="ry" localSheetId="0" hidden="1">{"via1",#N/A,TRUE,"general";"via2",#N/A,TRUE,"general";"via3",#N/A,TRUE,"general"}</definedName>
    <definedName name="ry" hidden="1">{"via1",#N/A,TRUE,"general";"via2",#N/A,TRUE,"general";"via3",#N/A,TRUE,"general"}</definedName>
    <definedName name="ryeryb" localSheetId="3" hidden="1">{"TAB1",#N/A,TRUE,"GENERAL";"TAB2",#N/A,TRUE,"GENERAL";"TAB3",#N/A,TRUE,"GENERAL";"TAB4",#N/A,TRUE,"GENERAL";"TAB5",#N/A,TRUE,"GENERAL"}</definedName>
    <definedName name="ryeryb" localSheetId="6" hidden="1">{"TAB1",#N/A,TRUE,"GENERAL";"TAB2",#N/A,TRUE,"GENERAL";"TAB3",#N/A,TRUE,"GENERAL";"TAB4",#N/A,TRUE,"GENERAL";"TAB5",#N/A,TRUE,"GENERAL"}</definedName>
    <definedName name="ryeryb" localSheetId="1" hidden="1">{"TAB1",#N/A,TRUE,"GENERAL";"TAB2",#N/A,TRUE,"GENERAL";"TAB3",#N/A,TRUE,"GENERAL";"TAB4",#N/A,TRUE,"GENERAL";"TAB5",#N/A,TRUE,"GENERAL"}</definedName>
    <definedName name="ryeryb" localSheetId="2" hidden="1">{"TAB1",#N/A,TRUE,"GENERAL";"TAB2",#N/A,TRUE,"GENERAL";"TAB3",#N/A,TRUE,"GENERAL";"TAB4",#N/A,TRUE,"GENERAL";"TAB5",#N/A,TRUE,"GENERAL"}</definedName>
    <definedName name="ryeryb" localSheetId="4" hidden="1">{"TAB1",#N/A,TRUE,"GENERAL";"TAB2",#N/A,TRUE,"GENERAL";"TAB3",#N/A,TRUE,"GENERAL";"TAB4",#N/A,TRUE,"GENERAL";"TAB5",#N/A,TRUE,"GENERAL"}</definedName>
    <definedName name="ryeryb" localSheetId="5" hidden="1">{"TAB1",#N/A,TRUE,"GENERAL";"TAB2",#N/A,TRUE,"GENERAL";"TAB3",#N/A,TRUE,"GENERAL";"TAB4",#N/A,TRUE,"GENERAL";"TAB5",#N/A,TRUE,"GENERAL"}</definedName>
    <definedName name="ryeryb" localSheetId="0" hidden="1">{"TAB1",#N/A,TRUE,"GENERAL";"TAB2",#N/A,TRUE,"GENERAL";"TAB3",#N/A,TRUE,"GENERAL";"TAB4",#N/A,TRUE,"GENERAL";"TAB5",#N/A,TRUE,"GENERAL"}</definedName>
    <definedName name="ryeryb" hidden="1">{"TAB1",#N/A,TRUE,"GENERAL";"TAB2",#N/A,TRUE,"GENERAL";"TAB3",#N/A,TRUE,"GENERAL";"TAB4",#N/A,TRUE,"GENERAL";"TAB5",#N/A,TRUE,"GENERAL"}</definedName>
    <definedName name="rytrsdg" localSheetId="3" hidden="1">{"via1",#N/A,TRUE,"general";"via2",#N/A,TRUE,"general";"via3",#N/A,TRUE,"general"}</definedName>
    <definedName name="rytrsdg" localSheetId="6" hidden="1">{"via1",#N/A,TRUE,"general";"via2",#N/A,TRUE,"general";"via3",#N/A,TRUE,"general"}</definedName>
    <definedName name="rytrsdg" localSheetId="1" hidden="1">{"via1",#N/A,TRUE,"general";"via2",#N/A,TRUE,"general";"via3",#N/A,TRUE,"general"}</definedName>
    <definedName name="rytrsdg" localSheetId="2" hidden="1">{"via1",#N/A,TRUE,"general";"via2",#N/A,TRUE,"general";"via3",#N/A,TRUE,"general"}</definedName>
    <definedName name="rytrsdg" localSheetId="4" hidden="1">{"via1",#N/A,TRUE,"general";"via2",#N/A,TRUE,"general";"via3",#N/A,TRUE,"general"}</definedName>
    <definedName name="rytrsdg" localSheetId="5" hidden="1">{"via1",#N/A,TRUE,"general";"via2",#N/A,TRUE,"general";"via3",#N/A,TRUE,"general"}</definedName>
    <definedName name="rytrsdg" localSheetId="0" hidden="1">{"via1",#N/A,TRUE,"general";"via2",#N/A,TRUE,"general";"via3",#N/A,TRUE,"general"}</definedName>
    <definedName name="rytrsdg" hidden="1">{"via1",#N/A,TRUE,"general";"via2",#N/A,TRUE,"general";"via3",#N/A,TRUE,"general"}</definedName>
    <definedName name="s" localSheetId="3">#REF!</definedName>
    <definedName name="s" localSheetId="6">#REF!</definedName>
    <definedName name="s" localSheetId="1">#REF!</definedName>
    <definedName name="s" localSheetId="2">#REF!</definedName>
    <definedName name="s" localSheetId="4">#REF!</definedName>
    <definedName name="s" localSheetId="5">#REF!</definedName>
    <definedName name="s" localSheetId="0">#REF!</definedName>
    <definedName name="s">#REF!</definedName>
    <definedName name="SA" localSheetId="1">[79]PRESUPUESTO!#REF!</definedName>
    <definedName name="SA">[79]PRESUPUESTO!#REF!</definedName>
    <definedName name="saa" localSheetId="3" hidden="1">{"via1",#N/A,TRUE,"general";"via2",#N/A,TRUE,"general";"via3",#N/A,TRUE,"general"}</definedName>
    <definedName name="saa" localSheetId="6" hidden="1">{"via1",#N/A,TRUE,"general";"via2",#N/A,TRUE,"general";"via3",#N/A,TRUE,"general"}</definedName>
    <definedName name="saa" localSheetId="1" hidden="1">{"via1",#N/A,TRUE,"general";"via2",#N/A,TRUE,"general";"via3",#N/A,TRUE,"general"}</definedName>
    <definedName name="saa" localSheetId="2" hidden="1">{"via1",#N/A,TRUE,"general";"via2",#N/A,TRUE,"general";"via3",#N/A,TRUE,"general"}</definedName>
    <definedName name="saa" localSheetId="4" hidden="1">{"via1",#N/A,TRUE,"general";"via2",#N/A,TRUE,"general";"via3",#N/A,TRUE,"general"}</definedName>
    <definedName name="saa" localSheetId="5" hidden="1">{"via1",#N/A,TRUE,"general";"via2",#N/A,TRUE,"general";"via3",#N/A,TRUE,"general"}</definedName>
    <definedName name="saa" localSheetId="0" hidden="1">{"via1",#N/A,TRUE,"general";"via2",#N/A,TRUE,"general";"via3",#N/A,TRUE,"general"}</definedName>
    <definedName name="saa" hidden="1">{"via1",#N/A,TRUE,"general";"via2",#N/A,TRUE,"general";"via3",#N/A,TRUE,"general"}</definedName>
    <definedName name="SAD" localSheetId="3" hidden="1">{"via1",#N/A,TRUE,"general";"via2",#N/A,TRUE,"general";"via3",#N/A,TRUE,"general"}</definedName>
    <definedName name="SAD" localSheetId="6" hidden="1">{"via1",#N/A,TRUE,"general";"via2",#N/A,TRUE,"general";"via3",#N/A,TRUE,"general"}</definedName>
    <definedName name="SAD" localSheetId="1" hidden="1">{"via1",#N/A,TRUE,"general";"via2",#N/A,TRUE,"general";"via3",#N/A,TRUE,"general"}</definedName>
    <definedName name="SAD" localSheetId="2" hidden="1">{"via1",#N/A,TRUE,"general";"via2",#N/A,TRUE,"general";"via3",#N/A,TRUE,"general"}</definedName>
    <definedName name="SAD" localSheetId="4" hidden="1">{"via1",#N/A,TRUE,"general";"via2",#N/A,TRUE,"general";"via3",#N/A,TRUE,"general"}</definedName>
    <definedName name="SAD" localSheetId="5" hidden="1">{"via1",#N/A,TRUE,"general";"via2",#N/A,TRUE,"general";"via3",#N/A,TRUE,"general"}</definedName>
    <definedName name="SAD" localSheetId="0" hidden="1">{"via1",#N/A,TRUE,"general";"via2",#N/A,TRUE,"general";"via3",#N/A,TRUE,"general"}</definedName>
    <definedName name="SAD" hidden="1">{"via1",#N/A,TRUE,"general";"via2",#N/A,TRUE,"general";"via3",#N/A,TRUE,"general"}</definedName>
    <definedName name="SADF" localSheetId="3" hidden="1">{"via1",#N/A,TRUE,"general";"via2",#N/A,TRUE,"general";"via3",#N/A,TRUE,"general"}</definedName>
    <definedName name="SADF" localSheetId="6" hidden="1">{"via1",#N/A,TRUE,"general";"via2",#N/A,TRUE,"general";"via3",#N/A,TRUE,"general"}</definedName>
    <definedName name="SADF" localSheetId="1" hidden="1">{"via1",#N/A,TRUE,"general";"via2",#N/A,TRUE,"general";"via3",#N/A,TRUE,"general"}</definedName>
    <definedName name="SADF" localSheetId="2" hidden="1">{"via1",#N/A,TRUE,"general";"via2",#N/A,TRUE,"general";"via3",#N/A,TRUE,"general"}</definedName>
    <definedName name="SADF" localSheetId="4" hidden="1">{"via1",#N/A,TRUE,"general";"via2",#N/A,TRUE,"general";"via3",#N/A,TRUE,"general"}</definedName>
    <definedName name="SADF" localSheetId="5" hidden="1">{"via1",#N/A,TRUE,"general";"via2",#N/A,TRUE,"general";"via3",#N/A,TRUE,"general"}</definedName>
    <definedName name="SADF" localSheetId="0" hidden="1">{"via1",#N/A,TRUE,"general";"via2",#N/A,TRUE,"general";"via3",#N/A,TRUE,"general"}</definedName>
    <definedName name="SADF" hidden="1">{"via1",#N/A,TRUE,"general";"via2",#N/A,TRUE,"general";"via3",#N/A,TRUE,"general"}</definedName>
    <definedName name="sadff" localSheetId="3" hidden="1">{"TAB1",#N/A,TRUE,"GENERAL";"TAB2",#N/A,TRUE,"GENERAL";"TAB3",#N/A,TRUE,"GENERAL";"TAB4",#N/A,TRUE,"GENERAL";"TAB5",#N/A,TRUE,"GENERAL"}</definedName>
    <definedName name="sadff" localSheetId="6" hidden="1">{"TAB1",#N/A,TRUE,"GENERAL";"TAB2",#N/A,TRUE,"GENERAL";"TAB3",#N/A,TRUE,"GENERAL";"TAB4",#N/A,TRUE,"GENERAL";"TAB5",#N/A,TRUE,"GENERAL"}</definedName>
    <definedName name="sadff" localSheetId="1" hidden="1">{"TAB1",#N/A,TRUE,"GENERAL";"TAB2",#N/A,TRUE,"GENERAL";"TAB3",#N/A,TRUE,"GENERAL";"TAB4",#N/A,TRUE,"GENERAL";"TAB5",#N/A,TRUE,"GENERAL"}</definedName>
    <definedName name="sadff" localSheetId="2" hidden="1">{"TAB1",#N/A,TRUE,"GENERAL";"TAB2",#N/A,TRUE,"GENERAL";"TAB3",#N/A,TRUE,"GENERAL";"TAB4",#N/A,TRUE,"GENERAL";"TAB5",#N/A,TRUE,"GENERAL"}</definedName>
    <definedName name="sadff" localSheetId="4" hidden="1">{"TAB1",#N/A,TRUE,"GENERAL";"TAB2",#N/A,TRUE,"GENERAL";"TAB3",#N/A,TRUE,"GENERAL";"TAB4",#N/A,TRUE,"GENERAL";"TAB5",#N/A,TRUE,"GENERAL"}</definedName>
    <definedName name="sadff" localSheetId="5" hidden="1">{"TAB1",#N/A,TRUE,"GENERAL";"TAB2",#N/A,TRUE,"GENERAL";"TAB3",#N/A,TRUE,"GENERAL";"TAB4",#N/A,TRUE,"GENERAL";"TAB5",#N/A,TRUE,"GENERAL"}</definedName>
    <definedName name="sadff" localSheetId="0" hidden="1">{"TAB1",#N/A,TRUE,"GENERAL";"TAB2",#N/A,TRUE,"GENERAL";"TAB3",#N/A,TRUE,"GENERAL";"TAB4",#N/A,TRUE,"GENERAL";"TAB5",#N/A,TRUE,"GENERAL"}</definedName>
    <definedName name="sadff" hidden="1">{"TAB1",#N/A,TRUE,"GENERAL";"TAB2",#N/A,TRUE,"GENERAL";"TAB3",#N/A,TRUE,"GENERAL";"TAB4",#N/A,TRUE,"GENERAL";"TAB5",#N/A,TRUE,"GENERAL"}</definedName>
    <definedName name="sadfo" localSheetId="3" hidden="1">{"via1",#N/A,TRUE,"general";"via2",#N/A,TRUE,"general";"via3",#N/A,TRUE,"general"}</definedName>
    <definedName name="sadfo" localSheetId="6" hidden="1">{"via1",#N/A,TRUE,"general";"via2",#N/A,TRUE,"general";"via3",#N/A,TRUE,"general"}</definedName>
    <definedName name="sadfo" localSheetId="1" hidden="1">{"via1",#N/A,TRUE,"general";"via2",#N/A,TRUE,"general";"via3",#N/A,TRUE,"general"}</definedName>
    <definedName name="sadfo" localSheetId="2" hidden="1">{"via1",#N/A,TRUE,"general";"via2",#N/A,TRUE,"general";"via3",#N/A,TRUE,"general"}</definedName>
    <definedName name="sadfo" localSheetId="4" hidden="1">{"via1",#N/A,TRUE,"general";"via2",#N/A,TRUE,"general";"via3",#N/A,TRUE,"general"}</definedName>
    <definedName name="sadfo" localSheetId="5" hidden="1">{"via1",#N/A,TRUE,"general";"via2",#N/A,TRUE,"general";"via3",#N/A,TRUE,"general"}</definedName>
    <definedName name="sadfo" localSheetId="0" hidden="1">{"via1",#N/A,TRUE,"general";"via2",#N/A,TRUE,"general";"via3",#N/A,TRUE,"general"}</definedName>
    <definedName name="sadfo" hidden="1">{"via1",#N/A,TRUE,"general";"via2",#N/A,TRUE,"general";"via3",#N/A,TRUE,"general"}</definedName>
    <definedName name="safdp" localSheetId="3" hidden="1">{"TAB1",#N/A,TRUE,"GENERAL";"TAB2",#N/A,TRUE,"GENERAL";"TAB3",#N/A,TRUE,"GENERAL";"TAB4",#N/A,TRUE,"GENERAL";"TAB5",#N/A,TRUE,"GENERAL"}</definedName>
    <definedName name="safdp" localSheetId="6" hidden="1">{"TAB1",#N/A,TRUE,"GENERAL";"TAB2",#N/A,TRUE,"GENERAL";"TAB3",#N/A,TRUE,"GENERAL";"TAB4",#N/A,TRUE,"GENERAL";"TAB5",#N/A,TRUE,"GENERAL"}</definedName>
    <definedName name="safdp" localSheetId="1" hidden="1">{"TAB1",#N/A,TRUE,"GENERAL";"TAB2",#N/A,TRUE,"GENERAL";"TAB3",#N/A,TRUE,"GENERAL";"TAB4",#N/A,TRUE,"GENERAL";"TAB5",#N/A,TRUE,"GENERAL"}</definedName>
    <definedName name="safdp" localSheetId="2" hidden="1">{"TAB1",#N/A,TRUE,"GENERAL";"TAB2",#N/A,TRUE,"GENERAL";"TAB3",#N/A,TRUE,"GENERAL";"TAB4",#N/A,TRUE,"GENERAL";"TAB5",#N/A,TRUE,"GENERAL"}</definedName>
    <definedName name="safdp" localSheetId="4" hidden="1">{"TAB1",#N/A,TRUE,"GENERAL";"TAB2",#N/A,TRUE,"GENERAL";"TAB3",#N/A,TRUE,"GENERAL";"TAB4",#N/A,TRUE,"GENERAL";"TAB5",#N/A,TRUE,"GENERAL"}</definedName>
    <definedName name="safdp" localSheetId="5" hidden="1">{"TAB1",#N/A,TRUE,"GENERAL";"TAB2",#N/A,TRUE,"GENERAL";"TAB3",#N/A,TRUE,"GENERAL";"TAB4",#N/A,TRUE,"GENERAL";"TAB5",#N/A,TRUE,"GENERAL"}</definedName>
    <definedName name="safdp" localSheetId="0" hidden="1">{"TAB1",#N/A,TRUE,"GENERAL";"TAB2",#N/A,TRUE,"GENERAL";"TAB3",#N/A,TRUE,"GENERAL";"TAB4",#N/A,TRUE,"GENERAL";"TAB5",#N/A,TRUE,"GENERAL"}</definedName>
    <definedName name="safdp" hidden="1">{"TAB1",#N/A,TRUE,"GENERAL";"TAB2",#N/A,TRUE,"GENERAL";"TAB3",#N/A,TRUE,"GENERAL";"TAB4",#N/A,TRUE,"GENERAL";"TAB5",#N/A,TRUE,"GENERAL"}</definedName>
    <definedName name="Salarios" localSheetId="3">#REF!</definedName>
    <definedName name="Salarios" localSheetId="6">#REF!</definedName>
    <definedName name="Salarios" localSheetId="2">#REF!</definedName>
    <definedName name="Salarios" localSheetId="4">#REF!</definedName>
    <definedName name="Salarios" localSheetId="5">#REF!</definedName>
    <definedName name="Salarios" localSheetId="0">#REF!</definedName>
    <definedName name="Salarios">#REF!</definedName>
    <definedName name="SalConv">'[14]DATOS CONTRATO'!$G$14</definedName>
    <definedName name="SALID1" localSheetId="3">#REF!</definedName>
    <definedName name="SALID1" localSheetId="6">#REF!</definedName>
    <definedName name="SALID1" localSheetId="1">#REF!</definedName>
    <definedName name="SALID1" localSheetId="2">#REF!</definedName>
    <definedName name="SALID1" localSheetId="4">#REF!</definedName>
    <definedName name="SALID1" localSheetId="5">#REF!</definedName>
    <definedName name="SALID1" localSheetId="0">#REF!</definedName>
    <definedName name="SALID1">#REF!</definedName>
    <definedName name="Salida_de_Barrera_Fotoelectrica" localSheetId="3">#REF!</definedName>
    <definedName name="Salida_de_Barrera_Fotoelectrica" localSheetId="6">#REF!</definedName>
    <definedName name="Salida_de_Barrera_Fotoelectrica" localSheetId="2">#REF!</definedName>
    <definedName name="Salida_de_Barrera_Fotoelectrica" localSheetId="4">#REF!</definedName>
    <definedName name="Salida_de_Barrera_Fotoelectrica" localSheetId="5">#REF!</definedName>
    <definedName name="Salida_de_Barrera_Fotoelectrica" localSheetId="0">#REF!</definedName>
    <definedName name="Salida_de_Barrera_Fotoelectrica">#REF!</definedName>
    <definedName name="Salida_de_Datos_1XRJ45__Cat_5___Incluye_toma_cajas__Faceplate_y_Accesorios" localSheetId="3">#REF!</definedName>
    <definedName name="Salida_de_Datos_1XRJ45__Cat_5___Incluye_toma_cajas__Faceplate_y_Accesorios" localSheetId="6">#REF!</definedName>
    <definedName name="Salida_de_Datos_1XRJ45__Cat_5___Incluye_toma_cajas__Faceplate_y_Accesorios" localSheetId="2">#REF!</definedName>
    <definedName name="Salida_de_Datos_1XRJ45__Cat_5___Incluye_toma_cajas__Faceplate_y_Accesorios" localSheetId="4">#REF!</definedName>
    <definedName name="Salida_de_Datos_1XRJ45__Cat_5___Incluye_toma_cajas__Faceplate_y_Accesorios" localSheetId="5">#REF!</definedName>
    <definedName name="Salida_de_Datos_1XRJ45__Cat_5___Incluye_toma_cajas__Faceplate_y_Accesorios" localSheetId="0">#REF!</definedName>
    <definedName name="Salida_de_Datos_1XRJ45__Cat_5___Incluye_toma_cajas__Faceplate_y_Accesorios">#REF!</definedName>
    <definedName name="Salida_de_Sensor_de_Movimiento" localSheetId="3">#REF!</definedName>
    <definedName name="Salida_de_Sensor_de_Movimiento" localSheetId="6">#REF!</definedName>
    <definedName name="Salida_de_Sensor_de_Movimiento" localSheetId="2">#REF!</definedName>
    <definedName name="Salida_de_Sensor_de_Movimiento" localSheetId="4">#REF!</definedName>
    <definedName name="Salida_de_Sensor_de_Movimiento" localSheetId="5">#REF!</definedName>
    <definedName name="Salida_de_Sensor_de_Movimiento" localSheetId="0">#REF!</definedName>
    <definedName name="Salida_de_Sensor_de_Movimiento">#REF!</definedName>
    <definedName name="Salida_de_Sonido__Incluye_Toma__Cajas_y_Conductor_para_Sonido" localSheetId="3">#REF!</definedName>
    <definedName name="Salida_de_Sonido__Incluye_Toma__Cajas_y_Conductor_para_Sonido" localSheetId="6">#REF!</definedName>
    <definedName name="Salida_de_Sonido__Incluye_Toma__Cajas_y_Conductor_para_Sonido" localSheetId="2">#REF!</definedName>
    <definedName name="Salida_de_Sonido__Incluye_Toma__Cajas_y_Conductor_para_Sonido" localSheetId="4">#REF!</definedName>
    <definedName name="Salida_de_Sonido__Incluye_Toma__Cajas_y_Conductor_para_Sonido" localSheetId="5">#REF!</definedName>
    <definedName name="Salida_de_Sonido__Incluye_Toma__Cajas_y_Conductor_para_Sonido" localSheetId="0">#REF!</definedName>
    <definedName name="Salida_de_Sonido__Incluye_Toma__Cajas_y_Conductor_para_Sonido">#REF!</definedName>
    <definedName name="Salida_de_Toma_Telefonica_Plug_Americano_Doble_RJ45_4_Hilos" localSheetId="3">#REF!</definedName>
    <definedName name="Salida_de_Toma_Telefonica_Plug_Americano_Doble_RJ45_4_Hilos" localSheetId="6">#REF!</definedName>
    <definedName name="Salida_de_Toma_Telefonica_Plug_Americano_Doble_RJ45_4_Hilos" localSheetId="2">#REF!</definedName>
    <definedName name="Salida_de_Toma_Telefonica_Plug_Americano_Doble_RJ45_4_Hilos" localSheetId="4">#REF!</definedName>
    <definedName name="Salida_de_Toma_Telefonica_Plug_Americano_Doble_RJ45_4_Hilos" localSheetId="5">#REF!</definedName>
    <definedName name="Salida_de_Toma_Telefonica_Plug_Americano_Doble_RJ45_4_Hilos" localSheetId="0">#REF!</definedName>
    <definedName name="Salida_de_Toma_Telefonica_Plug_Americano_Doble_RJ45_4_Hilos">#REF!</definedName>
    <definedName name="Salida_para_Microfono__Incluye_Toma__Cajas_y_Conductor_para_Sonido" localSheetId="3">#REF!</definedName>
    <definedName name="Salida_para_Microfono__Incluye_Toma__Cajas_y_Conductor_para_Sonido" localSheetId="6">#REF!</definedName>
    <definedName name="Salida_para_Microfono__Incluye_Toma__Cajas_y_Conductor_para_Sonido" localSheetId="2">#REF!</definedName>
    <definedName name="Salida_para_Microfono__Incluye_Toma__Cajas_y_Conductor_para_Sonido" localSheetId="4">#REF!</definedName>
    <definedName name="Salida_para_Microfono__Incluye_Toma__Cajas_y_Conductor_para_Sonido" localSheetId="5">#REF!</definedName>
    <definedName name="Salida_para_Microfono__Incluye_Toma__Cajas_y_Conductor_para_Sonido" localSheetId="0">#REF!</definedName>
    <definedName name="Salida_para_Microfono__Incluye_Toma__Cajas_y_Conductor_para_Sonido">#REF!</definedName>
    <definedName name="Salidas_de_Alumbrado_en_Tuberia_PVC" localSheetId="3">#REF!</definedName>
    <definedName name="Salidas_de_Alumbrado_en_Tuberia_PVC" localSheetId="6">#REF!</definedName>
    <definedName name="Salidas_de_Alumbrado_en_Tuberia_PVC" localSheetId="2">#REF!</definedName>
    <definedName name="Salidas_de_Alumbrado_en_Tuberia_PVC" localSheetId="4">#REF!</definedName>
    <definedName name="Salidas_de_Alumbrado_en_Tuberia_PVC" localSheetId="5">#REF!</definedName>
    <definedName name="Salidas_de_Alumbrado_en_Tuberia_PVC" localSheetId="0">#REF!</definedName>
    <definedName name="Salidas_de_Alumbrado_en_Tuberia_PVC">#REF!</definedName>
    <definedName name="Salidas_de_Alumbrado_Luminarias_Tipo_Wall_Pack__y_Metal_Halide_en_T._PVC" localSheetId="3">#REF!</definedName>
    <definedName name="Salidas_de_Alumbrado_Luminarias_Tipo_Wall_Pack__y_Metal_Halide_en_T._PVC" localSheetId="6">#REF!</definedName>
    <definedName name="Salidas_de_Alumbrado_Luminarias_Tipo_Wall_Pack__y_Metal_Halide_en_T._PVC" localSheetId="2">#REF!</definedName>
    <definedName name="Salidas_de_Alumbrado_Luminarias_Tipo_Wall_Pack__y_Metal_Halide_en_T._PVC" localSheetId="4">#REF!</definedName>
    <definedName name="Salidas_de_Alumbrado_Luminarias_Tipo_Wall_Pack__y_Metal_Halide_en_T._PVC" localSheetId="5">#REF!</definedName>
    <definedName name="Salidas_de_Alumbrado_Luminarias_Tipo_Wall_Pack__y_Metal_Halide_en_T._PVC" localSheetId="0">#REF!</definedName>
    <definedName name="Salidas_de_Alumbrado_Luminarias_Tipo_Wall_Pack__y_Metal_Halide_en_T._PVC">#REF!</definedName>
    <definedName name="Salidas_de_Tomacorriente_Monofasicas_Normales_15_A__120_V__5_15R" localSheetId="3">#REF!</definedName>
    <definedName name="Salidas_de_Tomacorriente_Monofasicas_Normales_15_A__120_V__5_15R" localSheetId="6">#REF!</definedName>
    <definedName name="Salidas_de_Tomacorriente_Monofasicas_Normales_15_A__120_V__5_15R" localSheetId="2">#REF!</definedName>
    <definedName name="Salidas_de_Tomacorriente_Monofasicas_Normales_15_A__120_V__5_15R" localSheetId="4">#REF!</definedName>
    <definedName name="Salidas_de_Tomacorriente_Monofasicas_Normales_15_A__120_V__5_15R" localSheetId="5">#REF!</definedName>
    <definedName name="Salidas_de_Tomacorriente_Monofasicas_Normales_15_A__120_V__5_15R" localSheetId="0">#REF!</definedName>
    <definedName name="Salidas_de_Tomacorriente_Monofasicas_Normales_15_A__120_V__5_15R">#REF!</definedName>
    <definedName name="Salidas_de_Tomacorriente_Monofasicas_Reguladas_15_A__120_V__5_15R" localSheetId="3">#REF!</definedName>
    <definedName name="Salidas_de_Tomacorriente_Monofasicas_Reguladas_15_A__120_V__5_15R" localSheetId="6">#REF!</definedName>
    <definedName name="Salidas_de_Tomacorriente_Monofasicas_Reguladas_15_A__120_V__5_15R" localSheetId="2">#REF!</definedName>
    <definedName name="Salidas_de_Tomacorriente_Monofasicas_Reguladas_15_A__120_V__5_15R" localSheetId="4">#REF!</definedName>
    <definedName name="Salidas_de_Tomacorriente_Monofasicas_Reguladas_15_A__120_V__5_15R" localSheetId="5">#REF!</definedName>
    <definedName name="Salidas_de_Tomacorriente_Monofasicas_Reguladas_15_A__120_V__5_15R" localSheetId="0">#REF!</definedName>
    <definedName name="Salidas_de_Tomacorriente_Monofasicas_Reguladas_15_A__120_V__5_15R">#REF!</definedName>
    <definedName name="Salidas_de_Tomacorriente_Trifasica_30_A__220_V" localSheetId="3">#REF!</definedName>
    <definedName name="Salidas_de_Tomacorriente_Trifasica_30_A__220_V" localSheetId="6">#REF!</definedName>
    <definedName name="Salidas_de_Tomacorriente_Trifasica_30_A__220_V" localSheetId="2">#REF!</definedName>
    <definedName name="Salidas_de_Tomacorriente_Trifasica_30_A__220_V" localSheetId="4">#REF!</definedName>
    <definedName name="Salidas_de_Tomacorriente_Trifasica_30_A__220_V" localSheetId="5">#REF!</definedName>
    <definedName name="Salidas_de_Tomacorriente_Trifasica_30_A__220_V" localSheetId="0">#REF!</definedName>
    <definedName name="Salidas_de_Tomacorriente_Trifasica_30_A__220_V">#REF!</definedName>
    <definedName name="Salidas_de_TV__Incluye_Toma_y_Cajas" localSheetId="3">#REF!</definedName>
    <definedName name="Salidas_de_TV__Incluye_Toma_y_Cajas" localSheetId="6">#REF!</definedName>
    <definedName name="Salidas_de_TV__Incluye_Toma_y_Cajas" localSheetId="2">#REF!</definedName>
    <definedName name="Salidas_de_TV__Incluye_Toma_y_Cajas" localSheetId="4">#REF!</definedName>
    <definedName name="Salidas_de_TV__Incluye_Toma_y_Cajas" localSheetId="5">#REF!</definedName>
    <definedName name="Salidas_de_TV__Incluye_Toma_y_Cajas" localSheetId="0">#REF!</definedName>
    <definedName name="Salidas_de_TV__Incluye_Toma_y_Cajas">#REF!</definedName>
    <definedName name="SalMinimo">[43]BASES!$E$41</definedName>
    <definedName name="Sangregado_2.00_m" localSheetId="3">#REF!</definedName>
    <definedName name="Sangregado_2.00_m" localSheetId="6">#REF!</definedName>
    <definedName name="Sangregado_2.00_m" localSheetId="1">#REF!</definedName>
    <definedName name="Sangregado_2.00_m" localSheetId="2">#REF!</definedName>
    <definedName name="Sangregado_2.00_m" localSheetId="4">#REF!</definedName>
    <definedName name="Sangregado_2.00_m" localSheetId="5">#REF!</definedName>
    <definedName name="Sangregado_2.00_m" localSheetId="0">#REF!</definedName>
    <definedName name="Sangregado_2.00_m">#REF!</definedName>
    <definedName name="Sanitario_de_fluxometro_blanco_Corona." localSheetId="3">#REF!</definedName>
    <definedName name="Sanitario_de_fluxometro_blanco_Corona." localSheetId="6">#REF!</definedName>
    <definedName name="Sanitario_de_fluxometro_blanco_Corona." localSheetId="1">#REF!</definedName>
    <definedName name="Sanitario_de_fluxometro_blanco_Corona." localSheetId="2">#REF!</definedName>
    <definedName name="Sanitario_de_fluxometro_blanco_Corona." localSheetId="4">#REF!</definedName>
    <definedName name="Sanitario_de_fluxometro_blanco_Corona." localSheetId="5">#REF!</definedName>
    <definedName name="Sanitario_de_fluxometro_blanco_Corona." localSheetId="0">#REF!</definedName>
    <definedName name="Sanitario_de_fluxometro_blanco_Corona.">#REF!</definedName>
    <definedName name="sanitario_porcelana_blanco" localSheetId="3">#REF!</definedName>
    <definedName name="sanitario_porcelana_blanco" localSheetId="6">#REF!</definedName>
    <definedName name="sanitario_porcelana_blanco" localSheetId="1">#REF!</definedName>
    <definedName name="sanitario_porcelana_blanco" localSheetId="2">#REF!</definedName>
    <definedName name="sanitario_porcelana_blanco" localSheetId="4">#REF!</definedName>
    <definedName name="sanitario_porcelana_blanco" localSheetId="5">#REF!</definedName>
    <definedName name="sanitario_porcelana_blanco" localSheetId="0">#REF!</definedName>
    <definedName name="sanitario_porcelana_blanco">#REF!</definedName>
    <definedName name="Sanitario_Stilo_Ref._30535_100" localSheetId="3">#REF!</definedName>
    <definedName name="Sanitario_Stilo_Ref._30535_100" localSheetId="6">#REF!</definedName>
    <definedName name="Sanitario_Stilo_Ref._30535_100" localSheetId="2">#REF!</definedName>
    <definedName name="Sanitario_Stilo_Ref._30535_100" localSheetId="4">#REF!</definedName>
    <definedName name="Sanitario_Stilo_Ref._30535_100" localSheetId="5">#REF!</definedName>
    <definedName name="Sanitario_Stilo_Ref._30535_100" localSheetId="0">#REF!</definedName>
    <definedName name="Sanitario_Stilo_Ref._30535_100">#REF!</definedName>
    <definedName name="SB">[79]PRESUPUESTO!#REF!</definedName>
    <definedName name="sbgfbgdr" localSheetId="3" hidden="1">{"via1",#N/A,TRUE,"general";"via2",#N/A,TRUE,"general";"via3",#N/A,TRUE,"general"}</definedName>
    <definedName name="sbgfbgdr" localSheetId="6" hidden="1">{"via1",#N/A,TRUE,"general";"via2",#N/A,TRUE,"general";"via3",#N/A,TRUE,"general"}</definedName>
    <definedName name="sbgfbgdr" localSheetId="1" hidden="1">{"via1",#N/A,TRUE,"general";"via2",#N/A,TRUE,"general";"via3",#N/A,TRUE,"general"}</definedName>
    <definedName name="sbgfbgdr" localSheetId="2" hidden="1">{"via1",#N/A,TRUE,"general";"via2",#N/A,TRUE,"general";"via3",#N/A,TRUE,"general"}</definedName>
    <definedName name="sbgfbgdr" localSheetId="4" hidden="1">{"via1",#N/A,TRUE,"general";"via2",#N/A,TRUE,"general";"via3",#N/A,TRUE,"general"}</definedName>
    <definedName name="sbgfbgdr" localSheetId="5" hidden="1">{"via1",#N/A,TRUE,"general";"via2",#N/A,TRUE,"general";"via3",#N/A,TRUE,"general"}</definedName>
    <definedName name="sbgfbgdr" localSheetId="0" hidden="1">{"via1",#N/A,TRUE,"general";"via2",#N/A,TRUE,"general";"via3",#N/A,TRUE,"general"}</definedName>
    <definedName name="sbgfbgdr" hidden="1">{"via1",#N/A,TRUE,"general";"via2",#N/A,TRUE,"general";"via3",#N/A,TRUE,"general"}</definedName>
    <definedName name="SBS" localSheetId="3">#REF!</definedName>
    <definedName name="SBS" localSheetId="6">#REF!</definedName>
    <definedName name="SBS" localSheetId="1">#REF!</definedName>
    <definedName name="SBS" localSheetId="2">#REF!</definedName>
    <definedName name="SBS" localSheetId="4">#REF!</definedName>
    <definedName name="SBS" localSheetId="5">#REF!</definedName>
    <definedName name="SBS" localSheetId="0">#REF!</definedName>
    <definedName name="SBS">#REF!</definedName>
    <definedName name="SC" localSheetId="1">[79]PRESUPUESTO!#REF!</definedName>
    <definedName name="SC">[79]PRESUPUESTO!#REF!</definedName>
    <definedName name="Sched_Pay" localSheetId="3">#REF!</definedName>
    <definedName name="Sched_Pay" localSheetId="6">#REF!</definedName>
    <definedName name="Sched_Pay" localSheetId="2">#REF!</definedName>
    <definedName name="Sched_Pay" localSheetId="4">#REF!</definedName>
    <definedName name="Sched_Pay" localSheetId="5">#REF!</definedName>
    <definedName name="Sched_Pay" localSheetId="0">#REF!</definedName>
    <definedName name="Sched_Pay">#REF!</definedName>
    <definedName name="Scheduled_Extra_Payments" localSheetId="3">#REF!</definedName>
    <definedName name="Scheduled_Extra_Payments" localSheetId="6">#REF!</definedName>
    <definedName name="Scheduled_Extra_Payments" localSheetId="2">#REF!</definedName>
    <definedName name="Scheduled_Extra_Payments" localSheetId="4">#REF!</definedName>
    <definedName name="Scheduled_Extra_Payments" localSheetId="5">#REF!</definedName>
    <definedName name="Scheduled_Extra_Payments" localSheetId="0">#REF!</definedName>
    <definedName name="Scheduled_Extra_Payments">#REF!</definedName>
    <definedName name="Scheduled_Interest_Rate" localSheetId="3">#REF!</definedName>
    <definedName name="Scheduled_Interest_Rate" localSheetId="6">#REF!</definedName>
    <definedName name="Scheduled_Interest_Rate" localSheetId="2">#REF!</definedName>
    <definedName name="Scheduled_Interest_Rate" localSheetId="4">#REF!</definedName>
    <definedName name="Scheduled_Interest_Rate" localSheetId="5">#REF!</definedName>
    <definedName name="Scheduled_Interest_Rate" localSheetId="0">#REF!</definedName>
    <definedName name="Scheduled_Interest_Rate">#REF!</definedName>
    <definedName name="Scheduled_Monthly_Payment" localSheetId="3">#REF!</definedName>
    <definedName name="Scheduled_Monthly_Payment" localSheetId="6">#REF!</definedName>
    <definedName name="Scheduled_Monthly_Payment" localSheetId="2">#REF!</definedName>
    <definedName name="Scheduled_Monthly_Payment" localSheetId="4">#REF!</definedName>
    <definedName name="Scheduled_Monthly_Payment" localSheetId="5">#REF!</definedName>
    <definedName name="Scheduled_Monthly_Payment" localSheetId="0">#REF!</definedName>
    <definedName name="Scheduled_Monthly_Payment">#REF!</definedName>
    <definedName name="sd" localSheetId="3" hidden="1">{"TAB1",#N/A,TRUE,"GENERAL";"TAB2",#N/A,TRUE,"GENERAL";"TAB3",#N/A,TRUE,"GENERAL";"TAB4",#N/A,TRUE,"GENERAL";"TAB5",#N/A,TRUE,"GENERAL"}</definedName>
    <definedName name="sd" localSheetId="6" hidden="1">{"TAB1",#N/A,TRUE,"GENERAL";"TAB2",#N/A,TRUE,"GENERAL";"TAB3",#N/A,TRUE,"GENERAL";"TAB4",#N/A,TRUE,"GENERAL";"TAB5",#N/A,TRUE,"GENERAL"}</definedName>
    <definedName name="sd" localSheetId="1" hidden="1">{"TAB1",#N/A,TRUE,"GENERAL";"TAB2",#N/A,TRUE,"GENERAL";"TAB3",#N/A,TRUE,"GENERAL";"TAB4",#N/A,TRUE,"GENERAL";"TAB5",#N/A,TRUE,"GENERAL"}</definedName>
    <definedName name="sd" localSheetId="2" hidden="1">{"TAB1",#N/A,TRUE,"GENERAL";"TAB2",#N/A,TRUE,"GENERAL";"TAB3",#N/A,TRUE,"GENERAL";"TAB4",#N/A,TRUE,"GENERAL";"TAB5",#N/A,TRUE,"GENERAL"}</definedName>
    <definedName name="sd" localSheetId="4" hidden="1">{"TAB1",#N/A,TRUE,"GENERAL";"TAB2",#N/A,TRUE,"GENERAL";"TAB3",#N/A,TRUE,"GENERAL";"TAB4",#N/A,TRUE,"GENERAL";"TAB5",#N/A,TRUE,"GENERAL"}</definedName>
    <definedName name="sd" localSheetId="5" hidden="1">{"TAB1",#N/A,TRUE,"GENERAL";"TAB2",#N/A,TRUE,"GENERAL";"TAB3",#N/A,TRUE,"GENERAL";"TAB4",#N/A,TRUE,"GENERAL";"TAB5",#N/A,TRUE,"GENERAL"}</definedName>
    <definedName name="sd" localSheetId="0" hidden="1">{"TAB1",#N/A,TRUE,"GENERAL";"TAB2",#N/A,TRUE,"GENERAL";"TAB3",#N/A,TRUE,"GENERAL";"TAB4",#N/A,TRUE,"GENERAL";"TAB5",#N/A,TRUE,"GENERAL"}</definedName>
    <definedName name="sd" hidden="1">{"TAB1",#N/A,TRUE,"GENERAL";"TAB2",#N/A,TRUE,"GENERAL";"TAB3",#N/A,TRUE,"GENERAL";"TAB4",#N/A,TRUE,"GENERAL";"TAB5",#N/A,TRUE,"GENERAL"}</definedName>
    <definedName name="sdaf" localSheetId="3" hidden="1">{"via1",#N/A,TRUE,"general";"via2",#N/A,TRUE,"general";"via3",#N/A,TRUE,"general"}</definedName>
    <definedName name="sdaf" localSheetId="6" hidden="1">{"via1",#N/A,TRUE,"general";"via2",#N/A,TRUE,"general";"via3",#N/A,TRUE,"general"}</definedName>
    <definedName name="sdaf" localSheetId="1" hidden="1">{"via1",#N/A,TRUE,"general";"via2",#N/A,TRUE,"general";"via3",#N/A,TRUE,"general"}</definedName>
    <definedName name="sdaf" localSheetId="2" hidden="1">{"via1",#N/A,TRUE,"general";"via2",#N/A,TRUE,"general";"via3",#N/A,TRUE,"general"}</definedName>
    <definedName name="sdaf" localSheetId="4" hidden="1">{"via1",#N/A,TRUE,"general";"via2",#N/A,TRUE,"general";"via3",#N/A,TRUE,"general"}</definedName>
    <definedName name="sdaf" localSheetId="5" hidden="1">{"via1",#N/A,TRUE,"general";"via2",#N/A,TRUE,"general";"via3",#N/A,TRUE,"general"}</definedName>
    <definedName name="sdaf" localSheetId="0" hidden="1">{"via1",#N/A,TRUE,"general";"via2",#N/A,TRUE,"general";"via3",#N/A,TRUE,"general"}</definedName>
    <definedName name="sdaf" hidden="1">{"via1",#N/A,TRUE,"general";"via2",#N/A,TRUE,"general";"via3",#N/A,TRUE,"general"}</definedName>
    <definedName name="sdas" localSheetId="3" hidden="1">{"via1",#N/A,TRUE,"general";"via2",#N/A,TRUE,"general";"via3",#N/A,TRUE,"general"}</definedName>
    <definedName name="sdas" localSheetId="6" hidden="1">{"via1",#N/A,TRUE,"general";"via2",#N/A,TRUE,"general";"via3",#N/A,TRUE,"general"}</definedName>
    <definedName name="sdas" localSheetId="1" hidden="1">{"via1",#N/A,TRUE,"general";"via2",#N/A,TRUE,"general";"via3",#N/A,TRUE,"general"}</definedName>
    <definedName name="sdas" localSheetId="2" hidden="1">{"via1",#N/A,TRUE,"general";"via2",#N/A,TRUE,"general";"via3",#N/A,TRUE,"general"}</definedName>
    <definedName name="sdas" localSheetId="4" hidden="1">{"via1",#N/A,TRUE,"general";"via2",#N/A,TRUE,"general";"via3",#N/A,TRUE,"general"}</definedName>
    <definedName name="sdas" localSheetId="5" hidden="1">{"via1",#N/A,TRUE,"general";"via2",#N/A,TRUE,"general";"via3",#N/A,TRUE,"general"}</definedName>
    <definedName name="sdas" localSheetId="0" hidden="1">{"via1",#N/A,TRUE,"general";"via2",#N/A,TRUE,"general";"via3",#N/A,TRUE,"general"}</definedName>
    <definedName name="sdas" hidden="1">{"via1",#N/A,TRUE,"general";"via2",#N/A,TRUE,"general";"via3",#N/A,TRUE,"general"}</definedName>
    <definedName name="sdasdf" localSheetId="3" hidden="1">{"via1",#N/A,TRUE,"general";"via2",#N/A,TRUE,"general";"via3",#N/A,TRUE,"general"}</definedName>
    <definedName name="sdasdf" localSheetId="6" hidden="1">{"via1",#N/A,TRUE,"general";"via2",#N/A,TRUE,"general";"via3",#N/A,TRUE,"general"}</definedName>
    <definedName name="sdasdf" localSheetId="1" hidden="1">{"via1",#N/A,TRUE,"general";"via2",#N/A,TRUE,"general";"via3",#N/A,TRUE,"general"}</definedName>
    <definedName name="sdasdf" localSheetId="2" hidden="1">{"via1",#N/A,TRUE,"general";"via2",#N/A,TRUE,"general";"via3",#N/A,TRUE,"general"}</definedName>
    <definedName name="sdasdf" localSheetId="4" hidden="1">{"via1",#N/A,TRUE,"general";"via2",#N/A,TRUE,"general";"via3",#N/A,TRUE,"general"}</definedName>
    <definedName name="sdasdf" localSheetId="5" hidden="1">{"via1",#N/A,TRUE,"general";"via2",#N/A,TRUE,"general";"via3",#N/A,TRUE,"general"}</definedName>
    <definedName name="sdasdf" localSheetId="0" hidden="1">{"via1",#N/A,TRUE,"general";"via2",#N/A,TRUE,"general";"via3",#N/A,TRUE,"general"}</definedName>
    <definedName name="sdasdf" hidden="1">{"via1",#N/A,TRUE,"general";"via2",#N/A,TRUE,"general";"via3",#N/A,TRUE,"general"}</definedName>
    <definedName name="SDCDSCT" localSheetId="3" hidden="1">{"TAB1",#N/A,TRUE,"GENERAL";"TAB2",#N/A,TRUE,"GENERAL";"TAB3",#N/A,TRUE,"GENERAL";"TAB4",#N/A,TRUE,"GENERAL";"TAB5",#N/A,TRUE,"GENERAL"}</definedName>
    <definedName name="SDCDSCT" localSheetId="6" hidden="1">{"TAB1",#N/A,TRUE,"GENERAL";"TAB2",#N/A,TRUE,"GENERAL";"TAB3",#N/A,TRUE,"GENERAL";"TAB4",#N/A,TRUE,"GENERAL";"TAB5",#N/A,TRUE,"GENERAL"}</definedName>
    <definedName name="SDCDSCT" localSheetId="1" hidden="1">{"TAB1",#N/A,TRUE,"GENERAL";"TAB2",#N/A,TRUE,"GENERAL";"TAB3",#N/A,TRUE,"GENERAL";"TAB4",#N/A,TRUE,"GENERAL";"TAB5",#N/A,TRUE,"GENERAL"}</definedName>
    <definedName name="SDCDSCT" localSheetId="2" hidden="1">{"TAB1",#N/A,TRUE,"GENERAL";"TAB2",#N/A,TRUE,"GENERAL";"TAB3",#N/A,TRUE,"GENERAL";"TAB4",#N/A,TRUE,"GENERAL";"TAB5",#N/A,TRUE,"GENERAL"}</definedName>
    <definedName name="SDCDSCT" localSheetId="4" hidden="1">{"TAB1",#N/A,TRUE,"GENERAL";"TAB2",#N/A,TRUE,"GENERAL";"TAB3",#N/A,TRUE,"GENERAL";"TAB4",#N/A,TRUE,"GENERAL";"TAB5",#N/A,TRUE,"GENERAL"}</definedName>
    <definedName name="SDCDSCT" localSheetId="5" hidden="1">{"TAB1",#N/A,TRUE,"GENERAL";"TAB2",#N/A,TRUE,"GENERAL";"TAB3",#N/A,TRUE,"GENERAL";"TAB4",#N/A,TRUE,"GENERAL";"TAB5",#N/A,TRUE,"GENERAL"}</definedName>
    <definedName name="SDCDSCT" localSheetId="0" hidden="1">{"TAB1",#N/A,TRUE,"GENERAL";"TAB2",#N/A,TRUE,"GENERAL";"TAB3",#N/A,TRUE,"GENERAL";"TAB4",#N/A,TRUE,"GENERAL";"TAB5",#N/A,TRUE,"GENERAL"}</definedName>
    <definedName name="SDCDSCT" hidden="1">{"TAB1",#N/A,TRUE,"GENERAL";"TAB2",#N/A,TRUE,"GENERAL";"TAB3",#N/A,TRUE,"GENERAL";"TAB4",#N/A,TRUE,"GENERAL";"TAB5",#N/A,TRUE,"GENERAL"}</definedName>
    <definedName name="SDDSAFF" localSheetId="3" hidden="1">{#N/A,#N/A,TRUE,"1842CWN0"}</definedName>
    <definedName name="SDDSAFF" localSheetId="6" hidden="1">{#N/A,#N/A,TRUE,"1842CWN0"}</definedName>
    <definedName name="SDDSAFF" localSheetId="1" hidden="1">{#N/A,#N/A,TRUE,"1842CWN0"}</definedName>
    <definedName name="SDDSAFF" localSheetId="2" hidden="1">{#N/A,#N/A,TRUE,"1842CWN0"}</definedName>
    <definedName name="SDDSAFF" localSheetId="4" hidden="1">{#N/A,#N/A,TRUE,"1842CWN0"}</definedName>
    <definedName name="SDDSAFF" localSheetId="5" hidden="1">{#N/A,#N/A,TRUE,"1842CWN0"}</definedName>
    <definedName name="SDDSAFF" localSheetId="0" hidden="1">{#N/A,#N/A,TRUE,"1842CWN0"}</definedName>
    <definedName name="SDDSAFF" hidden="1">{#N/A,#N/A,TRUE,"1842CWN0"}</definedName>
    <definedName name="sdf" localSheetId="3">#REF!</definedName>
    <definedName name="sdf" localSheetId="6">#REF!</definedName>
    <definedName name="sdf" localSheetId="1">#REF!</definedName>
    <definedName name="sdf" localSheetId="2">#REF!</definedName>
    <definedName name="sdf" localSheetId="4">#REF!</definedName>
    <definedName name="sdf" localSheetId="5">#REF!</definedName>
    <definedName name="sdf" localSheetId="0">#REF!</definedName>
    <definedName name="sdf">#REF!</definedName>
    <definedName name="SDFCE" localSheetId="3" hidden="1">{"TAB1",#N/A,TRUE,"GENERAL";"TAB2",#N/A,TRUE,"GENERAL";"TAB3",#N/A,TRUE,"GENERAL";"TAB4",#N/A,TRUE,"GENERAL";"TAB5",#N/A,TRUE,"GENERAL"}</definedName>
    <definedName name="SDFCE" localSheetId="6" hidden="1">{"TAB1",#N/A,TRUE,"GENERAL";"TAB2",#N/A,TRUE,"GENERAL";"TAB3",#N/A,TRUE,"GENERAL";"TAB4",#N/A,TRUE,"GENERAL";"TAB5",#N/A,TRUE,"GENERAL"}</definedName>
    <definedName name="SDFCE" localSheetId="1" hidden="1">{"TAB1",#N/A,TRUE,"GENERAL";"TAB2",#N/A,TRUE,"GENERAL";"TAB3",#N/A,TRUE,"GENERAL";"TAB4",#N/A,TRUE,"GENERAL";"TAB5",#N/A,TRUE,"GENERAL"}</definedName>
    <definedName name="SDFCE" localSheetId="2" hidden="1">{"TAB1",#N/A,TRUE,"GENERAL";"TAB2",#N/A,TRUE,"GENERAL";"TAB3",#N/A,TRUE,"GENERAL";"TAB4",#N/A,TRUE,"GENERAL";"TAB5",#N/A,TRUE,"GENERAL"}</definedName>
    <definedName name="SDFCE" localSheetId="4" hidden="1">{"TAB1",#N/A,TRUE,"GENERAL";"TAB2",#N/A,TRUE,"GENERAL";"TAB3",#N/A,TRUE,"GENERAL";"TAB4",#N/A,TRUE,"GENERAL";"TAB5",#N/A,TRUE,"GENERAL"}</definedName>
    <definedName name="SDFCE" localSheetId="5" hidden="1">{"TAB1",#N/A,TRUE,"GENERAL";"TAB2",#N/A,TRUE,"GENERAL";"TAB3",#N/A,TRUE,"GENERAL";"TAB4",#N/A,TRUE,"GENERAL";"TAB5",#N/A,TRUE,"GENERAL"}</definedName>
    <definedName name="SDFCE" localSheetId="0" hidden="1">{"TAB1",#N/A,TRUE,"GENERAL";"TAB2",#N/A,TRUE,"GENERAL";"TAB3",#N/A,TRUE,"GENERAL";"TAB4",#N/A,TRUE,"GENERAL";"TAB5",#N/A,TRUE,"GENERAL"}</definedName>
    <definedName name="SDFCE" hidden="1">{"TAB1",#N/A,TRUE,"GENERAL";"TAB2",#N/A,TRUE,"GENERAL";"TAB3",#N/A,TRUE,"GENERAL";"TAB4",#N/A,TRUE,"GENERAL";"TAB5",#N/A,TRUE,"GENERAL"}</definedName>
    <definedName name="sdfd" localSheetId="3" hidden="1">{"via1",#N/A,TRUE,"general";"via2",#N/A,TRUE,"general";"via3",#N/A,TRUE,"general"}</definedName>
    <definedName name="sdfd" localSheetId="6" hidden="1">{"via1",#N/A,TRUE,"general";"via2",#N/A,TRUE,"general";"via3",#N/A,TRUE,"general"}</definedName>
    <definedName name="sdfd" localSheetId="1" hidden="1">{"via1",#N/A,TRUE,"general";"via2",#N/A,TRUE,"general";"via3",#N/A,TRUE,"general"}</definedName>
    <definedName name="sdfd" localSheetId="2" hidden="1">{"via1",#N/A,TRUE,"general";"via2",#N/A,TRUE,"general";"via3",#N/A,TRUE,"general"}</definedName>
    <definedName name="sdfd" localSheetId="4" hidden="1">{"via1",#N/A,TRUE,"general";"via2",#N/A,TRUE,"general";"via3",#N/A,TRUE,"general"}</definedName>
    <definedName name="sdfd" localSheetId="5" hidden="1">{"via1",#N/A,TRUE,"general";"via2",#N/A,TRUE,"general";"via3",#N/A,TRUE,"general"}</definedName>
    <definedName name="sdfd" localSheetId="0" hidden="1">{"via1",#N/A,TRUE,"general";"via2",#N/A,TRUE,"general";"via3",#N/A,TRUE,"general"}</definedName>
    <definedName name="sdfd" hidden="1">{"via1",#N/A,TRUE,"general";"via2",#N/A,TRUE,"general";"via3",#N/A,TRUE,"general"}</definedName>
    <definedName name="SDFDG" localSheetId="3" hidden="1">{#N/A,#N/A,TRUE,"1842CWN0"}</definedName>
    <definedName name="SDFDG" localSheetId="6" hidden="1">{#N/A,#N/A,TRUE,"1842CWN0"}</definedName>
    <definedName name="SDFDG" localSheetId="1" hidden="1">{#N/A,#N/A,TRUE,"1842CWN0"}</definedName>
    <definedName name="SDFDG" localSheetId="2" hidden="1">{#N/A,#N/A,TRUE,"1842CWN0"}</definedName>
    <definedName name="SDFDG" localSheetId="4" hidden="1">{#N/A,#N/A,TRUE,"1842CWN0"}</definedName>
    <definedName name="SDFDG" localSheetId="5" hidden="1">{#N/A,#N/A,TRUE,"1842CWN0"}</definedName>
    <definedName name="SDFDG" localSheetId="0" hidden="1">{#N/A,#N/A,TRUE,"1842CWN0"}</definedName>
    <definedName name="SDFDG" hidden="1">{#N/A,#N/A,TRUE,"1842CWN0"}</definedName>
    <definedName name="sdfds" localSheetId="3" hidden="1">{"via1",#N/A,TRUE,"general";"via2",#N/A,TRUE,"general";"via3",#N/A,TRUE,"general"}</definedName>
    <definedName name="sdfds" localSheetId="6" hidden="1">{"via1",#N/A,TRUE,"general";"via2",#N/A,TRUE,"general";"via3",#N/A,TRUE,"general"}</definedName>
    <definedName name="sdfds" localSheetId="1" hidden="1">{"via1",#N/A,TRUE,"general";"via2",#N/A,TRUE,"general";"via3",#N/A,TRUE,"general"}</definedName>
    <definedName name="sdfds" localSheetId="2" hidden="1">{"via1",#N/A,TRUE,"general";"via2",#N/A,TRUE,"general";"via3",#N/A,TRUE,"general"}</definedName>
    <definedName name="sdfds" localSheetId="4" hidden="1">{"via1",#N/A,TRUE,"general";"via2",#N/A,TRUE,"general";"via3",#N/A,TRUE,"general"}</definedName>
    <definedName name="sdfds" localSheetId="5" hidden="1">{"via1",#N/A,TRUE,"general";"via2",#N/A,TRUE,"general";"via3",#N/A,TRUE,"general"}</definedName>
    <definedName name="sdfds" localSheetId="0" hidden="1">{"via1",#N/A,TRUE,"general";"via2",#N/A,TRUE,"general";"via3",#N/A,TRUE,"general"}</definedName>
    <definedName name="sdfds" hidden="1">{"via1",#N/A,TRUE,"general";"via2",#N/A,TRUE,"general";"via3",#N/A,TRUE,"general"}</definedName>
    <definedName name="SDFDSO" localSheetId="3" hidden="1">{"via1",#N/A,TRUE,"general";"via2",#N/A,TRUE,"general";"via3",#N/A,TRUE,"general"}</definedName>
    <definedName name="SDFDSO" localSheetId="6" hidden="1">{"via1",#N/A,TRUE,"general";"via2",#N/A,TRUE,"general";"via3",#N/A,TRUE,"general"}</definedName>
    <definedName name="SDFDSO" localSheetId="1" hidden="1">{"via1",#N/A,TRUE,"general";"via2",#N/A,TRUE,"general";"via3",#N/A,TRUE,"general"}</definedName>
    <definedName name="SDFDSO" localSheetId="2" hidden="1">{"via1",#N/A,TRUE,"general";"via2",#N/A,TRUE,"general";"via3",#N/A,TRUE,"general"}</definedName>
    <definedName name="SDFDSO" localSheetId="4" hidden="1">{"via1",#N/A,TRUE,"general";"via2",#N/A,TRUE,"general";"via3",#N/A,TRUE,"general"}</definedName>
    <definedName name="SDFDSO" localSheetId="5" hidden="1">{"via1",#N/A,TRUE,"general";"via2",#N/A,TRUE,"general";"via3",#N/A,TRUE,"general"}</definedName>
    <definedName name="SDFDSO" localSheetId="0" hidden="1">{"via1",#N/A,TRUE,"general";"via2",#N/A,TRUE,"general";"via3",#N/A,TRUE,"general"}</definedName>
    <definedName name="SDFDSO" hidden="1">{"via1",#N/A,TRUE,"general";"via2",#N/A,TRUE,"general";"via3",#N/A,TRUE,"general"}</definedName>
    <definedName name="sdfdstp" localSheetId="3" hidden="1">{"TAB1",#N/A,TRUE,"GENERAL";"TAB2",#N/A,TRUE,"GENERAL";"TAB3",#N/A,TRUE,"GENERAL";"TAB4",#N/A,TRUE,"GENERAL";"TAB5",#N/A,TRUE,"GENERAL"}</definedName>
    <definedName name="sdfdstp" localSheetId="6" hidden="1">{"TAB1",#N/A,TRUE,"GENERAL";"TAB2",#N/A,TRUE,"GENERAL";"TAB3",#N/A,TRUE,"GENERAL";"TAB4",#N/A,TRUE,"GENERAL";"TAB5",#N/A,TRUE,"GENERAL"}</definedName>
    <definedName name="sdfdstp" localSheetId="1" hidden="1">{"TAB1",#N/A,TRUE,"GENERAL";"TAB2",#N/A,TRUE,"GENERAL";"TAB3",#N/A,TRUE,"GENERAL";"TAB4",#N/A,TRUE,"GENERAL";"TAB5",#N/A,TRUE,"GENERAL"}</definedName>
    <definedName name="sdfdstp" localSheetId="2" hidden="1">{"TAB1",#N/A,TRUE,"GENERAL";"TAB2",#N/A,TRUE,"GENERAL";"TAB3",#N/A,TRUE,"GENERAL";"TAB4",#N/A,TRUE,"GENERAL";"TAB5",#N/A,TRUE,"GENERAL"}</definedName>
    <definedName name="sdfdstp" localSheetId="4" hidden="1">{"TAB1",#N/A,TRUE,"GENERAL";"TAB2",#N/A,TRUE,"GENERAL";"TAB3",#N/A,TRUE,"GENERAL";"TAB4",#N/A,TRUE,"GENERAL";"TAB5",#N/A,TRUE,"GENERAL"}</definedName>
    <definedName name="sdfdstp" localSheetId="5" hidden="1">{"TAB1",#N/A,TRUE,"GENERAL";"TAB2",#N/A,TRUE,"GENERAL";"TAB3",#N/A,TRUE,"GENERAL";"TAB4",#N/A,TRUE,"GENERAL";"TAB5",#N/A,TRUE,"GENERAL"}</definedName>
    <definedName name="sdfdstp" localSheetId="0" hidden="1">{"TAB1",#N/A,TRUE,"GENERAL";"TAB2",#N/A,TRUE,"GENERAL";"TAB3",#N/A,TRUE,"GENERAL";"TAB4",#N/A,TRUE,"GENERAL";"TAB5",#N/A,TRUE,"GENERAL"}</definedName>
    <definedName name="sdfdstp" hidden="1">{"TAB1",#N/A,TRUE,"GENERAL";"TAB2",#N/A,TRUE,"GENERAL";"TAB3",#N/A,TRUE,"GENERAL";"TAB4",#N/A,TRUE,"GENERAL";"TAB5",#N/A,TRUE,"GENERAL"}</definedName>
    <definedName name="SDFEO" localSheetId="3" hidden="1">{"via1",#N/A,TRUE,"general";"via2",#N/A,TRUE,"general";"via3",#N/A,TRUE,"general"}</definedName>
    <definedName name="SDFEO" localSheetId="6" hidden="1">{"via1",#N/A,TRUE,"general";"via2",#N/A,TRUE,"general";"via3",#N/A,TRUE,"general"}</definedName>
    <definedName name="SDFEO" localSheetId="1" hidden="1">{"via1",#N/A,TRUE,"general";"via2",#N/A,TRUE,"general";"via3",#N/A,TRUE,"general"}</definedName>
    <definedName name="SDFEO" localSheetId="2" hidden="1">{"via1",#N/A,TRUE,"general";"via2",#N/A,TRUE,"general";"via3",#N/A,TRUE,"general"}</definedName>
    <definedName name="SDFEO" localSheetId="4" hidden="1">{"via1",#N/A,TRUE,"general";"via2",#N/A,TRUE,"general";"via3",#N/A,TRUE,"general"}</definedName>
    <definedName name="SDFEO" localSheetId="5" hidden="1">{"via1",#N/A,TRUE,"general";"via2",#N/A,TRUE,"general";"via3",#N/A,TRUE,"general"}</definedName>
    <definedName name="SDFEO" localSheetId="0" hidden="1">{"via1",#N/A,TRUE,"general";"via2",#N/A,TRUE,"general";"via3",#N/A,TRUE,"general"}</definedName>
    <definedName name="SDFEO" hidden="1">{"via1",#N/A,TRUE,"general";"via2",#N/A,TRUE,"general";"via3",#N/A,TRUE,"general"}</definedName>
    <definedName name="sdfg" localSheetId="3" hidden="1">{"TAB1",#N/A,TRUE,"GENERAL";"TAB2",#N/A,TRUE,"GENERAL";"TAB3",#N/A,TRUE,"GENERAL";"TAB4",#N/A,TRUE,"GENERAL";"TAB5",#N/A,TRUE,"GENERAL"}</definedName>
    <definedName name="sdfg" localSheetId="6" hidden="1">{"TAB1",#N/A,TRUE,"GENERAL";"TAB2",#N/A,TRUE,"GENERAL";"TAB3",#N/A,TRUE,"GENERAL";"TAB4",#N/A,TRUE,"GENERAL";"TAB5",#N/A,TRUE,"GENERAL"}</definedName>
    <definedName name="sdfg" localSheetId="1" hidden="1">{"TAB1",#N/A,TRUE,"GENERAL";"TAB2",#N/A,TRUE,"GENERAL";"TAB3",#N/A,TRUE,"GENERAL";"TAB4",#N/A,TRUE,"GENERAL";"TAB5",#N/A,TRUE,"GENERAL"}</definedName>
    <definedName name="sdfg" localSheetId="2" hidden="1">{"TAB1",#N/A,TRUE,"GENERAL";"TAB2",#N/A,TRUE,"GENERAL";"TAB3",#N/A,TRUE,"GENERAL";"TAB4",#N/A,TRUE,"GENERAL";"TAB5",#N/A,TRUE,"GENERAL"}</definedName>
    <definedName name="sdfg" localSheetId="4" hidden="1">{"TAB1",#N/A,TRUE,"GENERAL";"TAB2",#N/A,TRUE,"GENERAL";"TAB3",#N/A,TRUE,"GENERAL";"TAB4",#N/A,TRUE,"GENERAL";"TAB5",#N/A,TRUE,"GENERAL"}</definedName>
    <definedName name="sdfg" localSheetId="5" hidden="1">{"TAB1",#N/A,TRUE,"GENERAL";"TAB2",#N/A,TRUE,"GENERAL";"TAB3",#N/A,TRUE,"GENERAL";"TAB4",#N/A,TRUE,"GENERAL";"TAB5",#N/A,TRUE,"GENERAL"}</definedName>
    <definedName name="sdfg" localSheetId="0" hidden="1">{"TAB1",#N/A,TRUE,"GENERAL";"TAB2",#N/A,TRUE,"GENERAL";"TAB3",#N/A,TRUE,"GENERAL";"TAB4",#N/A,TRUE,"GENERAL";"TAB5",#N/A,TRUE,"GENERAL"}</definedName>
    <definedName name="sdfg" hidden="1">{"TAB1",#N/A,TRUE,"GENERAL";"TAB2",#N/A,TRUE,"GENERAL";"TAB3",#N/A,TRUE,"GENERAL";"TAB4",#N/A,TRUE,"GENERAL";"TAB5",#N/A,TRUE,"GENERAL"}</definedName>
    <definedName name="sdfgdsfk" localSheetId="3" hidden="1">{"via1",#N/A,TRUE,"general";"via2",#N/A,TRUE,"general";"via3",#N/A,TRUE,"general"}</definedName>
    <definedName name="sdfgdsfk" localSheetId="6" hidden="1">{"via1",#N/A,TRUE,"general";"via2",#N/A,TRUE,"general";"via3",#N/A,TRUE,"general"}</definedName>
    <definedName name="sdfgdsfk" localSheetId="1" hidden="1">{"via1",#N/A,TRUE,"general";"via2",#N/A,TRUE,"general";"via3",#N/A,TRUE,"general"}</definedName>
    <definedName name="sdfgdsfk" localSheetId="2" hidden="1">{"via1",#N/A,TRUE,"general";"via2",#N/A,TRUE,"general";"via3",#N/A,TRUE,"general"}</definedName>
    <definedName name="sdfgdsfk" localSheetId="4" hidden="1">{"via1",#N/A,TRUE,"general";"via2",#N/A,TRUE,"general";"via3",#N/A,TRUE,"general"}</definedName>
    <definedName name="sdfgdsfk" localSheetId="5" hidden="1">{"via1",#N/A,TRUE,"general";"via2",#N/A,TRUE,"general";"via3",#N/A,TRUE,"general"}</definedName>
    <definedName name="sdfgdsfk" localSheetId="0" hidden="1">{"via1",#N/A,TRUE,"general";"via2",#N/A,TRUE,"general";"via3",#N/A,TRUE,"general"}</definedName>
    <definedName name="sdfgdsfk" hidden="1">{"via1",#N/A,TRUE,"general";"via2",#N/A,TRUE,"general";"via3",#N/A,TRUE,"general"}</definedName>
    <definedName name="sdfgsg" localSheetId="3" hidden="1">{"via1",#N/A,TRUE,"general";"via2",#N/A,TRUE,"general";"via3",#N/A,TRUE,"general"}</definedName>
    <definedName name="sdfgsg" localSheetId="6" hidden="1">{"via1",#N/A,TRUE,"general";"via2",#N/A,TRUE,"general";"via3",#N/A,TRUE,"general"}</definedName>
    <definedName name="sdfgsg" localSheetId="1" hidden="1">{"via1",#N/A,TRUE,"general";"via2",#N/A,TRUE,"general";"via3",#N/A,TRUE,"general"}</definedName>
    <definedName name="sdfgsg" localSheetId="2" hidden="1">{"via1",#N/A,TRUE,"general";"via2",#N/A,TRUE,"general";"via3",#N/A,TRUE,"general"}</definedName>
    <definedName name="sdfgsg" localSheetId="4" hidden="1">{"via1",#N/A,TRUE,"general";"via2",#N/A,TRUE,"general";"via3",#N/A,TRUE,"general"}</definedName>
    <definedName name="sdfgsg" localSheetId="5" hidden="1">{"via1",#N/A,TRUE,"general";"via2",#N/A,TRUE,"general";"via3",#N/A,TRUE,"general"}</definedName>
    <definedName name="sdfgsg" localSheetId="0" hidden="1">{"via1",#N/A,TRUE,"general";"via2",#N/A,TRUE,"general";"via3",#N/A,TRUE,"general"}</definedName>
    <definedName name="sdfgsg" hidden="1">{"via1",#N/A,TRUE,"general";"via2",#N/A,TRUE,"general";"via3",#N/A,TRUE,"general"}</definedName>
    <definedName name="SDFLJK" localSheetId="3" hidden="1">{"TAB1",#N/A,TRUE,"GENERAL";"TAB2",#N/A,TRUE,"GENERAL";"TAB3",#N/A,TRUE,"GENERAL";"TAB4",#N/A,TRUE,"GENERAL";"TAB5",#N/A,TRUE,"GENERAL"}</definedName>
    <definedName name="SDFLJK" localSheetId="6" hidden="1">{"TAB1",#N/A,TRUE,"GENERAL";"TAB2",#N/A,TRUE,"GENERAL";"TAB3",#N/A,TRUE,"GENERAL";"TAB4",#N/A,TRUE,"GENERAL";"TAB5",#N/A,TRUE,"GENERAL"}</definedName>
    <definedName name="SDFLJK" localSheetId="1" hidden="1">{"TAB1",#N/A,TRUE,"GENERAL";"TAB2",#N/A,TRUE,"GENERAL";"TAB3",#N/A,TRUE,"GENERAL";"TAB4",#N/A,TRUE,"GENERAL";"TAB5",#N/A,TRUE,"GENERAL"}</definedName>
    <definedName name="SDFLJK" localSheetId="2" hidden="1">{"TAB1",#N/A,TRUE,"GENERAL";"TAB2",#N/A,TRUE,"GENERAL";"TAB3",#N/A,TRUE,"GENERAL";"TAB4",#N/A,TRUE,"GENERAL";"TAB5",#N/A,TRUE,"GENERAL"}</definedName>
    <definedName name="SDFLJK" localSheetId="4" hidden="1">{"TAB1",#N/A,TRUE,"GENERAL";"TAB2",#N/A,TRUE,"GENERAL";"TAB3",#N/A,TRUE,"GENERAL";"TAB4",#N/A,TRUE,"GENERAL";"TAB5",#N/A,TRUE,"GENERAL"}</definedName>
    <definedName name="SDFLJK" localSheetId="5" hidden="1">{"TAB1",#N/A,TRUE,"GENERAL";"TAB2",#N/A,TRUE,"GENERAL";"TAB3",#N/A,TRUE,"GENERAL";"TAB4",#N/A,TRUE,"GENERAL";"TAB5",#N/A,TRUE,"GENERAL"}</definedName>
    <definedName name="SDFLJK" localSheetId="0" hidden="1">{"TAB1",#N/A,TRUE,"GENERAL";"TAB2",#N/A,TRUE,"GENERAL";"TAB3",#N/A,TRUE,"GENERAL";"TAB4",#N/A,TRUE,"GENERAL";"TAB5",#N/A,TRUE,"GENERAL"}</definedName>
    <definedName name="SDFLJK" hidden="1">{"TAB1",#N/A,TRUE,"GENERAL";"TAB2",#N/A,TRUE,"GENERAL";"TAB3",#N/A,TRUE,"GENERAL";"TAB4",#N/A,TRUE,"GENERAL";"TAB5",#N/A,TRUE,"GENERAL"}</definedName>
    <definedName name="sdfsd" localSheetId="3">#REF!</definedName>
    <definedName name="sdfsd" localSheetId="6">#REF!</definedName>
    <definedName name="sdfsd" localSheetId="1">#REF!</definedName>
    <definedName name="sdfsd" localSheetId="2">#REF!</definedName>
    <definedName name="sdfsd" localSheetId="4">#REF!</definedName>
    <definedName name="sdfsd" localSheetId="5">#REF!</definedName>
    <definedName name="sdfsd" localSheetId="0">#REF!</definedName>
    <definedName name="sdfsd">#REF!</definedName>
    <definedName name="sdfsd4" localSheetId="3" hidden="1">{"via1",#N/A,TRUE,"general";"via2",#N/A,TRUE,"general";"via3",#N/A,TRUE,"general"}</definedName>
    <definedName name="sdfsd4" localSheetId="6" hidden="1">{"via1",#N/A,TRUE,"general";"via2",#N/A,TRUE,"general";"via3",#N/A,TRUE,"general"}</definedName>
    <definedName name="sdfsd4" localSheetId="1" hidden="1">{"via1",#N/A,TRUE,"general";"via2",#N/A,TRUE,"general";"via3",#N/A,TRUE,"general"}</definedName>
    <definedName name="sdfsd4" localSheetId="2" hidden="1">{"via1",#N/A,TRUE,"general";"via2",#N/A,TRUE,"general";"via3",#N/A,TRUE,"general"}</definedName>
    <definedName name="sdfsd4" localSheetId="4" hidden="1">{"via1",#N/A,TRUE,"general";"via2",#N/A,TRUE,"general";"via3",#N/A,TRUE,"general"}</definedName>
    <definedName name="sdfsd4" localSheetId="5" hidden="1">{"via1",#N/A,TRUE,"general";"via2",#N/A,TRUE,"general";"via3",#N/A,TRUE,"general"}</definedName>
    <definedName name="sdfsd4" localSheetId="0" hidden="1">{"via1",#N/A,TRUE,"general";"via2",#N/A,TRUE,"general";"via3",#N/A,TRUE,"general"}</definedName>
    <definedName name="sdfsd4" hidden="1">{"via1",#N/A,TRUE,"general";"via2",#N/A,TRUE,"general";"via3",#N/A,TRUE,"general"}</definedName>
    <definedName name="SDFSDF" localSheetId="3" hidden="1">{"TAB1",#N/A,TRUE,"GENERAL";"TAB2",#N/A,TRUE,"GENERAL";"TAB3",#N/A,TRUE,"GENERAL";"TAB4",#N/A,TRUE,"GENERAL";"TAB5",#N/A,TRUE,"GENERAL"}</definedName>
    <definedName name="SDFSDF" localSheetId="6" hidden="1">{"TAB1",#N/A,TRUE,"GENERAL";"TAB2",#N/A,TRUE,"GENERAL";"TAB3",#N/A,TRUE,"GENERAL";"TAB4",#N/A,TRUE,"GENERAL";"TAB5",#N/A,TRUE,"GENERAL"}</definedName>
    <definedName name="SDFSDF" localSheetId="1" hidden="1">{"TAB1",#N/A,TRUE,"GENERAL";"TAB2",#N/A,TRUE,"GENERAL";"TAB3",#N/A,TRUE,"GENERAL";"TAB4",#N/A,TRUE,"GENERAL";"TAB5",#N/A,TRUE,"GENERAL"}</definedName>
    <definedName name="SDFSDF" localSheetId="2" hidden="1">{"TAB1",#N/A,TRUE,"GENERAL";"TAB2",#N/A,TRUE,"GENERAL";"TAB3",#N/A,TRUE,"GENERAL";"TAB4",#N/A,TRUE,"GENERAL";"TAB5",#N/A,TRUE,"GENERAL"}</definedName>
    <definedName name="SDFSDF" localSheetId="4" hidden="1">{"TAB1",#N/A,TRUE,"GENERAL";"TAB2",#N/A,TRUE,"GENERAL";"TAB3",#N/A,TRUE,"GENERAL";"TAB4",#N/A,TRUE,"GENERAL";"TAB5",#N/A,TRUE,"GENERAL"}</definedName>
    <definedName name="SDFSDF" localSheetId="5" hidden="1">{"TAB1",#N/A,TRUE,"GENERAL";"TAB2",#N/A,TRUE,"GENERAL";"TAB3",#N/A,TRUE,"GENERAL";"TAB4",#N/A,TRUE,"GENERAL";"TAB5",#N/A,TRUE,"GENERAL"}</definedName>
    <definedName name="SDFSDF" localSheetId="0" hidden="1">{"TAB1",#N/A,TRUE,"GENERAL";"TAB2",#N/A,TRUE,"GENERAL";"TAB3",#N/A,TRUE,"GENERAL";"TAB4",#N/A,TRUE,"GENERAL";"TAB5",#N/A,TRUE,"GENERAL"}</definedName>
    <definedName name="SDFSDF" hidden="1">{"TAB1",#N/A,TRUE,"GENERAL";"TAB2",#N/A,TRUE,"GENERAL";"TAB3",#N/A,TRUE,"GENERAL";"TAB4",#N/A,TRUE,"GENERAL";"TAB5",#N/A,TRUE,"GENERAL"}</definedName>
    <definedName name="sdfsdfb" localSheetId="3" hidden="1">{"via1",#N/A,TRUE,"general";"via2",#N/A,TRUE,"general";"via3",#N/A,TRUE,"general"}</definedName>
    <definedName name="sdfsdfb" localSheetId="6" hidden="1">{"via1",#N/A,TRUE,"general";"via2",#N/A,TRUE,"general";"via3",#N/A,TRUE,"general"}</definedName>
    <definedName name="sdfsdfb" localSheetId="1" hidden="1">{"via1",#N/A,TRUE,"general";"via2",#N/A,TRUE,"general";"via3",#N/A,TRUE,"general"}</definedName>
    <definedName name="sdfsdfb" localSheetId="2" hidden="1">{"via1",#N/A,TRUE,"general";"via2",#N/A,TRUE,"general";"via3",#N/A,TRUE,"general"}</definedName>
    <definedName name="sdfsdfb" localSheetId="4" hidden="1">{"via1",#N/A,TRUE,"general";"via2",#N/A,TRUE,"general";"via3",#N/A,TRUE,"general"}</definedName>
    <definedName name="sdfsdfb" localSheetId="5" hidden="1">{"via1",#N/A,TRUE,"general";"via2",#N/A,TRUE,"general";"via3",#N/A,TRUE,"general"}</definedName>
    <definedName name="sdfsdfb" localSheetId="0" hidden="1">{"via1",#N/A,TRUE,"general";"via2",#N/A,TRUE,"general";"via3",#N/A,TRUE,"general"}</definedName>
    <definedName name="sdfsdfb" hidden="1">{"via1",#N/A,TRUE,"general";"via2",#N/A,TRUE,"general";"via3",#N/A,TRUE,"general"}</definedName>
    <definedName name="sdfsdgg" localSheetId="3" hidden="1">{#N/A,#N/A,TRUE,"INGENIERIA";#N/A,#N/A,TRUE,"COMPRAS";#N/A,#N/A,TRUE,"DIRECCION";#N/A,#N/A,TRUE,"RESUMEN"}</definedName>
    <definedName name="sdfsdgg" localSheetId="6" hidden="1">{#N/A,#N/A,TRUE,"INGENIERIA";#N/A,#N/A,TRUE,"COMPRAS";#N/A,#N/A,TRUE,"DIRECCION";#N/A,#N/A,TRUE,"RESUMEN"}</definedName>
    <definedName name="sdfsdgg" localSheetId="1" hidden="1">{#N/A,#N/A,TRUE,"INGENIERIA";#N/A,#N/A,TRUE,"COMPRAS";#N/A,#N/A,TRUE,"DIRECCION";#N/A,#N/A,TRUE,"RESUMEN"}</definedName>
    <definedName name="sdfsdgg" localSheetId="2" hidden="1">{#N/A,#N/A,TRUE,"INGENIERIA";#N/A,#N/A,TRUE,"COMPRAS";#N/A,#N/A,TRUE,"DIRECCION";#N/A,#N/A,TRUE,"RESUMEN"}</definedName>
    <definedName name="sdfsdgg" localSheetId="4" hidden="1">{#N/A,#N/A,TRUE,"INGENIERIA";#N/A,#N/A,TRUE,"COMPRAS";#N/A,#N/A,TRUE,"DIRECCION";#N/A,#N/A,TRUE,"RESUMEN"}</definedName>
    <definedName name="sdfsdgg" localSheetId="5" hidden="1">{#N/A,#N/A,TRUE,"INGENIERIA";#N/A,#N/A,TRUE,"COMPRAS";#N/A,#N/A,TRUE,"DIRECCION";#N/A,#N/A,TRUE,"RESUMEN"}</definedName>
    <definedName name="sdfsdgg" localSheetId="0" hidden="1">{#N/A,#N/A,TRUE,"INGENIERIA";#N/A,#N/A,TRUE,"COMPRAS";#N/A,#N/A,TRUE,"DIRECCION";#N/A,#N/A,TRUE,"RESUMEN"}</definedName>
    <definedName name="sdfsdgg" hidden="1">{#N/A,#N/A,TRUE,"INGENIERIA";#N/A,#N/A,TRUE,"COMPRAS";#N/A,#N/A,TRUE,"DIRECCION";#N/A,#N/A,TRUE,"RESUMEN"}</definedName>
    <definedName name="SDFSF" localSheetId="3" hidden="1">{"TAB1",#N/A,TRUE,"GENERAL";"TAB2",#N/A,TRUE,"GENERAL";"TAB3",#N/A,TRUE,"GENERAL";"TAB4",#N/A,TRUE,"GENERAL";"TAB5",#N/A,TRUE,"GENERAL"}</definedName>
    <definedName name="SDFSF" localSheetId="6" hidden="1">{"TAB1",#N/A,TRUE,"GENERAL";"TAB2",#N/A,TRUE,"GENERAL";"TAB3",#N/A,TRUE,"GENERAL";"TAB4",#N/A,TRUE,"GENERAL";"TAB5",#N/A,TRUE,"GENERAL"}</definedName>
    <definedName name="SDFSF" localSheetId="1" hidden="1">{"TAB1",#N/A,TRUE,"GENERAL";"TAB2",#N/A,TRUE,"GENERAL";"TAB3",#N/A,TRUE,"GENERAL";"TAB4",#N/A,TRUE,"GENERAL";"TAB5",#N/A,TRUE,"GENERAL"}</definedName>
    <definedName name="SDFSF" localSheetId="2" hidden="1">{"TAB1",#N/A,TRUE,"GENERAL";"TAB2",#N/A,TRUE,"GENERAL";"TAB3",#N/A,TRUE,"GENERAL";"TAB4",#N/A,TRUE,"GENERAL";"TAB5",#N/A,TRUE,"GENERAL"}</definedName>
    <definedName name="SDFSF" localSheetId="4" hidden="1">{"TAB1",#N/A,TRUE,"GENERAL";"TAB2",#N/A,TRUE,"GENERAL";"TAB3",#N/A,TRUE,"GENERAL";"TAB4",#N/A,TRUE,"GENERAL";"TAB5",#N/A,TRUE,"GENERAL"}</definedName>
    <definedName name="SDFSF" localSheetId="5" hidden="1">{"TAB1",#N/A,TRUE,"GENERAL";"TAB2",#N/A,TRUE,"GENERAL";"TAB3",#N/A,TRUE,"GENERAL";"TAB4",#N/A,TRUE,"GENERAL";"TAB5",#N/A,TRUE,"GENERAL"}</definedName>
    <definedName name="SDFSF" localSheetId="0" hidden="1">{"TAB1",#N/A,TRUE,"GENERAL";"TAB2",#N/A,TRUE,"GENERAL";"TAB3",#N/A,TRUE,"GENERAL";"TAB4",#N/A,TRUE,"GENERAL";"TAB5",#N/A,TRUE,"GENERAL"}</definedName>
    <definedName name="SDFSF" hidden="1">{"TAB1",#N/A,TRUE,"GENERAL";"TAB2",#N/A,TRUE,"GENERAL";"TAB3",#N/A,TRUE,"GENERAL";"TAB4",#N/A,TRUE,"GENERAL";"TAB5",#N/A,TRUE,"GENERAL"}</definedName>
    <definedName name="sdfsv" localSheetId="3" hidden="1">{"TAB1",#N/A,TRUE,"GENERAL";"TAB2",#N/A,TRUE,"GENERAL";"TAB3",#N/A,TRUE,"GENERAL";"TAB4",#N/A,TRUE,"GENERAL";"TAB5",#N/A,TRUE,"GENERAL"}</definedName>
    <definedName name="sdfsv" localSheetId="6" hidden="1">{"TAB1",#N/A,TRUE,"GENERAL";"TAB2",#N/A,TRUE,"GENERAL";"TAB3",#N/A,TRUE,"GENERAL";"TAB4",#N/A,TRUE,"GENERAL";"TAB5",#N/A,TRUE,"GENERAL"}</definedName>
    <definedName name="sdfsv" localSheetId="1" hidden="1">{"TAB1",#N/A,TRUE,"GENERAL";"TAB2",#N/A,TRUE,"GENERAL";"TAB3",#N/A,TRUE,"GENERAL";"TAB4",#N/A,TRUE,"GENERAL";"TAB5",#N/A,TRUE,"GENERAL"}</definedName>
    <definedName name="sdfsv" localSheetId="2" hidden="1">{"TAB1",#N/A,TRUE,"GENERAL";"TAB2",#N/A,TRUE,"GENERAL";"TAB3",#N/A,TRUE,"GENERAL";"TAB4",#N/A,TRUE,"GENERAL";"TAB5",#N/A,TRUE,"GENERAL"}</definedName>
    <definedName name="sdfsv" localSheetId="4" hidden="1">{"TAB1",#N/A,TRUE,"GENERAL";"TAB2",#N/A,TRUE,"GENERAL";"TAB3",#N/A,TRUE,"GENERAL";"TAB4",#N/A,TRUE,"GENERAL";"TAB5",#N/A,TRUE,"GENERAL"}</definedName>
    <definedName name="sdfsv" localSheetId="5" hidden="1">{"TAB1",#N/A,TRUE,"GENERAL";"TAB2",#N/A,TRUE,"GENERAL";"TAB3",#N/A,TRUE,"GENERAL";"TAB4",#N/A,TRUE,"GENERAL";"TAB5",#N/A,TRUE,"GENERAL"}</definedName>
    <definedName name="sdfsv" localSheetId="0" hidden="1">{"TAB1",#N/A,TRUE,"GENERAL";"TAB2",#N/A,TRUE,"GENERAL";"TAB3",#N/A,TRUE,"GENERAL";"TAB4",#N/A,TRUE,"GENERAL";"TAB5",#N/A,TRUE,"GENERAL"}</definedName>
    <definedName name="sdfsv" hidden="1">{"TAB1",#N/A,TRUE,"GENERAL";"TAB2",#N/A,TRUE,"GENERAL";"TAB3",#N/A,TRUE,"GENERAL";"TAB4",#N/A,TRUE,"GENERAL";"TAB5",#N/A,TRUE,"GENERAL"}</definedName>
    <definedName name="sdgfd" localSheetId="3" hidden="1">{"TAB1",#N/A,TRUE,"GENERAL";"TAB2",#N/A,TRUE,"GENERAL";"TAB3",#N/A,TRUE,"GENERAL";"TAB4",#N/A,TRUE,"GENERAL";"TAB5",#N/A,TRUE,"GENERAL"}</definedName>
    <definedName name="sdgfd" localSheetId="6" hidden="1">{"TAB1",#N/A,TRUE,"GENERAL";"TAB2",#N/A,TRUE,"GENERAL";"TAB3",#N/A,TRUE,"GENERAL";"TAB4",#N/A,TRUE,"GENERAL";"TAB5",#N/A,TRUE,"GENERAL"}</definedName>
    <definedName name="sdgfd" localSheetId="1" hidden="1">{"TAB1",#N/A,TRUE,"GENERAL";"TAB2",#N/A,TRUE,"GENERAL";"TAB3",#N/A,TRUE,"GENERAL";"TAB4",#N/A,TRUE,"GENERAL";"TAB5",#N/A,TRUE,"GENERAL"}</definedName>
    <definedName name="sdgfd" localSheetId="2" hidden="1">{"TAB1",#N/A,TRUE,"GENERAL";"TAB2",#N/A,TRUE,"GENERAL";"TAB3",#N/A,TRUE,"GENERAL";"TAB4",#N/A,TRUE,"GENERAL";"TAB5",#N/A,TRUE,"GENERAL"}</definedName>
    <definedName name="sdgfd" localSheetId="4" hidden="1">{"TAB1",#N/A,TRUE,"GENERAL";"TAB2",#N/A,TRUE,"GENERAL";"TAB3",#N/A,TRUE,"GENERAL";"TAB4",#N/A,TRUE,"GENERAL";"TAB5",#N/A,TRUE,"GENERAL"}</definedName>
    <definedName name="sdgfd" localSheetId="5" hidden="1">{"TAB1",#N/A,TRUE,"GENERAL";"TAB2",#N/A,TRUE,"GENERAL";"TAB3",#N/A,TRUE,"GENERAL";"TAB4",#N/A,TRUE,"GENERAL";"TAB5",#N/A,TRUE,"GENERAL"}</definedName>
    <definedName name="sdgfd" localSheetId="0" hidden="1">{"TAB1",#N/A,TRUE,"GENERAL";"TAB2",#N/A,TRUE,"GENERAL";"TAB3",#N/A,TRUE,"GENERAL";"TAB4",#N/A,TRUE,"GENERAL";"TAB5",#N/A,TRUE,"GENERAL"}</definedName>
    <definedName name="sdgfd" hidden="1">{"TAB1",#N/A,TRUE,"GENERAL";"TAB2",#N/A,TRUE,"GENERAL";"TAB3",#N/A,TRUE,"GENERAL";"TAB4",#N/A,TRUE,"GENERAL";"TAB5",#N/A,TRUE,"GENERAL"}</definedName>
    <definedName name="sdgfgp" localSheetId="3" hidden="1">{"via1",#N/A,TRUE,"general";"via2",#N/A,TRUE,"general";"via3",#N/A,TRUE,"general"}</definedName>
    <definedName name="sdgfgp" localSheetId="6" hidden="1">{"via1",#N/A,TRUE,"general";"via2",#N/A,TRUE,"general";"via3",#N/A,TRUE,"general"}</definedName>
    <definedName name="sdgfgp" localSheetId="1" hidden="1">{"via1",#N/A,TRUE,"general";"via2",#N/A,TRUE,"general";"via3",#N/A,TRUE,"general"}</definedName>
    <definedName name="sdgfgp" localSheetId="2" hidden="1">{"via1",#N/A,TRUE,"general";"via2",#N/A,TRUE,"general";"via3",#N/A,TRUE,"general"}</definedName>
    <definedName name="sdgfgp" localSheetId="4" hidden="1">{"via1",#N/A,TRUE,"general";"via2",#N/A,TRUE,"general";"via3",#N/A,TRUE,"general"}</definedName>
    <definedName name="sdgfgp" localSheetId="5" hidden="1">{"via1",#N/A,TRUE,"general";"via2",#N/A,TRUE,"general";"via3",#N/A,TRUE,"general"}</definedName>
    <definedName name="sdgfgp" localSheetId="0" hidden="1">{"via1",#N/A,TRUE,"general";"via2",#N/A,TRUE,"general";"via3",#N/A,TRUE,"general"}</definedName>
    <definedName name="sdgfgp" hidden="1">{"via1",#N/A,TRUE,"general";"via2",#N/A,TRUE,"general";"via3",#N/A,TRUE,"general"}</definedName>
    <definedName name="sdgfiu" localSheetId="3" hidden="1">{"via1",#N/A,TRUE,"general";"via2",#N/A,TRUE,"general";"via3",#N/A,TRUE,"general"}</definedName>
    <definedName name="sdgfiu" localSheetId="6" hidden="1">{"via1",#N/A,TRUE,"general";"via2",#N/A,TRUE,"general";"via3",#N/A,TRUE,"general"}</definedName>
    <definedName name="sdgfiu" localSheetId="1" hidden="1">{"via1",#N/A,TRUE,"general";"via2",#N/A,TRUE,"general";"via3",#N/A,TRUE,"general"}</definedName>
    <definedName name="sdgfiu" localSheetId="2" hidden="1">{"via1",#N/A,TRUE,"general";"via2",#N/A,TRUE,"general";"via3",#N/A,TRUE,"general"}</definedName>
    <definedName name="sdgfiu" localSheetId="4" hidden="1">{"via1",#N/A,TRUE,"general";"via2",#N/A,TRUE,"general";"via3",#N/A,TRUE,"general"}</definedName>
    <definedName name="sdgfiu" localSheetId="5" hidden="1">{"via1",#N/A,TRUE,"general";"via2",#N/A,TRUE,"general";"via3",#N/A,TRUE,"general"}</definedName>
    <definedName name="sdgfiu" localSheetId="0" hidden="1">{"via1",#N/A,TRUE,"general";"via2",#N/A,TRUE,"general";"via3",#N/A,TRUE,"general"}</definedName>
    <definedName name="sdgfiu" hidden="1">{"via1",#N/A,TRUE,"general";"via2",#N/A,TRUE,"general";"via3",#N/A,TRUE,"general"}</definedName>
    <definedName name="sdgsd" localSheetId="3" hidden="1">{"TAB1",#N/A,TRUE,"GENERAL";"TAB2",#N/A,TRUE,"GENERAL";"TAB3",#N/A,TRUE,"GENERAL";"TAB4",#N/A,TRUE,"GENERAL";"TAB5",#N/A,TRUE,"GENERAL"}</definedName>
    <definedName name="sdgsd" localSheetId="6" hidden="1">{"TAB1",#N/A,TRUE,"GENERAL";"TAB2",#N/A,TRUE,"GENERAL";"TAB3",#N/A,TRUE,"GENERAL";"TAB4",#N/A,TRUE,"GENERAL";"TAB5",#N/A,TRUE,"GENERAL"}</definedName>
    <definedName name="sdgsd" localSheetId="1" hidden="1">{"TAB1",#N/A,TRUE,"GENERAL";"TAB2",#N/A,TRUE,"GENERAL";"TAB3",#N/A,TRUE,"GENERAL";"TAB4",#N/A,TRUE,"GENERAL";"TAB5",#N/A,TRUE,"GENERAL"}</definedName>
    <definedName name="sdgsd" localSheetId="2" hidden="1">{"TAB1",#N/A,TRUE,"GENERAL";"TAB2",#N/A,TRUE,"GENERAL";"TAB3",#N/A,TRUE,"GENERAL";"TAB4",#N/A,TRUE,"GENERAL";"TAB5",#N/A,TRUE,"GENERAL"}</definedName>
    <definedName name="sdgsd" localSheetId="4" hidden="1">{"TAB1",#N/A,TRUE,"GENERAL";"TAB2",#N/A,TRUE,"GENERAL";"TAB3",#N/A,TRUE,"GENERAL";"TAB4",#N/A,TRUE,"GENERAL";"TAB5",#N/A,TRUE,"GENERAL"}</definedName>
    <definedName name="sdgsd" localSheetId="5" hidden="1">{"TAB1",#N/A,TRUE,"GENERAL";"TAB2",#N/A,TRUE,"GENERAL";"TAB3",#N/A,TRUE,"GENERAL";"TAB4",#N/A,TRUE,"GENERAL";"TAB5",#N/A,TRUE,"GENERAL"}</definedName>
    <definedName name="sdgsd" localSheetId="0" hidden="1">{"TAB1",#N/A,TRUE,"GENERAL";"TAB2",#N/A,TRUE,"GENERAL";"TAB3",#N/A,TRUE,"GENERAL";"TAB4",#N/A,TRUE,"GENERAL";"TAB5",#N/A,TRUE,"GENERAL"}</definedName>
    <definedName name="sdgsd" hidden="1">{"TAB1",#N/A,TRUE,"GENERAL";"TAB2",#N/A,TRUE,"GENERAL";"TAB3",#N/A,TRUE,"GENERAL";"TAB4",#N/A,TRUE,"GENERAL";"TAB5",#N/A,TRUE,"GENERAL"}</definedName>
    <definedName name="sdgsg" localSheetId="3" hidden="1">{"via1",#N/A,TRUE,"general";"via2",#N/A,TRUE,"general";"via3",#N/A,TRUE,"general"}</definedName>
    <definedName name="sdgsg" localSheetId="6" hidden="1">{"via1",#N/A,TRUE,"general";"via2",#N/A,TRUE,"general";"via3",#N/A,TRUE,"general"}</definedName>
    <definedName name="sdgsg" localSheetId="1" hidden="1">{"via1",#N/A,TRUE,"general";"via2",#N/A,TRUE,"general";"via3",#N/A,TRUE,"general"}</definedName>
    <definedName name="sdgsg" localSheetId="2" hidden="1">{"via1",#N/A,TRUE,"general";"via2",#N/A,TRUE,"general";"via3",#N/A,TRUE,"general"}</definedName>
    <definedName name="sdgsg" localSheetId="4" hidden="1">{"via1",#N/A,TRUE,"general";"via2",#N/A,TRUE,"general";"via3",#N/A,TRUE,"general"}</definedName>
    <definedName name="sdgsg" localSheetId="5" hidden="1">{"via1",#N/A,TRUE,"general";"via2",#N/A,TRUE,"general";"via3",#N/A,TRUE,"general"}</definedName>
    <definedName name="sdgsg" localSheetId="0" hidden="1">{"via1",#N/A,TRUE,"general";"via2",#N/A,TRUE,"general";"via3",#N/A,TRUE,"general"}</definedName>
    <definedName name="sdgsg" hidden="1">{"via1",#N/A,TRUE,"general";"via2",#N/A,TRUE,"general";"via3",#N/A,TRUE,"general"}</definedName>
    <definedName name="SDIKOM" localSheetId="3" hidden="1">{"TAB1",#N/A,TRUE,"GENERAL";"TAB2",#N/A,TRUE,"GENERAL";"TAB3",#N/A,TRUE,"GENERAL";"TAB4",#N/A,TRUE,"GENERAL";"TAB5",#N/A,TRUE,"GENERAL"}</definedName>
    <definedName name="SDIKOM" localSheetId="6" hidden="1">{"TAB1",#N/A,TRUE,"GENERAL";"TAB2",#N/A,TRUE,"GENERAL";"TAB3",#N/A,TRUE,"GENERAL";"TAB4",#N/A,TRUE,"GENERAL";"TAB5",#N/A,TRUE,"GENERAL"}</definedName>
    <definedName name="SDIKOM" localSheetId="1" hidden="1">{"TAB1",#N/A,TRUE,"GENERAL";"TAB2",#N/A,TRUE,"GENERAL";"TAB3",#N/A,TRUE,"GENERAL";"TAB4",#N/A,TRUE,"GENERAL";"TAB5",#N/A,TRUE,"GENERAL"}</definedName>
    <definedName name="SDIKOM" localSheetId="2" hidden="1">{"TAB1",#N/A,TRUE,"GENERAL";"TAB2",#N/A,TRUE,"GENERAL";"TAB3",#N/A,TRUE,"GENERAL";"TAB4",#N/A,TRUE,"GENERAL";"TAB5",#N/A,TRUE,"GENERAL"}</definedName>
    <definedName name="SDIKOM" localSheetId="4" hidden="1">{"TAB1",#N/A,TRUE,"GENERAL";"TAB2",#N/A,TRUE,"GENERAL";"TAB3",#N/A,TRUE,"GENERAL";"TAB4",#N/A,TRUE,"GENERAL";"TAB5",#N/A,TRUE,"GENERAL"}</definedName>
    <definedName name="SDIKOM" localSheetId="5" hidden="1">{"TAB1",#N/A,TRUE,"GENERAL";"TAB2",#N/A,TRUE,"GENERAL";"TAB3",#N/A,TRUE,"GENERAL";"TAB4",#N/A,TRUE,"GENERAL";"TAB5",#N/A,TRUE,"GENERAL"}</definedName>
    <definedName name="SDIKOM" localSheetId="0" hidden="1">{"TAB1",#N/A,TRUE,"GENERAL";"TAB2",#N/A,TRUE,"GENERAL";"TAB3",#N/A,TRUE,"GENERAL";"TAB4",#N/A,TRUE,"GENERAL";"TAB5",#N/A,TRUE,"GENERAL"}</definedName>
    <definedName name="SDIKOM" hidden="1">{"TAB1",#N/A,TRUE,"GENERAL";"TAB2",#N/A,TRUE,"GENERAL";"TAB3",#N/A,TRUE,"GENERAL";"TAB4",#N/A,TRUE,"GENERAL";"TAB5",#N/A,TRUE,"GENERAL"}</definedName>
    <definedName name="sdsdfh" localSheetId="3" hidden="1">{"via1",#N/A,TRUE,"general";"via2",#N/A,TRUE,"general";"via3",#N/A,TRUE,"general"}</definedName>
    <definedName name="sdsdfh" localSheetId="6" hidden="1">{"via1",#N/A,TRUE,"general";"via2",#N/A,TRUE,"general";"via3",#N/A,TRUE,"general"}</definedName>
    <definedName name="sdsdfh" localSheetId="1" hidden="1">{"via1",#N/A,TRUE,"general";"via2",#N/A,TRUE,"general";"via3",#N/A,TRUE,"general"}</definedName>
    <definedName name="sdsdfh" localSheetId="2" hidden="1">{"via1",#N/A,TRUE,"general";"via2",#N/A,TRUE,"general";"via3",#N/A,TRUE,"general"}</definedName>
    <definedName name="sdsdfh" localSheetId="4" hidden="1">{"via1",#N/A,TRUE,"general";"via2",#N/A,TRUE,"general";"via3",#N/A,TRUE,"general"}</definedName>
    <definedName name="sdsdfh" localSheetId="5" hidden="1">{"via1",#N/A,TRUE,"general";"via2",#N/A,TRUE,"general";"via3",#N/A,TRUE,"general"}</definedName>
    <definedName name="sdsdfh" localSheetId="0" hidden="1">{"via1",#N/A,TRUE,"general";"via2",#N/A,TRUE,"general";"via3",#N/A,TRUE,"general"}</definedName>
    <definedName name="sdsdfh" hidden="1">{"via1",#N/A,TRUE,"general";"via2",#N/A,TRUE,"general";"via3",#N/A,TRUE,"general"}</definedName>
    <definedName name="sdsdfsdff" localSheetId="3" hidden="1">{#N/A,#N/A,TRUE,"1842CWN0"}</definedName>
    <definedName name="sdsdfsdff" localSheetId="6" hidden="1">{#N/A,#N/A,TRUE,"1842CWN0"}</definedName>
    <definedName name="sdsdfsdff" localSheetId="1" hidden="1">{#N/A,#N/A,TRUE,"1842CWN0"}</definedName>
    <definedName name="sdsdfsdff" localSheetId="2" hidden="1">{#N/A,#N/A,TRUE,"1842CWN0"}</definedName>
    <definedName name="sdsdfsdff" localSheetId="4" hidden="1">{#N/A,#N/A,TRUE,"1842CWN0"}</definedName>
    <definedName name="sdsdfsdff" localSheetId="5" hidden="1">{#N/A,#N/A,TRUE,"1842CWN0"}</definedName>
    <definedName name="sdsdfsdff" localSheetId="0" hidden="1">{#N/A,#N/A,TRUE,"1842CWN0"}</definedName>
    <definedName name="sdsdfsdff" hidden="1">{#N/A,#N/A,TRUE,"1842CWN0"}</definedName>
    <definedName name="SE">[79]PRESUPUESTO!#REF!</definedName>
    <definedName name="Seccionador_de_Maniobras_de_17.5_KV_630_A" localSheetId="3">#REF!</definedName>
    <definedName name="Seccionador_de_Maniobras_de_17.5_KV_630_A" localSheetId="6">#REF!</definedName>
    <definedName name="Seccionador_de_Maniobras_de_17.5_KV_630_A" localSheetId="2">#REF!</definedName>
    <definedName name="Seccionador_de_Maniobras_de_17.5_KV_630_A" localSheetId="4">#REF!</definedName>
    <definedName name="Seccionador_de_Maniobras_de_17.5_KV_630_A" localSheetId="5">#REF!</definedName>
    <definedName name="Seccionador_de_Maniobras_de_17.5_KV_630_A" localSheetId="0">#REF!</definedName>
    <definedName name="Seccionador_de_Maniobras_de_17.5_KV_630_A">#REF!</definedName>
    <definedName name="SECTOR" localSheetId="3">#REF!</definedName>
    <definedName name="SECTOR" localSheetId="6">#REF!</definedName>
    <definedName name="SECTOR" localSheetId="2">#REF!</definedName>
    <definedName name="SECTOR" localSheetId="4">#REF!</definedName>
    <definedName name="SECTOR" localSheetId="5">#REF!</definedName>
    <definedName name="SECTOR" localSheetId="0">#REF!</definedName>
    <definedName name="SECTOR">#REF!</definedName>
    <definedName name="Seguetas" localSheetId="3">#REF!</definedName>
    <definedName name="Seguetas" localSheetId="6">#REF!</definedName>
    <definedName name="Seguetas" localSheetId="2">#REF!</definedName>
    <definedName name="Seguetas" localSheetId="4">#REF!</definedName>
    <definedName name="Seguetas" localSheetId="5">#REF!</definedName>
    <definedName name="Seguetas" localSheetId="0">#REF!</definedName>
    <definedName name="Seguetas">#REF!</definedName>
    <definedName name="SEMANA_C3" localSheetId="3">#REF!</definedName>
    <definedName name="SEMANA_C3" localSheetId="6">#REF!</definedName>
    <definedName name="SEMANA_C3" localSheetId="2">#REF!</definedName>
    <definedName name="SEMANA_C3" localSheetId="4">#REF!</definedName>
    <definedName name="SEMANA_C3" localSheetId="5">#REF!</definedName>
    <definedName name="SEMANA_C3" localSheetId="0">#REF!</definedName>
    <definedName name="SEMANA_C3">#REF!</definedName>
    <definedName name="sena">[68]Hoja1!$C$14</definedName>
    <definedName name="SEP" localSheetId="3">#REF!</definedName>
    <definedName name="SEP" localSheetId="6">#REF!</definedName>
    <definedName name="SEP" localSheetId="2">#REF!</definedName>
    <definedName name="SEP" localSheetId="4">#REF!</definedName>
    <definedName name="SEP" localSheetId="5">#REF!</definedName>
    <definedName name="SEP" localSheetId="0">#REF!</definedName>
    <definedName name="SEP">#REF!</definedName>
    <definedName name="SERO" localSheetId="3">'BANCO DE ARENA'!ERR</definedName>
    <definedName name="SERO" localSheetId="6">'DOMINGO PEREZ'!ERR</definedName>
    <definedName name="SERO" localSheetId="1">GUAIMARAL!ERR</definedName>
    <definedName name="SERO" localSheetId="2">'NIÑA CECI'!ERR</definedName>
    <definedName name="SERO" localSheetId="4">PALMARITO!ERR</definedName>
    <definedName name="SERO" localSheetId="5">SALADO!ERR</definedName>
    <definedName name="SERO" localSheetId="0">'SAN FAUSTINO'!ERR</definedName>
    <definedName name="SERO">[0]!ERR</definedName>
    <definedName name="Servicio_de_Volqueta" localSheetId="3">#REF!</definedName>
    <definedName name="Servicio_de_Volqueta" localSheetId="6">#REF!</definedName>
    <definedName name="Servicio_de_Volqueta" localSheetId="1">#REF!</definedName>
    <definedName name="Servicio_de_Volqueta" localSheetId="2">#REF!</definedName>
    <definedName name="Servicio_de_Volqueta" localSheetId="4">#REF!</definedName>
    <definedName name="Servicio_de_Volqueta" localSheetId="5">#REF!</definedName>
    <definedName name="Servicio_de_Volqueta" localSheetId="0">#REF!</definedName>
    <definedName name="Servicio_de_Volqueta">#REF!</definedName>
    <definedName name="setrj" localSheetId="3" hidden="1">{"via1",#N/A,TRUE,"general";"via2",#N/A,TRUE,"general";"via3",#N/A,TRUE,"general"}</definedName>
    <definedName name="setrj" localSheetId="6" hidden="1">{"via1",#N/A,TRUE,"general";"via2",#N/A,TRUE,"general";"via3",#N/A,TRUE,"general"}</definedName>
    <definedName name="setrj" localSheetId="1" hidden="1">{"via1",#N/A,TRUE,"general";"via2",#N/A,TRUE,"general";"via3",#N/A,TRUE,"general"}</definedName>
    <definedName name="setrj" localSheetId="2" hidden="1">{"via1",#N/A,TRUE,"general";"via2",#N/A,TRUE,"general";"via3",#N/A,TRUE,"general"}</definedName>
    <definedName name="setrj" localSheetId="4" hidden="1">{"via1",#N/A,TRUE,"general";"via2",#N/A,TRUE,"general";"via3",#N/A,TRUE,"general"}</definedName>
    <definedName name="setrj" localSheetId="5" hidden="1">{"via1",#N/A,TRUE,"general";"via2",#N/A,TRUE,"general";"via3",#N/A,TRUE,"general"}</definedName>
    <definedName name="setrj" localSheetId="0" hidden="1">{"via1",#N/A,TRUE,"general";"via2",#N/A,TRUE,"general";"via3",#N/A,TRUE,"general"}</definedName>
    <definedName name="setrj" hidden="1">{"via1",#N/A,TRUE,"general";"via2",#N/A,TRUE,"general";"via3",#N/A,TRUE,"general"}</definedName>
    <definedName name="sett" localSheetId="3" hidden="1">{"via1",#N/A,TRUE,"general";"via2",#N/A,TRUE,"general";"via3",#N/A,TRUE,"general"}</definedName>
    <definedName name="sett" localSheetId="6" hidden="1">{"via1",#N/A,TRUE,"general";"via2",#N/A,TRUE,"general";"via3",#N/A,TRUE,"general"}</definedName>
    <definedName name="sett" localSheetId="1" hidden="1">{"via1",#N/A,TRUE,"general";"via2",#N/A,TRUE,"general";"via3",#N/A,TRUE,"general"}</definedName>
    <definedName name="sett" localSheetId="2" hidden="1">{"via1",#N/A,TRUE,"general";"via2",#N/A,TRUE,"general";"via3",#N/A,TRUE,"general"}</definedName>
    <definedName name="sett" localSheetId="4" hidden="1">{"via1",#N/A,TRUE,"general";"via2",#N/A,TRUE,"general";"via3",#N/A,TRUE,"general"}</definedName>
    <definedName name="sett" localSheetId="5" hidden="1">{"via1",#N/A,TRUE,"general";"via2",#N/A,TRUE,"general";"via3",#N/A,TRUE,"general"}</definedName>
    <definedName name="sett" localSheetId="0" hidden="1">{"via1",#N/A,TRUE,"general";"via2",#N/A,TRUE,"general";"via3",#N/A,TRUE,"general"}</definedName>
    <definedName name="sett" hidden="1">{"via1",#N/A,TRUE,"general";"via2",#N/A,TRUE,"general";"via3",#N/A,TRUE,"general"}</definedName>
    <definedName name="SF">'[49]CIRCUITOS CODENSA'!#REF!</definedName>
    <definedName name="sfasf" localSheetId="3" hidden="1">{"TAB1",#N/A,TRUE,"GENERAL";"TAB2",#N/A,TRUE,"GENERAL";"TAB3",#N/A,TRUE,"GENERAL";"TAB4",#N/A,TRUE,"GENERAL";"TAB5",#N/A,TRUE,"GENERAL"}</definedName>
    <definedName name="sfasf" localSheetId="6" hidden="1">{"TAB1",#N/A,TRUE,"GENERAL";"TAB2",#N/A,TRUE,"GENERAL";"TAB3",#N/A,TRUE,"GENERAL";"TAB4",#N/A,TRUE,"GENERAL";"TAB5",#N/A,TRUE,"GENERAL"}</definedName>
    <definedName name="sfasf" localSheetId="1" hidden="1">{"TAB1",#N/A,TRUE,"GENERAL";"TAB2",#N/A,TRUE,"GENERAL";"TAB3",#N/A,TRUE,"GENERAL";"TAB4",#N/A,TRUE,"GENERAL";"TAB5",#N/A,TRUE,"GENERAL"}</definedName>
    <definedName name="sfasf" localSheetId="2" hidden="1">{"TAB1",#N/A,TRUE,"GENERAL";"TAB2",#N/A,TRUE,"GENERAL";"TAB3",#N/A,TRUE,"GENERAL";"TAB4",#N/A,TRUE,"GENERAL";"TAB5",#N/A,TRUE,"GENERAL"}</definedName>
    <definedName name="sfasf" localSheetId="4" hidden="1">{"TAB1",#N/A,TRUE,"GENERAL";"TAB2",#N/A,TRUE,"GENERAL";"TAB3",#N/A,TRUE,"GENERAL";"TAB4",#N/A,TRUE,"GENERAL";"TAB5",#N/A,TRUE,"GENERAL"}</definedName>
    <definedName name="sfasf" localSheetId="5" hidden="1">{"TAB1",#N/A,TRUE,"GENERAL";"TAB2",#N/A,TRUE,"GENERAL";"TAB3",#N/A,TRUE,"GENERAL";"TAB4",#N/A,TRUE,"GENERAL";"TAB5",#N/A,TRUE,"GENERAL"}</definedName>
    <definedName name="sfasf" localSheetId="0" hidden="1">{"TAB1",#N/A,TRUE,"GENERAL";"TAB2",#N/A,TRUE,"GENERAL";"TAB3",#N/A,TRUE,"GENERAL";"TAB4",#N/A,TRUE,"GENERAL";"TAB5",#N/A,TRUE,"GENERAL"}</definedName>
    <definedName name="sfasf" hidden="1">{"TAB1",#N/A,TRUE,"GENERAL";"TAB2",#N/A,TRUE,"GENERAL";"TAB3",#N/A,TRUE,"GENERAL";"TAB4",#N/A,TRUE,"GENERAL";"TAB5",#N/A,TRUE,"GENERAL"}</definedName>
    <definedName name="SFHSGFH" localSheetId="3" hidden="1">{"TAB1",#N/A,TRUE,"GENERAL";"TAB2",#N/A,TRUE,"GENERAL";"TAB3",#N/A,TRUE,"GENERAL";"TAB4",#N/A,TRUE,"GENERAL";"TAB5",#N/A,TRUE,"GENERAL"}</definedName>
    <definedName name="SFHSGFH" localSheetId="6" hidden="1">{"TAB1",#N/A,TRUE,"GENERAL";"TAB2",#N/A,TRUE,"GENERAL";"TAB3",#N/A,TRUE,"GENERAL";"TAB4",#N/A,TRUE,"GENERAL";"TAB5",#N/A,TRUE,"GENERAL"}</definedName>
    <definedName name="SFHSGFH" localSheetId="1" hidden="1">{"TAB1",#N/A,TRUE,"GENERAL";"TAB2",#N/A,TRUE,"GENERAL";"TAB3",#N/A,TRUE,"GENERAL";"TAB4",#N/A,TRUE,"GENERAL";"TAB5",#N/A,TRUE,"GENERAL"}</definedName>
    <definedName name="SFHSGFH" localSheetId="2" hidden="1">{"TAB1",#N/A,TRUE,"GENERAL";"TAB2",#N/A,TRUE,"GENERAL";"TAB3",#N/A,TRUE,"GENERAL";"TAB4",#N/A,TRUE,"GENERAL";"TAB5",#N/A,TRUE,"GENERAL"}</definedName>
    <definedName name="SFHSGFH" localSheetId="4" hidden="1">{"TAB1",#N/A,TRUE,"GENERAL";"TAB2",#N/A,TRUE,"GENERAL";"TAB3",#N/A,TRUE,"GENERAL";"TAB4",#N/A,TRUE,"GENERAL";"TAB5",#N/A,TRUE,"GENERAL"}</definedName>
    <definedName name="SFHSGFH" localSheetId="5" hidden="1">{"TAB1",#N/A,TRUE,"GENERAL";"TAB2",#N/A,TRUE,"GENERAL";"TAB3",#N/A,TRUE,"GENERAL";"TAB4",#N/A,TRUE,"GENERAL";"TAB5",#N/A,TRUE,"GENERAL"}</definedName>
    <definedName name="SFHSGFH" localSheetId="0" hidden="1">{"TAB1",#N/A,TRUE,"GENERAL";"TAB2",#N/A,TRUE,"GENERAL";"TAB3",#N/A,TRUE,"GENERAL";"TAB4",#N/A,TRUE,"GENERAL";"TAB5",#N/A,TRUE,"GENERAL"}</definedName>
    <definedName name="SFHSGFH" hidden="1">{"TAB1",#N/A,TRUE,"GENERAL";"TAB2",#N/A,TRUE,"GENERAL";"TAB3",#N/A,TRUE,"GENERAL";"TAB4",#N/A,TRUE,"GENERAL";"TAB5",#N/A,TRUE,"GENERAL"}</definedName>
    <definedName name="sfsd" localSheetId="3" hidden="1">{"via1",#N/A,TRUE,"general";"via2",#N/A,TRUE,"general";"via3",#N/A,TRUE,"general"}</definedName>
    <definedName name="sfsd" localSheetId="6" hidden="1">{"via1",#N/A,TRUE,"general";"via2",#N/A,TRUE,"general";"via3",#N/A,TRUE,"general"}</definedName>
    <definedName name="sfsd" localSheetId="1" hidden="1">{"via1",#N/A,TRUE,"general";"via2",#N/A,TRUE,"general";"via3",#N/A,TRUE,"general"}</definedName>
    <definedName name="sfsd" localSheetId="2" hidden="1">{"via1",#N/A,TRUE,"general";"via2",#N/A,TRUE,"general";"via3",#N/A,TRUE,"general"}</definedName>
    <definedName name="sfsd" localSheetId="4" hidden="1">{"via1",#N/A,TRUE,"general";"via2",#N/A,TRUE,"general";"via3",#N/A,TRUE,"general"}</definedName>
    <definedName name="sfsd" localSheetId="5" hidden="1">{"via1",#N/A,TRUE,"general";"via2",#N/A,TRUE,"general";"via3",#N/A,TRUE,"general"}</definedName>
    <definedName name="sfsd" localSheetId="0" hidden="1">{"via1",#N/A,TRUE,"general";"via2",#N/A,TRUE,"general";"via3",#N/A,TRUE,"general"}</definedName>
    <definedName name="sfsd" hidden="1">{"via1",#N/A,TRUE,"general";"via2",#N/A,TRUE,"general";"via3",#N/A,TRUE,"general"}</definedName>
    <definedName name="sfsdf" localSheetId="3" hidden="1">{"TAB1",#N/A,TRUE,"GENERAL";"TAB2",#N/A,TRUE,"GENERAL";"TAB3",#N/A,TRUE,"GENERAL";"TAB4",#N/A,TRUE,"GENERAL";"TAB5",#N/A,TRUE,"GENERAL"}</definedName>
    <definedName name="sfsdf" localSheetId="6" hidden="1">{"TAB1",#N/A,TRUE,"GENERAL";"TAB2",#N/A,TRUE,"GENERAL";"TAB3",#N/A,TRUE,"GENERAL";"TAB4",#N/A,TRUE,"GENERAL";"TAB5",#N/A,TRUE,"GENERAL"}</definedName>
    <definedName name="sfsdf" localSheetId="1" hidden="1">{"TAB1",#N/A,TRUE,"GENERAL";"TAB2",#N/A,TRUE,"GENERAL";"TAB3",#N/A,TRUE,"GENERAL";"TAB4",#N/A,TRUE,"GENERAL";"TAB5",#N/A,TRUE,"GENERAL"}</definedName>
    <definedName name="sfsdf" localSheetId="2" hidden="1">{"TAB1",#N/A,TRUE,"GENERAL";"TAB2",#N/A,TRUE,"GENERAL";"TAB3",#N/A,TRUE,"GENERAL";"TAB4",#N/A,TRUE,"GENERAL";"TAB5",#N/A,TRUE,"GENERAL"}</definedName>
    <definedName name="sfsdf" localSheetId="4" hidden="1">{"TAB1",#N/A,TRUE,"GENERAL";"TAB2",#N/A,TRUE,"GENERAL";"TAB3",#N/A,TRUE,"GENERAL";"TAB4",#N/A,TRUE,"GENERAL";"TAB5",#N/A,TRUE,"GENERAL"}</definedName>
    <definedName name="sfsdf" localSheetId="5" hidden="1">{"TAB1",#N/A,TRUE,"GENERAL";"TAB2",#N/A,TRUE,"GENERAL";"TAB3",#N/A,TRUE,"GENERAL";"TAB4",#N/A,TRUE,"GENERAL";"TAB5",#N/A,TRUE,"GENERAL"}</definedName>
    <definedName name="sfsdf" localSheetId="0" hidden="1">{"TAB1",#N/A,TRUE,"GENERAL";"TAB2",#N/A,TRUE,"GENERAL";"TAB3",#N/A,TRUE,"GENERAL";"TAB4",#N/A,TRUE,"GENERAL";"TAB5",#N/A,TRUE,"GENERAL"}</definedName>
    <definedName name="sfsdf" hidden="1">{"TAB1",#N/A,TRUE,"GENERAL";"TAB2",#N/A,TRUE,"GENERAL";"TAB3",#N/A,TRUE,"GENERAL";"TAB4",#N/A,TRUE,"GENERAL";"TAB5",#N/A,TRUE,"GENERAL"}</definedName>
    <definedName name="sfsdferg" localSheetId="3" hidden="1">{"TAB1",#N/A,TRUE,"GENERAL";"TAB2",#N/A,TRUE,"GENERAL";"TAB3",#N/A,TRUE,"GENERAL";"TAB4",#N/A,TRUE,"GENERAL";"TAB5",#N/A,TRUE,"GENERAL"}</definedName>
    <definedName name="sfsdferg" localSheetId="6" hidden="1">{"TAB1",#N/A,TRUE,"GENERAL";"TAB2",#N/A,TRUE,"GENERAL";"TAB3",#N/A,TRUE,"GENERAL";"TAB4",#N/A,TRUE,"GENERAL";"TAB5",#N/A,TRUE,"GENERAL"}</definedName>
    <definedName name="sfsdferg" localSheetId="1" hidden="1">{"TAB1",#N/A,TRUE,"GENERAL";"TAB2",#N/A,TRUE,"GENERAL";"TAB3",#N/A,TRUE,"GENERAL";"TAB4",#N/A,TRUE,"GENERAL";"TAB5",#N/A,TRUE,"GENERAL"}</definedName>
    <definedName name="sfsdferg" localSheetId="2" hidden="1">{"TAB1",#N/A,TRUE,"GENERAL";"TAB2",#N/A,TRUE,"GENERAL";"TAB3",#N/A,TRUE,"GENERAL";"TAB4",#N/A,TRUE,"GENERAL";"TAB5",#N/A,TRUE,"GENERAL"}</definedName>
    <definedName name="sfsdferg" localSheetId="4" hidden="1">{"TAB1",#N/A,TRUE,"GENERAL";"TAB2",#N/A,TRUE,"GENERAL";"TAB3",#N/A,TRUE,"GENERAL";"TAB4",#N/A,TRUE,"GENERAL";"TAB5",#N/A,TRUE,"GENERAL"}</definedName>
    <definedName name="sfsdferg" localSheetId="5" hidden="1">{"TAB1",#N/A,TRUE,"GENERAL";"TAB2",#N/A,TRUE,"GENERAL";"TAB3",#N/A,TRUE,"GENERAL";"TAB4",#N/A,TRUE,"GENERAL";"TAB5",#N/A,TRUE,"GENERAL"}</definedName>
    <definedName name="sfsdferg" localSheetId="0" hidden="1">{"TAB1",#N/A,TRUE,"GENERAL";"TAB2",#N/A,TRUE,"GENERAL";"TAB3",#N/A,TRUE,"GENERAL";"TAB4",#N/A,TRUE,"GENERAL";"TAB5",#N/A,TRUE,"GENERAL"}</definedName>
    <definedName name="sfsdferg" hidden="1">{"TAB1",#N/A,TRUE,"GENERAL";"TAB2",#N/A,TRUE,"GENERAL";"TAB3",#N/A,TRUE,"GENERAL";"TAB4",#N/A,TRUE,"GENERAL";"TAB5",#N/A,TRUE,"GENERAL"}</definedName>
    <definedName name="sfsdfs" localSheetId="3" hidden="1">{"TAB1",#N/A,TRUE,"GENERAL";"TAB2",#N/A,TRUE,"GENERAL";"TAB3",#N/A,TRUE,"GENERAL";"TAB4",#N/A,TRUE,"GENERAL";"TAB5",#N/A,TRUE,"GENERAL"}</definedName>
    <definedName name="sfsdfs" localSheetId="6" hidden="1">{"TAB1",#N/A,TRUE,"GENERAL";"TAB2",#N/A,TRUE,"GENERAL";"TAB3",#N/A,TRUE,"GENERAL";"TAB4",#N/A,TRUE,"GENERAL";"TAB5",#N/A,TRUE,"GENERAL"}</definedName>
    <definedName name="sfsdfs" localSheetId="1" hidden="1">{"TAB1",#N/A,TRUE,"GENERAL";"TAB2",#N/A,TRUE,"GENERAL";"TAB3",#N/A,TRUE,"GENERAL";"TAB4",#N/A,TRUE,"GENERAL";"TAB5",#N/A,TRUE,"GENERAL"}</definedName>
    <definedName name="sfsdfs" localSheetId="2" hidden="1">{"TAB1",#N/A,TRUE,"GENERAL";"TAB2",#N/A,TRUE,"GENERAL";"TAB3",#N/A,TRUE,"GENERAL";"TAB4",#N/A,TRUE,"GENERAL";"TAB5",#N/A,TRUE,"GENERAL"}</definedName>
    <definedName name="sfsdfs" localSheetId="4" hidden="1">{"TAB1",#N/A,TRUE,"GENERAL";"TAB2",#N/A,TRUE,"GENERAL";"TAB3",#N/A,TRUE,"GENERAL";"TAB4",#N/A,TRUE,"GENERAL";"TAB5",#N/A,TRUE,"GENERAL"}</definedName>
    <definedName name="sfsdfs" localSheetId="5" hidden="1">{"TAB1",#N/A,TRUE,"GENERAL";"TAB2",#N/A,TRUE,"GENERAL";"TAB3",#N/A,TRUE,"GENERAL";"TAB4",#N/A,TRUE,"GENERAL";"TAB5",#N/A,TRUE,"GENERAL"}</definedName>
    <definedName name="sfsdfs" localSheetId="0" hidden="1">{"TAB1",#N/A,TRUE,"GENERAL";"TAB2",#N/A,TRUE,"GENERAL";"TAB3",#N/A,TRUE,"GENERAL";"TAB4",#N/A,TRUE,"GENERAL";"TAB5",#N/A,TRUE,"GENERAL"}</definedName>
    <definedName name="sfsdfs" hidden="1">{"TAB1",#N/A,TRUE,"GENERAL";"TAB2",#N/A,TRUE,"GENERAL";"TAB3",#N/A,TRUE,"GENERAL";"TAB4",#N/A,TRUE,"GENERAL";"TAB5",#N/A,TRUE,"GENERAL"}</definedName>
    <definedName name="SGI_V_INDICES_CIRCUITO_CAUSA" localSheetId="3">#REF!</definedName>
    <definedName name="SGI_V_INDICES_CIRCUITO_CAUSA" localSheetId="6">#REF!</definedName>
    <definedName name="SGI_V_INDICES_CIRCUITO_CAUSA" localSheetId="2">#REF!</definedName>
    <definedName name="SGI_V_INDICES_CIRCUITO_CAUSA" localSheetId="4">#REF!</definedName>
    <definedName name="SGI_V_INDICES_CIRCUITO_CAUSA" localSheetId="5">#REF!</definedName>
    <definedName name="SGI_V_INDICES_CIRCUITO_CAUSA" localSheetId="0">#REF!</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 localSheetId="3">#REF!</definedName>
    <definedName name="SHEET1" localSheetId="6">#REF!</definedName>
    <definedName name="SHEET1" localSheetId="1">#REF!</definedName>
    <definedName name="SHEET1" localSheetId="2">#REF!</definedName>
    <definedName name="SHEET1" localSheetId="4">#REF!</definedName>
    <definedName name="SHEET1" localSheetId="5">#REF!</definedName>
    <definedName name="SHEET1" localSheetId="0">#REF!</definedName>
    <definedName name="SHEET1">#REF!</definedName>
    <definedName name="SHEET10" localSheetId="3">#REF!</definedName>
    <definedName name="SHEET10" localSheetId="6">#REF!</definedName>
    <definedName name="SHEET10" localSheetId="1">#REF!</definedName>
    <definedName name="SHEET10" localSheetId="2">#REF!</definedName>
    <definedName name="SHEET10" localSheetId="4">#REF!</definedName>
    <definedName name="SHEET10" localSheetId="5">#REF!</definedName>
    <definedName name="SHEET10" localSheetId="0">#REF!</definedName>
    <definedName name="SHEET10">#REF!</definedName>
    <definedName name="SHEET11" localSheetId="3">#REF!</definedName>
    <definedName name="SHEET11" localSheetId="6">#REF!</definedName>
    <definedName name="SHEET11" localSheetId="1">#REF!</definedName>
    <definedName name="SHEET11" localSheetId="2">#REF!</definedName>
    <definedName name="SHEET11" localSheetId="4">#REF!</definedName>
    <definedName name="SHEET11" localSheetId="5">#REF!</definedName>
    <definedName name="SHEET11" localSheetId="0">#REF!</definedName>
    <definedName name="SHEET11">#REF!</definedName>
    <definedName name="SHEET12" localSheetId="3">#REF!</definedName>
    <definedName name="SHEET12" localSheetId="6">#REF!</definedName>
    <definedName name="SHEET12" localSheetId="2">#REF!</definedName>
    <definedName name="SHEET12" localSheetId="4">#REF!</definedName>
    <definedName name="SHEET12" localSheetId="5">#REF!</definedName>
    <definedName name="SHEET12" localSheetId="0">#REF!</definedName>
    <definedName name="SHEET12">#REF!</definedName>
    <definedName name="SHEET13" localSheetId="3">#REF!</definedName>
    <definedName name="SHEET13" localSheetId="6">#REF!</definedName>
    <definedName name="SHEET13" localSheetId="2">#REF!</definedName>
    <definedName name="SHEET13" localSheetId="4">#REF!</definedName>
    <definedName name="SHEET13" localSheetId="5">#REF!</definedName>
    <definedName name="SHEET13" localSheetId="0">#REF!</definedName>
    <definedName name="SHEET13">#REF!</definedName>
    <definedName name="SHEET14" localSheetId="3">#REF!</definedName>
    <definedName name="SHEET14" localSheetId="6">#REF!</definedName>
    <definedName name="SHEET14" localSheetId="2">#REF!</definedName>
    <definedName name="SHEET14" localSheetId="4">#REF!</definedName>
    <definedName name="SHEET14" localSheetId="5">#REF!</definedName>
    <definedName name="SHEET14" localSheetId="0">#REF!</definedName>
    <definedName name="SHEET14">#REF!</definedName>
    <definedName name="SHEET15" localSheetId="3">#REF!</definedName>
    <definedName name="SHEET15" localSheetId="6">#REF!</definedName>
    <definedName name="SHEET15" localSheetId="2">#REF!</definedName>
    <definedName name="SHEET15" localSheetId="4">#REF!</definedName>
    <definedName name="SHEET15" localSheetId="5">#REF!</definedName>
    <definedName name="SHEET15" localSheetId="0">#REF!</definedName>
    <definedName name="SHEET15">#REF!</definedName>
    <definedName name="SHEET16" localSheetId="3">#REF!</definedName>
    <definedName name="SHEET16" localSheetId="6">#REF!</definedName>
    <definedName name="SHEET16" localSheetId="2">#REF!</definedName>
    <definedName name="SHEET16" localSheetId="4">#REF!</definedName>
    <definedName name="SHEET16" localSheetId="5">#REF!</definedName>
    <definedName name="SHEET16" localSheetId="0">#REF!</definedName>
    <definedName name="SHEET16">#REF!</definedName>
    <definedName name="SHEET17" localSheetId="3">#REF!</definedName>
    <definedName name="SHEET17" localSheetId="6">#REF!</definedName>
    <definedName name="SHEET17" localSheetId="2">#REF!</definedName>
    <definedName name="SHEET17" localSheetId="4">#REF!</definedName>
    <definedName name="SHEET17" localSheetId="5">#REF!</definedName>
    <definedName name="SHEET17" localSheetId="0">#REF!</definedName>
    <definedName name="SHEET17">#REF!</definedName>
    <definedName name="SHEET18" localSheetId="3">#REF!</definedName>
    <definedName name="SHEET18" localSheetId="6">#REF!</definedName>
    <definedName name="SHEET18" localSheetId="2">#REF!</definedName>
    <definedName name="SHEET18" localSheetId="4">#REF!</definedName>
    <definedName name="SHEET18" localSheetId="5">#REF!</definedName>
    <definedName name="SHEET18" localSheetId="0">#REF!</definedName>
    <definedName name="SHEET18">#REF!</definedName>
    <definedName name="SHEET19" localSheetId="3">#REF!</definedName>
    <definedName name="SHEET19" localSheetId="6">#REF!</definedName>
    <definedName name="SHEET19" localSheetId="2">#REF!</definedName>
    <definedName name="SHEET19" localSheetId="4">#REF!</definedName>
    <definedName name="SHEET19" localSheetId="5">#REF!</definedName>
    <definedName name="SHEET19" localSheetId="0">#REF!</definedName>
    <definedName name="SHEET19">#REF!</definedName>
    <definedName name="SHEET2" localSheetId="3">#REF!</definedName>
    <definedName name="SHEET2" localSheetId="6">#REF!</definedName>
    <definedName name="SHEET2" localSheetId="2">#REF!</definedName>
    <definedName name="SHEET2" localSheetId="4">#REF!</definedName>
    <definedName name="SHEET2" localSheetId="5">#REF!</definedName>
    <definedName name="SHEET2" localSheetId="0">#REF!</definedName>
    <definedName name="SHEET2">#REF!</definedName>
    <definedName name="SHEET20" localSheetId="3">#REF!</definedName>
    <definedName name="SHEET20" localSheetId="6">#REF!</definedName>
    <definedName name="SHEET20" localSheetId="2">#REF!</definedName>
    <definedName name="SHEET20" localSheetId="4">#REF!</definedName>
    <definedName name="SHEET20" localSheetId="5">#REF!</definedName>
    <definedName name="SHEET20" localSheetId="0">#REF!</definedName>
    <definedName name="SHEET20">#REF!</definedName>
    <definedName name="SHEET21" localSheetId="3">#REF!</definedName>
    <definedName name="SHEET21" localSheetId="6">#REF!</definedName>
    <definedName name="SHEET21" localSheetId="2">#REF!</definedName>
    <definedName name="SHEET21" localSheetId="4">#REF!</definedName>
    <definedName name="SHEET21" localSheetId="5">#REF!</definedName>
    <definedName name="SHEET21" localSheetId="0">#REF!</definedName>
    <definedName name="SHEET21">#REF!</definedName>
    <definedName name="SHEET22" localSheetId="3">#REF!</definedName>
    <definedName name="SHEET22" localSheetId="6">#REF!</definedName>
    <definedName name="SHEET22" localSheetId="2">#REF!</definedName>
    <definedName name="SHEET22" localSheetId="4">#REF!</definedName>
    <definedName name="SHEET22" localSheetId="5">#REF!</definedName>
    <definedName name="SHEET22" localSheetId="0">#REF!</definedName>
    <definedName name="SHEET22">#REF!</definedName>
    <definedName name="SHEET23" localSheetId="3">#REF!</definedName>
    <definedName name="SHEET23" localSheetId="6">#REF!</definedName>
    <definedName name="SHEET23" localSheetId="2">#REF!</definedName>
    <definedName name="SHEET23" localSheetId="4">#REF!</definedName>
    <definedName name="SHEET23" localSheetId="5">#REF!</definedName>
    <definedName name="SHEET23" localSheetId="0">#REF!</definedName>
    <definedName name="SHEET23">#REF!</definedName>
    <definedName name="SHEET24" localSheetId="3">#REF!</definedName>
    <definedName name="SHEET24" localSheetId="6">#REF!</definedName>
    <definedName name="SHEET24" localSheetId="2">#REF!</definedName>
    <definedName name="SHEET24" localSheetId="4">#REF!</definedName>
    <definedName name="SHEET24" localSheetId="5">#REF!</definedName>
    <definedName name="SHEET24" localSheetId="0">#REF!</definedName>
    <definedName name="SHEET24">#REF!</definedName>
    <definedName name="SHEET25" localSheetId="3">#REF!</definedName>
    <definedName name="SHEET25" localSheetId="6">#REF!</definedName>
    <definedName name="SHEET25" localSheetId="2">#REF!</definedName>
    <definedName name="SHEET25" localSheetId="4">#REF!</definedName>
    <definedName name="SHEET25" localSheetId="5">#REF!</definedName>
    <definedName name="SHEET25" localSheetId="0">#REF!</definedName>
    <definedName name="SHEET25">#REF!</definedName>
    <definedName name="SHEET26" localSheetId="3">#REF!</definedName>
    <definedName name="SHEET26" localSheetId="6">#REF!</definedName>
    <definedName name="SHEET26" localSheetId="2">#REF!</definedName>
    <definedName name="SHEET26" localSheetId="4">#REF!</definedName>
    <definedName name="SHEET26" localSheetId="5">#REF!</definedName>
    <definedName name="SHEET26" localSheetId="0">#REF!</definedName>
    <definedName name="SHEET26">#REF!</definedName>
    <definedName name="SHEET3" localSheetId="3">#REF!</definedName>
    <definedName name="SHEET3" localSheetId="6">#REF!</definedName>
    <definedName name="SHEET3" localSheetId="2">#REF!</definedName>
    <definedName name="SHEET3" localSheetId="4">#REF!</definedName>
    <definedName name="SHEET3" localSheetId="5">#REF!</definedName>
    <definedName name="SHEET3" localSheetId="0">#REF!</definedName>
    <definedName name="SHEET3">#REF!</definedName>
    <definedName name="SHEET4" localSheetId="3">#REF!</definedName>
    <definedName name="SHEET4" localSheetId="6">#REF!</definedName>
    <definedName name="SHEET4" localSheetId="2">#REF!</definedName>
    <definedName name="SHEET4" localSheetId="4">#REF!</definedName>
    <definedName name="SHEET4" localSheetId="5">#REF!</definedName>
    <definedName name="SHEET4" localSheetId="0">#REF!</definedName>
    <definedName name="SHEET4">#REF!</definedName>
    <definedName name="SHEET5" localSheetId="3">#REF!</definedName>
    <definedName name="SHEET5" localSheetId="6">#REF!</definedName>
    <definedName name="SHEET5" localSheetId="2">#REF!</definedName>
    <definedName name="SHEET5" localSheetId="4">#REF!</definedName>
    <definedName name="SHEET5" localSheetId="5">#REF!</definedName>
    <definedName name="SHEET5" localSheetId="0">#REF!</definedName>
    <definedName name="SHEET5">#REF!</definedName>
    <definedName name="SHEET6" localSheetId="3">#REF!</definedName>
    <definedName name="SHEET6" localSheetId="6">#REF!</definedName>
    <definedName name="SHEET6" localSheetId="2">#REF!</definedName>
    <definedName name="SHEET6" localSheetId="4">#REF!</definedName>
    <definedName name="SHEET6" localSheetId="5">#REF!</definedName>
    <definedName name="SHEET6" localSheetId="0">#REF!</definedName>
    <definedName name="SHEET6">#REF!</definedName>
    <definedName name="SHEET7" localSheetId="3">#REF!</definedName>
    <definedName name="SHEET7" localSheetId="6">#REF!</definedName>
    <definedName name="SHEET7" localSheetId="2">#REF!</definedName>
    <definedName name="SHEET7" localSheetId="4">#REF!</definedName>
    <definedName name="SHEET7" localSheetId="5">#REF!</definedName>
    <definedName name="SHEET7" localSheetId="0">#REF!</definedName>
    <definedName name="SHEET7">#REF!</definedName>
    <definedName name="SHEET8" localSheetId="3">#REF!</definedName>
    <definedName name="SHEET8" localSheetId="6">#REF!</definedName>
    <definedName name="SHEET8" localSheetId="2">#REF!</definedName>
    <definedName name="SHEET8" localSheetId="4">#REF!</definedName>
    <definedName name="SHEET8" localSheetId="5">#REF!</definedName>
    <definedName name="SHEET8" localSheetId="0">#REF!</definedName>
    <definedName name="SHEET8">#REF!</definedName>
    <definedName name="SHEET9" localSheetId="3">#REF!</definedName>
    <definedName name="SHEET9" localSheetId="6">#REF!</definedName>
    <definedName name="SHEET9" localSheetId="2">#REF!</definedName>
    <definedName name="SHEET9" localSheetId="4">#REF!</definedName>
    <definedName name="SHEET9" localSheetId="5">#REF!</definedName>
    <definedName name="SHEET9" localSheetId="0">#REF!</definedName>
    <definedName name="SHEET9">#REF!</definedName>
    <definedName name="SI" localSheetId="3">'BANCO DE ARENA'!ERR</definedName>
    <definedName name="SI" localSheetId="6">'DOMINGO PEREZ'!ERR</definedName>
    <definedName name="SI" localSheetId="1">GUAIMARAL!ERR</definedName>
    <definedName name="SI" localSheetId="2">'NIÑA CECI'!ERR</definedName>
    <definedName name="SI" localSheetId="4">PALMARITO!ERR</definedName>
    <definedName name="SI" localSheetId="5">SALADO!ERR</definedName>
    <definedName name="SI" localSheetId="0">'SAN FAUSTINO'!ERR</definedName>
    <definedName name="SI">[0]!ERR</definedName>
    <definedName name="Siembra_por_Unidad" localSheetId="3">#REF!</definedName>
    <definedName name="Siembra_por_Unidad" localSheetId="6">#REF!</definedName>
    <definedName name="Siembra_por_Unidad" localSheetId="2">#REF!</definedName>
    <definedName name="Siembra_por_Unidad" localSheetId="4">#REF!</definedName>
    <definedName name="Siembra_por_Unidad" localSheetId="5">#REF!</definedName>
    <definedName name="Siembra_por_Unidad" localSheetId="0">#REF!</definedName>
    <definedName name="Siembra_por_Unidad">#REF!</definedName>
    <definedName name="Sifón_c_x_c_sanitario_2" localSheetId="3">#REF!</definedName>
    <definedName name="Sifón_c_x_c_sanitario_2" localSheetId="6">#REF!</definedName>
    <definedName name="Sifón_c_x_c_sanitario_2" localSheetId="2">#REF!</definedName>
    <definedName name="Sifón_c_x_c_sanitario_2" localSheetId="4">#REF!</definedName>
    <definedName name="Sifón_c_x_c_sanitario_2" localSheetId="5">#REF!</definedName>
    <definedName name="Sifón_c_x_c_sanitario_2" localSheetId="0">#REF!</definedName>
    <definedName name="Sifón_c_x_c_sanitario_2">#REF!</definedName>
    <definedName name="Sifón_c_x_c_sanitario_3" localSheetId="3">#REF!</definedName>
    <definedName name="Sifón_c_x_c_sanitario_3" localSheetId="6">#REF!</definedName>
    <definedName name="Sifón_c_x_c_sanitario_3" localSheetId="2">#REF!</definedName>
    <definedName name="Sifón_c_x_c_sanitario_3" localSheetId="4">#REF!</definedName>
    <definedName name="Sifón_c_x_c_sanitario_3" localSheetId="5">#REF!</definedName>
    <definedName name="Sifón_c_x_c_sanitario_3" localSheetId="0">#REF!</definedName>
    <definedName name="Sifón_c_x_c_sanitario_3">#REF!</definedName>
    <definedName name="Sifón_c_x_c_sanitario_4" localSheetId="3">#REF!</definedName>
    <definedName name="Sifón_c_x_c_sanitario_4" localSheetId="6">#REF!</definedName>
    <definedName name="Sifón_c_x_c_sanitario_4" localSheetId="2">#REF!</definedName>
    <definedName name="Sifón_c_x_c_sanitario_4" localSheetId="4">#REF!</definedName>
    <definedName name="Sifón_c_x_c_sanitario_4" localSheetId="5">#REF!</definedName>
    <definedName name="Sifón_c_x_c_sanitario_4" localSheetId="0">#REF!</definedName>
    <definedName name="Sifón_c_x_c_sanitario_4">#REF!</definedName>
    <definedName name="Sifón_c_x_c_sanitario_6" localSheetId="3">#REF!</definedName>
    <definedName name="Sifón_c_x_c_sanitario_6" localSheetId="6">#REF!</definedName>
    <definedName name="Sifón_c_x_c_sanitario_6" localSheetId="2">#REF!</definedName>
    <definedName name="Sifón_c_x_c_sanitario_6" localSheetId="4">#REF!</definedName>
    <definedName name="Sifón_c_x_c_sanitario_6" localSheetId="5">#REF!</definedName>
    <definedName name="Sifón_c_x_c_sanitario_6" localSheetId="0">#REF!</definedName>
    <definedName name="Sifón_c_x_c_sanitario_6">#REF!</definedName>
    <definedName name="Sifon_en_P_Ref._93510_000_000" localSheetId="3">#REF!</definedName>
    <definedName name="Sifon_en_P_Ref._93510_000_000" localSheetId="6">#REF!</definedName>
    <definedName name="Sifon_en_P_Ref._93510_000_000" localSheetId="2">#REF!</definedName>
    <definedName name="Sifon_en_P_Ref._93510_000_000" localSheetId="4">#REF!</definedName>
    <definedName name="Sifon_en_P_Ref._93510_000_000" localSheetId="5">#REF!</definedName>
    <definedName name="Sifon_en_P_Ref._93510_000_000" localSheetId="0">#REF!</definedName>
    <definedName name="Sifon_en_P_Ref._93510_000_000">#REF!</definedName>
    <definedName name="Sifón_sanitario_P.V.C._3" localSheetId="3">#REF!</definedName>
    <definedName name="Sifón_sanitario_P.V.C._3" localSheetId="6">#REF!</definedName>
    <definedName name="Sifón_sanitario_P.V.C._3" localSheetId="2">#REF!</definedName>
    <definedName name="Sifón_sanitario_P.V.C._3" localSheetId="4">#REF!</definedName>
    <definedName name="Sifón_sanitario_P.V.C._3" localSheetId="5">#REF!</definedName>
    <definedName name="Sifón_sanitario_P.V.C._3" localSheetId="0">#REF!</definedName>
    <definedName name="Sifón_sanitario_P.V.C._3">#REF!</definedName>
    <definedName name="sifones_cromados" localSheetId="3">#REF!</definedName>
    <definedName name="sifones_cromados" localSheetId="6">#REF!</definedName>
    <definedName name="sifones_cromados" localSheetId="2">#REF!</definedName>
    <definedName name="sifones_cromados" localSheetId="4">#REF!</definedName>
    <definedName name="sifones_cromados" localSheetId="5">#REF!</definedName>
    <definedName name="sifones_cromados" localSheetId="0">#REF!</definedName>
    <definedName name="sifones_cromados">#REF!</definedName>
    <definedName name="Sika_impermeabilizante_integral" localSheetId="3">#REF!</definedName>
    <definedName name="Sika_impermeabilizante_integral" localSheetId="6">#REF!</definedName>
    <definedName name="Sika_impermeabilizante_integral" localSheetId="2">#REF!</definedName>
    <definedName name="Sika_impermeabilizante_integral" localSheetId="4">#REF!</definedName>
    <definedName name="Sika_impermeabilizante_integral" localSheetId="5">#REF!</definedName>
    <definedName name="Sika_impermeabilizante_integral" localSheetId="0">#REF!</definedName>
    <definedName name="Sika_impermeabilizante_integral">#REF!</definedName>
    <definedName name="Sika_transparente" localSheetId="3">#REF!</definedName>
    <definedName name="Sika_transparente" localSheetId="6">#REF!</definedName>
    <definedName name="Sika_transparente" localSheetId="2">#REF!</definedName>
    <definedName name="Sika_transparente" localSheetId="4">#REF!</definedName>
    <definedName name="Sika_transparente" localSheetId="5">#REF!</definedName>
    <definedName name="Sika_transparente" localSheetId="0">#REF!</definedName>
    <definedName name="Sika_transparente">#REF!</definedName>
    <definedName name="Silletería_Tandem." localSheetId="3">#REF!</definedName>
    <definedName name="Silletería_Tandem." localSheetId="6">#REF!</definedName>
    <definedName name="Silletería_Tandem." localSheetId="2">#REF!</definedName>
    <definedName name="Silletería_Tandem." localSheetId="4">#REF!</definedName>
    <definedName name="Silletería_Tandem." localSheetId="5">#REF!</definedName>
    <definedName name="Silletería_Tandem." localSheetId="0">#REF!</definedName>
    <definedName name="Silletería_Tandem.">#REF!</definedName>
    <definedName name="SINGOLO">'[4]7422CW00'!#REF!</definedName>
    <definedName name="SISISIS" localSheetId="3">'BANCO DE ARENA'!ERR</definedName>
    <definedName name="SISISIS" localSheetId="6">'DOMINGO PEREZ'!ERR</definedName>
    <definedName name="SISISIS" localSheetId="1">GUAIMARAL!ERR</definedName>
    <definedName name="SISISIS" localSheetId="2">'NIÑA CECI'!ERR</definedName>
    <definedName name="SISISIS" localSheetId="4">PALMARITO!ERR</definedName>
    <definedName name="SISISIS" localSheetId="5">SALADO!ERR</definedName>
    <definedName name="SISISIS" localSheetId="0">'SAN FAUSTINO'!ERR</definedName>
    <definedName name="SISISIS">[0]!ERR</definedName>
    <definedName name="SJ" localSheetId="3">'[49]CIRCUITOS CODENSA'!#REF!</definedName>
    <definedName name="SJ" localSheetId="6">'[49]CIRCUITOS CODENSA'!#REF!</definedName>
    <definedName name="SJ" localSheetId="1">'[49]CIRCUITOS CODENSA'!#REF!</definedName>
    <definedName name="SJ" localSheetId="2">'[49]CIRCUITOS CODENSA'!#REF!</definedName>
    <definedName name="SJ" localSheetId="4">'[49]CIRCUITOS CODENSA'!#REF!</definedName>
    <definedName name="SJ" localSheetId="5">'[49]CIRCUITOS CODENSA'!#REF!</definedName>
    <definedName name="SJ" localSheetId="0">'[49]CIRCUITOS CODENSA'!#REF!</definedName>
    <definedName name="SJ">'[49]CIRCUITOS CODENSA'!#REF!</definedName>
    <definedName name="SL" localSheetId="3">[79]PRESUPUESTO!#REF!</definedName>
    <definedName name="SL" localSheetId="6">[79]PRESUPUESTO!#REF!</definedName>
    <definedName name="SL" localSheetId="1">[79]PRESUPUESTO!#REF!</definedName>
    <definedName name="SL" localSheetId="2">[79]PRESUPUESTO!#REF!</definedName>
    <definedName name="SL" localSheetId="4">[79]PRESUPUESTO!#REF!</definedName>
    <definedName name="SL" localSheetId="5">[79]PRESUPUESTO!#REF!</definedName>
    <definedName name="SL" localSheetId="0">[79]PRESUPUESTO!#REF!</definedName>
    <definedName name="SL">[79]PRESUPUESTO!#REF!</definedName>
    <definedName name="SM" localSheetId="3">'[49]CIRCUITOS CODENSA'!#REF!</definedName>
    <definedName name="SM" localSheetId="6">'[49]CIRCUITOS CODENSA'!#REF!</definedName>
    <definedName name="SM" localSheetId="1">'[49]CIRCUITOS CODENSA'!#REF!</definedName>
    <definedName name="SM" localSheetId="2">'[49]CIRCUITOS CODENSA'!#REF!</definedName>
    <definedName name="SM" localSheetId="4">'[49]CIRCUITOS CODENSA'!#REF!</definedName>
    <definedName name="SM" localSheetId="5">'[49]CIRCUITOS CODENSA'!#REF!</definedName>
    <definedName name="SM" localSheetId="0">'[49]CIRCUITOS CODENSA'!#REF!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 localSheetId="3">#REF!</definedName>
    <definedName name="SOCIAL" localSheetId="6">#REF!</definedName>
    <definedName name="SOCIAL" localSheetId="2">#REF!</definedName>
    <definedName name="SOCIAL" localSheetId="4">#REF!</definedName>
    <definedName name="SOCIAL" localSheetId="5">#REF!</definedName>
    <definedName name="SOCIAL" localSheetId="0">#REF!</definedName>
    <definedName name="SOCIAL">#REF!</definedName>
    <definedName name="SOLD._4_" localSheetId="3">#REF!</definedName>
    <definedName name="SOLD._4_" localSheetId="6">#REF!</definedName>
    <definedName name="SOLD._4_" localSheetId="2">#REF!</definedName>
    <definedName name="SOLD._4_" localSheetId="4">#REF!</definedName>
    <definedName name="SOLD._4_" localSheetId="5">#REF!</definedName>
    <definedName name="SOLD._4_" localSheetId="0">#REF!</definedName>
    <definedName name="SOLD._4_">#REF!</definedName>
    <definedName name="SOLD._6_" localSheetId="3">#REF!</definedName>
    <definedName name="SOLD._6_" localSheetId="6">#REF!</definedName>
    <definedName name="SOLD._6_" localSheetId="2">#REF!</definedName>
    <definedName name="SOLD._6_" localSheetId="4">#REF!</definedName>
    <definedName name="SOLD._6_" localSheetId="5">#REF!</definedName>
    <definedName name="SOLD._6_" localSheetId="0">#REF!</definedName>
    <definedName name="SOLD._6_">#REF!</definedName>
    <definedName name="SOLD._8_" localSheetId="3">#REF!</definedName>
    <definedName name="SOLD._8_" localSheetId="6">#REF!</definedName>
    <definedName name="SOLD._8_" localSheetId="2">#REF!</definedName>
    <definedName name="SOLD._8_" localSheetId="4">#REF!</definedName>
    <definedName name="SOLD._8_" localSheetId="5">#REF!</definedName>
    <definedName name="SOLD._8_" localSheetId="0">#REF!</definedName>
    <definedName name="SOLD._8_">#REF!</definedName>
    <definedName name="Soldadura_de_estaño_para_cobre" localSheetId="3">#REF!</definedName>
    <definedName name="Soldadura_de_estaño_para_cobre" localSheetId="6">#REF!</definedName>
    <definedName name="Soldadura_de_estaño_para_cobre" localSheetId="2">#REF!</definedName>
    <definedName name="Soldadura_de_estaño_para_cobre" localSheetId="4">#REF!</definedName>
    <definedName name="Soldadura_de_estaño_para_cobre" localSheetId="5">#REF!</definedName>
    <definedName name="Soldadura_de_estaño_para_cobre" localSheetId="0">#REF!</definedName>
    <definedName name="Soldadura_de_estaño_para_cobre">#REF!</definedName>
    <definedName name="Soldadura_eléctrica_004___323" localSheetId="3">#REF!</definedName>
    <definedName name="Soldadura_eléctrica_004___323" localSheetId="6">#REF!</definedName>
    <definedName name="Soldadura_eléctrica_004___323" localSheetId="2">#REF!</definedName>
    <definedName name="Soldadura_eléctrica_004___323" localSheetId="4">#REF!</definedName>
    <definedName name="Soldadura_eléctrica_004___323" localSheetId="5">#REF!</definedName>
    <definedName name="Soldadura_eléctrica_004___323" localSheetId="0">#REF!</definedName>
    <definedName name="Soldadura_eléctrica_004___323">#REF!</definedName>
    <definedName name="Soldadura_estaño_para_cobre" localSheetId="3">#REF!</definedName>
    <definedName name="Soldadura_estaño_para_cobre" localSheetId="6">#REF!</definedName>
    <definedName name="Soldadura_estaño_para_cobre" localSheetId="2">#REF!</definedName>
    <definedName name="Soldadura_estaño_para_cobre" localSheetId="4">#REF!</definedName>
    <definedName name="Soldadura_estaño_para_cobre" localSheetId="5">#REF!</definedName>
    <definedName name="Soldadura_estaño_para_cobre" localSheetId="0">#REF!</definedName>
    <definedName name="Soldadura_estaño_para_cobre">#REF!</definedName>
    <definedName name="Soldadura_liquida_P.V.C._3_4" localSheetId="3">#REF!</definedName>
    <definedName name="Soldadura_liquida_P.V.C._3_4" localSheetId="6">#REF!</definedName>
    <definedName name="Soldadura_liquida_P.V.C._3_4" localSheetId="2">#REF!</definedName>
    <definedName name="Soldadura_liquida_P.V.C._3_4" localSheetId="4">#REF!</definedName>
    <definedName name="Soldadura_liquida_P.V.C._3_4" localSheetId="5">#REF!</definedName>
    <definedName name="Soldadura_liquida_P.V.C._3_4" localSheetId="0">#REF!</definedName>
    <definedName name="Soldadura_liquida_P.V.C._3_4">#REF!</definedName>
    <definedName name="Soldadura_P.V.C._liquida_1_4" localSheetId="3">#REF!</definedName>
    <definedName name="Soldadura_P.V.C._liquida_1_4" localSheetId="6">#REF!</definedName>
    <definedName name="Soldadura_P.V.C._liquida_1_4" localSheetId="2">#REF!</definedName>
    <definedName name="Soldadura_P.V.C._liquida_1_4" localSheetId="4">#REF!</definedName>
    <definedName name="Soldadura_P.V.C._liquida_1_4" localSheetId="5">#REF!</definedName>
    <definedName name="Soldadura_P.V.C._liquida_1_4" localSheetId="0">#REF!</definedName>
    <definedName name="Soldadura_P.V.C._liquida_1_4">#REF!</definedName>
    <definedName name="Soldadura_SP___13_1_8" localSheetId="3">#REF!</definedName>
    <definedName name="Soldadura_SP___13_1_8" localSheetId="6">#REF!</definedName>
    <definedName name="Soldadura_SP___13_1_8" localSheetId="2">#REF!</definedName>
    <definedName name="Soldadura_SP___13_1_8" localSheetId="4">#REF!</definedName>
    <definedName name="Soldadura_SP___13_1_8" localSheetId="5">#REF!</definedName>
    <definedName name="Soldadura_SP___13_1_8" localSheetId="0">#REF!</definedName>
    <definedName name="Soldadura_SP___13_1_8">#REF!</definedName>
    <definedName name="Soporte_Colgante_Tipo_Clevis_de_1_2__a_1_1_2" localSheetId="3">#REF!</definedName>
    <definedName name="Soporte_Colgante_Tipo_Clevis_de_1_2__a_1_1_2" localSheetId="6">#REF!</definedName>
    <definedName name="Soporte_Colgante_Tipo_Clevis_de_1_2__a_1_1_2" localSheetId="2">#REF!</definedName>
    <definedName name="Soporte_Colgante_Tipo_Clevis_de_1_2__a_1_1_2" localSheetId="4">#REF!</definedName>
    <definedName name="Soporte_Colgante_Tipo_Clevis_de_1_2__a_1_1_2" localSheetId="5">#REF!</definedName>
    <definedName name="Soporte_Colgante_Tipo_Clevis_de_1_2__a_1_1_2" localSheetId="0">#REF!</definedName>
    <definedName name="Soporte_Colgante_Tipo_Clevis_de_1_2__a_1_1_2">#REF!</definedName>
    <definedName name="Soporte_Colgante_Tipo_Clevis_de_2__a_4" localSheetId="3">#REF!</definedName>
    <definedName name="Soporte_Colgante_Tipo_Clevis_de_2__a_4" localSheetId="6">#REF!</definedName>
    <definedName name="Soporte_Colgante_Tipo_Clevis_de_2__a_4" localSheetId="2">#REF!</definedName>
    <definedName name="Soporte_Colgante_Tipo_Clevis_de_2__a_4" localSheetId="4">#REF!</definedName>
    <definedName name="Soporte_Colgante_Tipo_Clevis_de_2__a_4" localSheetId="5">#REF!</definedName>
    <definedName name="Soporte_Colgante_Tipo_Clevis_de_2__a_4" localSheetId="0">#REF!</definedName>
    <definedName name="Soporte_Colgante_Tipo_Clevis_de_2__a_4">#REF!</definedName>
    <definedName name="Soporte_Colgante_Tipo_Clevis_de_6" localSheetId="3">#REF!</definedName>
    <definedName name="Soporte_Colgante_Tipo_Clevis_de_6" localSheetId="6">#REF!</definedName>
    <definedName name="Soporte_Colgante_Tipo_Clevis_de_6" localSheetId="2">#REF!</definedName>
    <definedName name="Soporte_Colgante_Tipo_Clevis_de_6" localSheetId="4">#REF!</definedName>
    <definedName name="Soporte_Colgante_Tipo_Clevis_de_6" localSheetId="5">#REF!</definedName>
    <definedName name="Soporte_Colgante_Tipo_Clevis_de_6" localSheetId="0">#REF!</definedName>
    <definedName name="Soporte_Colgante_Tipo_Clevis_de_6">#REF!</definedName>
    <definedName name="Sprinkler_PENDENT_57_y_68_grados" localSheetId="3">#REF!</definedName>
    <definedName name="Sprinkler_PENDENT_57_y_68_grados" localSheetId="6">#REF!</definedName>
    <definedName name="Sprinkler_PENDENT_57_y_68_grados" localSheetId="2">#REF!</definedName>
    <definedName name="Sprinkler_PENDENT_57_y_68_grados" localSheetId="4">#REF!</definedName>
    <definedName name="Sprinkler_PENDENT_57_y_68_grados" localSheetId="5">#REF!</definedName>
    <definedName name="Sprinkler_PENDENT_57_y_68_grados" localSheetId="0">#REF!</definedName>
    <definedName name="Sprinkler_PENDENT_57_y_68_grados">#REF!</definedName>
    <definedName name="srwrwr" localSheetId="3" hidden="1">{"TAB1",#N/A,TRUE,"GENERAL";"TAB2",#N/A,TRUE,"GENERAL";"TAB3",#N/A,TRUE,"GENERAL";"TAB4",#N/A,TRUE,"GENERAL";"TAB5",#N/A,TRUE,"GENERAL"}</definedName>
    <definedName name="srwrwr" localSheetId="6" hidden="1">{"TAB1",#N/A,TRUE,"GENERAL";"TAB2",#N/A,TRUE,"GENERAL";"TAB3",#N/A,TRUE,"GENERAL";"TAB4",#N/A,TRUE,"GENERAL";"TAB5",#N/A,TRUE,"GENERAL"}</definedName>
    <definedName name="srwrwr" localSheetId="1" hidden="1">{"TAB1",#N/A,TRUE,"GENERAL";"TAB2",#N/A,TRUE,"GENERAL";"TAB3",#N/A,TRUE,"GENERAL";"TAB4",#N/A,TRUE,"GENERAL";"TAB5",#N/A,TRUE,"GENERAL"}</definedName>
    <definedName name="srwrwr" localSheetId="2" hidden="1">{"TAB1",#N/A,TRUE,"GENERAL";"TAB2",#N/A,TRUE,"GENERAL";"TAB3",#N/A,TRUE,"GENERAL";"TAB4",#N/A,TRUE,"GENERAL";"TAB5",#N/A,TRUE,"GENERAL"}</definedName>
    <definedName name="srwrwr" localSheetId="4" hidden="1">{"TAB1",#N/A,TRUE,"GENERAL";"TAB2",#N/A,TRUE,"GENERAL";"TAB3",#N/A,TRUE,"GENERAL";"TAB4",#N/A,TRUE,"GENERAL";"TAB5",#N/A,TRUE,"GENERAL"}</definedName>
    <definedName name="srwrwr" localSheetId="5" hidden="1">{"TAB1",#N/A,TRUE,"GENERAL";"TAB2",#N/A,TRUE,"GENERAL";"TAB3",#N/A,TRUE,"GENERAL";"TAB4",#N/A,TRUE,"GENERAL";"TAB5",#N/A,TRUE,"GENERAL"}</definedName>
    <definedName name="srwrwr" localSheetId="0" hidden="1">{"TAB1",#N/A,TRUE,"GENERAL";"TAB2",#N/A,TRUE,"GENERAL";"TAB3",#N/A,TRUE,"GENERAL";"TAB4",#N/A,TRUE,"GENERAL";"TAB5",#N/A,TRUE,"GENERAL"}</definedName>
    <definedName name="srwrwr" hidden="1">{"TAB1",#N/A,TRUE,"GENERAL";"TAB2",#N/A,TRUE,"GENERAL";"TAB3",#N/A,TRUE,"GENERAL";"TAB4",#N/A,TRUE,"GENERAL";"TAB5",#N/A,TRUE,"GENERAL"}</definedName>
    <definedName name="SS" localSheetId="3">#REF!</definedName>
    <definedName name="SS" localSheetId="6">#REF!</definedName>
    <definedName name="SS" localSheetId="1">#REF!</definedName>
    <definedName name="SS" localSheetId="2">#REF!</definedName>
    <definedName name="SS" localSheetId="4">#REF!</definedName>
    <definedName name="SS" localSheetId="5">#REF!</definedName>
    <definedName name="SS" localSheetId="0">#REF!</definedName>
    <definedName name="SS">#REF!</definedName>
    <definedName name="SS_AVG_SIZE" localSheetId="3">#REF!</definedName>
    <definedName name="SS_AVG_SIZE" localSheetId="6">#REF!</definedName>
    <definedName name="SS_AVG_SIZE" localSheetId="1">#REF!</definedName>
    <definedName name="SS_AVG_SIZE" localSheetId="2">#REF!</definedName>
    <definedName name="SS_AVG_SIZE" localSheetId="4">#REF!</definedName>
    <definedName name="SS_AVG_SIZE" localSheetId="5">#REF!</definedName>
    <definedName name="SS_AVG_SIZE" localSheetId="0">#REF!</definedName>
    <definedName name="SS_AVG_SIZE">#REF!</definedName>
    <definedName name="SS_WELDING" localSheetId="3">#REF!</definedName>
    <definedName name="SS_WELDING" localSheetId="6">#REF!</definedName>
    <definedName name="SS_WELDING" localSheetId="1">#REF!</definedName>
    <definedName name="SS_WELDING" localSheetId="2">#REF!</definedName>
    <definedName name="SS_WELDING" localSheetId="4">#REF!</definedName>
    <definedName name="SS_WELDING" localSheetId="5">#REF!</definedName>
    <definedName name="SS_WELDING" localSheetId="0">#REF!</definedName>
    <definedName name="SS_WELDING">#REF!</definedName>
    <definedName name="ssa">[68]Hoja1!$C$25</definedName>
    <definedName name="ssh">[68]Hoja1!$C$24</definedName>
    <definedName name="sss" localSheetId="3">MODULO10.auto_abrir</definedName>
    <definedName name="sss" localSheetId="6">MODULO10.auto_abrir</definedName>
    <definedName name="sss" localSheetId="1">MODULO10.auto_abrir</definedName>
    <definedName name="sss" localSheetId="2">MODULO10.auto_abrir</definedName>
    <definedName name="sss" localSheetId="4">MODULO10.auto_abrir</definedName>
    <definedName name="sss" localSheetId="5">MODULO10.auto_abrir</definedName>
    <definedName name="sss" localSheetId="0">MODULO10.auto_abrir</definedName>
    <definedName name="sss">MODULO10.auto_abrir</definedName>
    <definedName name="SSSS" localSheetId="3">'BANCO DE ARENA'!ERR</definedName>
    <definedName name="SSSS" localSheetId="6">'DOMINGO PEREZ'!ERR</definedName>
    <definedName name="SSSS" localSheetId="1">GUAIMARAL!ERR</definedName>
    <definedName name="SSSS" localSheetId="2">'NIÑA CECI'!ERR</definedName>
    <definedName name="SSSS" localSheetId="4">PALMARITO!ERR</definedName>
    <definedName name="SSSS" localSheetId="5">SALADO!ERR</definedName>
    <definedName name="SSSS" localSheetId="0">'SAN FAUSTINO'!ERR</definedName>
    <definedName name="SSSS">[0]!ERR</definedName>
    <definedName name="sssss7" localSheetId="3" hidden="1">{"via1",#N/A,TRUE,"general";"via2",#N/A,TRUE,"general";"via3",#N/A,TRUE,"general"}</definedName>
    <definedName name="sssss7" localSheetId="6" hidden="1">{"via1",#N/A,TRUE,"general";"via2",#N/A,TRUE,"general";"via3",#N/A,TRUE,"general"}</definedName>
    <definedName name="sssss7" localSheetId="1" hidden="1">{"via1",#N/A,TRUE,"general";"via2",#N/A,TRUE,"general";"via3",#N/A,TRUE,"general"}</definedName>
    <definedName name="sssss7" localSheetId="2" hidden="1">{"via1",#N/A,TRUE,"general";"via2",#N/A,TRUE,"general";"via3",#N/A,TRUE,"general"}</definedName>
    <definedName name="sssss7" localSheetId="4" hidden="1">{"via1",#N/A,TRUE,"general";"via2",#N/A,TRUE,"general";"via3",#N/A,TRUE,"general"}</definedName>
    <definedName name="sssss7" localSheetId="5" hidden="1">{"via1",#N/A,TRUE,"general";"via2",#N/A,TRUE,"general";"via3",#N/A,TRUE,"general"}</definedName>
    <definedName name="sssss7" localSheetId="0" hidden="1">{"via1",#N/A,TRUE,"general";"via2",#N/A,TRUE,"general";"via3",#N/A,TRUE,"general"}</definedName>
    <definedName name="sssss7" hidden="1">{"via1",#N/A,TRUE,"general";"via2",#N/A,TRUE,"general";"via3",#N/A,TRUE,"general"}</definedName>
    <definedName name="sssssa" localSheetId="3" hidden="1">{"TAB1",#N/A,TRUE,"GENERAL";"TAB2",#N/A,TRUE,"GENERAL";"TAB3",#N/A,TRUE,"GENERAL";"TAB4",#N/A,TRUE,"GENERAL";"TAB5",#N/A,TRUE,"GENERAL"}</definedName>
    <definedName name="sssssa" localSheetId="6" hidden="1">{"TAB1",#N/A,TRUE,"GENERAL";"TAB2",#N/A,TRUE,"GENERAL";"TAB3",#N/A,TRUE,"GENERAL";"TAB4",#N/A,TRUE,"GENERAL";"TAB5",#N/A,TRUE,"GENERAL"}</definedName>
    <definedName name="sssssa" localSheetId="1" hidden="1">{"TAB1",#N/A,TRUE,"GENERAL";"TAB2",#N/A,TRUE,"GENERAL";"TAB3",#N/A,TRUE,"GENERAL";"TAB4",#N/A,TRUE,"GENERAL";"TAB5",#N/A,TRUE,"GENERAL"}</definedName>
    <definedName name="sssssa" localSheetId="2" hidden="1">{"TAB1",#N/A,TRUE,"GENERAL";"TAB2",#N/A,TRUE,"GENERAL";"TAB3",#N/A,TRUE,"GENERAL";"TAB4",#N/A,TRUE,"GENERAL";"TAB5",#N/A,TRUE,"GENERAL"}</definedName>
    <definedName name="sssssa" localSheetId="4" hidden="1">{"TAB1",#N/A,TRUE,"GENERAL";"TAB2",#N/A,TRUE,"GENERAL";"TAB3",#N/A,TRUE,"GENERAL";"TAB4",#N/A,TRUE,"GENERAL";"TAB5",#N/A,TRUE,"GENERAL"}</definedName>
    <definedName name="sssssa" localSheetId="5" hidden="1">{"TAB1",#N/A,TRUE,"GENERAL";"TAB2",#N/A,TRUE,"GENERAL";"TAB3",#N/A,TRUE,"GENERAL";"TAB4",#N/A,TRUE,"GENERAL";"TAB5",#N/A,TRUE,"GENERAL"}</definedName>
    <definedName name="sssssa" localSheetId="0" hidden="1">{"TAB1",#N/A,TRUE,"GENERAL";"TAB2",#N/A,TRUE,"GENERAL";"TAB3",#N/A,TRUE,"GENERAL";"TAB4",#N/A,TRUE,"GENERAL";"TAB5",#N/A,TRUE,"GENERAL"}</definedName>
    <definedName name="sssssa" hidden="1">{"TAB1",#N/A,TRUE,"GENERAL";"TAB2",#N/A,TRUE,"GENERAL";"TAB3",#N/A,TRUE,"GENERAL";"TAB4",#N/A,TRUE,"GENERAL";"TAB5",#N/A,TRUE,"GENERAL"}</definedName>
    <definedName name="sssssy" localSheetId="3" hidden="1">{"via1",#N/A,TRUE,"general";"via2",#N/A,TRUE,"general";"via3",#N/A,TRUE,"general"}</definedName>
    <definedName name="sssssy" localSheetId="6" hidden="1">{"via1",#N/A,TRUE,"general";"via2",#N/A,TRUE,"general";"via3",#N/A,TRUE,"general"}</definedName>
    <definedName name="sssssy" localSheetId="1" hidden="1">{"via1",#N/A,TRUE,"general";"via2",#N/A,TRUE,"general";"via3",#N/A,TRUE,"general"}</definedName>
    <definedName name="sssssy" localSheetId="2" hidden="1">{"via1",#N/A,TRUE,"general";"via2",#N/A,TRUE,"general";"via3",#N/A,TRUE,"general"}</definedName>
    <definedName name="sssssy" localSheetId="4" hidden="1">{"via1",#N/A,TRUE,"general";"via2",#N/A,TRUE,"general";"via3",#N/A,TRUE,"general"}</definedName>
    <definedName name="sssssy" localSheetId="5" hidden="1">{"via1",#N/A,TRUE,"general";"via2",#N/A,TRUE,"general";"via3",#N/A,TRUE,"general"}</definedName>
    <definedName name="sssssy" localSheetId="0" hidden="1">{"via1",#N/A,TRUE,"general";"via2",#N/A,TRUE,"general";"via3",#N/A,TRUE,"general"}</definedName>
    <definedName name="sssssy" hidden="1">{"via1",#N/A,TRUE,"general";"via2",#N/A,TRUE,"general";"via3",#N/A,TRUE,"general"}</definedName>
    <definedName name="st" localSheetId="3">#REF!</definedName>
    <definedName name="st" localSheetId="6">#REF!</definedName>
    <definedName name="st" localSheetId="1">#REF!</definedName>
    <definedName name="st" localSheetId="2">#REF!</definedName>
    <definedName name="st" localSheetId="4">#REF!</definedName>
    <definedName name="st" localSheetId="5">#REF!</definedName>
    <definedName name="st" localSheetId="0">#REF!</definedName>
    <definedName name="st">#REF!</definedName>
    <definedName name="ST_BLDG" localSheetId="1">'[4]7422CW00'!#REF!</definedName>
    <definedName name="ST_BLDG">'[4]7422CW00'!#REF!</definedName>
    <definedName name="ST_CW" localSheetId="1">'[4]7422CW00'!#REF!</definedName>
    <definedName name="ST_CW">'[4]7422CW00'!#REF!</definedName>
    <definedName name="STALO1">'[4]7422CW00'!#REF!</definedName>
    <definedName name="STAMPA" localSheetId="3">#REF!</definedName>
    <definedName name="STAMPA" localSheetId="6">#REF!</definedName>
    <definedName name="STAMPA" localSheetId="1">#REF!</definedName>
    <definedName name="STAMPA" localSheetId="2">#REF!</definedName>
    <definedName name="STAMPA" localSheetId="4">#REF!</definedName>
    <definedName name="STAMPA" localSheetId="5">#REF!</definedName>
    <definedName name="STAMPA" localSheetId="0">#REF!</definedName>
    <definedName name="STAMPA">#REF!</definedName>
    <definedName name="STANU">'[4]7422CW00'!#REF!</definedName>
    <definedName name="START" localSheetId="3">#REF!</definedName>
    <definedName name="START" localSheetId="6">#REF!</definedName>
    <definedName name="START" localSheetId="1">#REF!</definedName>
    <definedName name="START" localSheetId="2">#REF!</definedName>
    <definedName name="START" localSheetId="4">#REF!</definedName>
    <definedName name="START" localSheetId="5">#REF!</definedName>
    <definedName name="START" localSheetId="0">#REF!</definedName>
    <definedName name="START">#REF!</definedName>
    <definedName name="START1">'[4]7422CW00'!#REF!</definedName>
    <definedName name="STENU">'[4]7422CW00'!#REF!</definedName>
    <definedName name="Stock">'[135]PxQ Cantidades'!#REF!</definedName>
    <definedName name="STONU">'[4]7422CW00'!#REF!</definedName>
    <definedName name="STRESS_RELIEVIN" localSheetId="3">#REF!</definedName>
    <definedName name="STRESS_RELIEVIN" localSheetId="6">#REF!</definedName>
    <definedName name="STRESS_RELIEVIN" localSheetId="1">#REF!</definedName>
    <definedName name="STRESS_RELIEVIN" localSheetId="2">#REF!</definedName>
    <definedName name="STRESS_RELIEVIN" localSheetId="4">#REF!</definedName>
    <definedName name="STRESS_RELIEVIN" localSheetId="5">#REF!</definedName>
    <definedName name="STRESS_RELIEVIN" localSheetId="0">#REF!</definedName>
    <definedName name="STRESS_RELIEVIN">#REF!</definedName>
    <definedName name="Strip_Telefonico_de_30_Pares__Caja_Metalica_de_50x50x20_cm." localSheetId="3">#REF!</definedName>
    <definedName name="Strip_Telefonico_de_30_Pares__Caja_Metalica_de_50x50x20_cm." localSheetId="6">#REF!</definedName>
    <definedName name="Strip_Telefonico_de_30_Pares__Caja_Metalica_de_50x50x20_cm." localSheetId="1">#REF!</definedName>
    <definedName name="Strip_Telefonico_de_30_Pares__Caja_Metalica_de_50x50x20_cm." localSheetId="2">#REF!</definedName>
    <definedName name="Strip_Telefonico_de_30_Pares__Caja_Metalica_de_50x50x20_cm." localSheetId="4">#REF!</definedName>
    <definedName name="Strip_Telefonico_de_30_Pares__Caja_Metalica_de_50x50x20_cm." localSheetId="5">#REF!</definedName>
    <definedName name="Strip_Telefonico_de_30_Pares__Caja_Metalica_de_50x50x20_cm." localSheetId="0">#REF!</definedName>
    <definedName name="Strip_Telefonico_de_30_Pares__Caja_Metalica_de_50x50x20_cm.">#REF!</definedName>
    <definedName name="STSUMM" localSheetId="1">'[4]7422CW00'!#REF!</definedName>
    <definedName name="STSUMM">'[4]7422CW00'!#REF!</definedName>
    <definedName name="stt" localSheetId="3" hidden="1">{"via1",#N/A,TRUE,"general";"via2",#N/A,TRUE,"general";"via3",#N/A,TRUE,"general"}</definedName>
    <definedName name="stt" localSheetId="6" hidden="1">{"via1",#N/A,TRUE,"general";"via2",#N/A,TRUE,"general";"via3",#N/A,TRUE,"general"}</definedName>
    <definedName name="stt" localSheetId="1" hidden="1">{"via1",#N/A,TRUE,"general";"via2",#N/A,TRUE,"general";"via3",#N/A,TRUE,"general"}</definedName>
    <definedName name="stt" localSheetId="2" hidden="1">{"via1",#N/A,TRUE,"general";"via2",#N/A,TRUE,"general";"via3",#N/A,TRUE,"general"}</definedName>
    <definedName name="stt" localSheetId="4" hidden="1">{"via1",#N/A,TRUE,"general";"via2",#N/A,TRUE,"general";"via3",#N/A,TRUE,"general"}</definedName>
    <definedName name="stt" localSheetId="5" hidden="1">{"via1",#N/A,TRUE,"general";"via2",#N/A,TRUE,"general";"via3",#N/A,TRUE,"general"}</definedName>
    <definedName name="stt" localSheetId="0" hidden="1">{"via1",#N/A,TRUE,"general";"via2",#N/A,TRUE,"general";"via3",#N/A,TRUE,"general"}</definedName>
    <definedName name="stt" hidden="1">{"via1",#N/A,TRUE,"general";"via2",#N/A,TRUE,"general";"via3",#N/A,TRUE,"general"}</definedName>
    <definedName name="SU">'[49]CIRCUITOS CODENSA'!#REF!</definedName>
    <definedName name="Sub_Contrato_a_Todo_Costo_Alfombra" localSheetId="3">#REF!</definedName>
    <definedName name="Sub_Contrato_a_Todo_Costo_Alfombra" localSheetId="6">#REF!</definedName>
    <definedName name="Sub_Contrato_a_Todo_Costo_Alfombra" localSheetId="2">#REF!</definedName>
    <definedName name="Sub_Contrato_a_Todo_Costo_Alfombra" localSheetId="4">#REF!</definedName>
    <definedName name="Sub_Contrato_a_Todo_Costo_Alfombra" localSheetId="5">#REF!</definedName>
    <definedName name="Sub_Contrato_a_Todo_Costo_Alfombra" localSheetId="0">#REF!</definedName>
    <definedName name="Sub_Contrato_a_Todo_Costo_Alfombra">#REF!</definedName>
    <definedName name="Sub_Contrato_a_Todo_Costo_Cielo_Raso" localSheetId="3">#REF!</definedName>
    <definedName name="Sub_Contrato_a_Todo_Costo_Cielo_Raso" localSheetId="6">#REF!</definedName>
    <definedName name="Sub_Contrato_a_Todo_Costo_Cielo_Raso" localSheetId="2">#REF!</definedName>
    <definedName name="Sub_Contrato_a_Todo_Costo_Cielo_Raso" localSheetId="4">#REF!</definedName>
    <definedName name="Sub_Contrato_a_Todo_Costo_Cielo_Raso" localSheetId="5">#REF!</definedName>
    <definedName name="Sub_Contrato_a_Todo_Costo_Cielo_Raso" localSheetId="0">#REF!</definedName>
    <definedName name="Sub_Contrato_a_Todo_Costo_Cielo_Raso">#REF!</definedName>
    <definedName name="SUBA">'[136]SUB APU'!$A$1:$D$65536</definedName>
    <definedName name="Subestacion_Tipo_Pedestal_225_Kva__11400_208_120V_60Hz_D_Y5_N._CTS_523" localSheetId="3">#REF!</definedName>
    <definedName name="Subestacion_Tipo_Pedestal_225_Kva__11400_208_120V_60Hz_D_Y5_N._CTS_523" localSheetId="6">#REF!</definedName>
    <definedName name="Subestacion_Tipo_Pedestal_225_Kva__11400_208_120V_60Hz_D_Y5_N._CTS_523" localSheetId="2">#REF!</definedName>
    <definedName name="Subestacion_Tipo_Pedestal_225_Kva__11400_208_120V_60Hz_D_Y5_N._CTS_523" localSheetId="4">#REF!</definedName>
    <definedName name="Subestacion_Tipo_Pedestal_225_Kva__11400_208_120V_60Hz_D_Y5_N._CTS_523" localSheetId="5">#REF!</definedName>
    <definedName name="Subestacion_Tipo_Pedestal_225_Kva__11400_208_120V_60Hz_D_Y5_N._CTS_523" localSheetId="0">#REF!</definedName>
    <definedName name="Subestacion_Tipo_Pedestal_225_Kva__11400_208_120V_60Hz_D_Y5_N._CTS_523">#REF!</definedName>
    <definedName name="SUBESTACIONES">'[137]OBRAS SES'!#REF!</definedName>
    <definedName name="SUBPRODUCTOS" localSheetId="3">#REF!</definedName>
    <definedName name="SUBPRODUCTOS" localSheetId="6">#REF!</definedName>
    <definedName name="SUBPRODUCTOS" localSheetId="2">#REF!</definedName>
    <definedName name="SUBPRODUCTOS" localSheetId="4">#REF!</definedName>
    <definedName name="SUBPRODUCTOS" localSheetId="5">#REF!</definedName>
    <definedName name="SUBPRODUCTOS" localSheetId="0">#REF!</definedName>
    <definedName name="SUBPRODUCTOS">#REF!</definedName>
    <definedName name="SUBSUELO" localSheetId="3">#REF!</definedName>
    <definedName name="SUBSUELO" localSheetId="6">#REF!</definedName>
    <definedName name="SUBSUELO" localSheetId="2">#REF!</definedName>
    <definedName name="SUBSUELO" localSheetId="4">#REF!</definedName>
    <definedName name="SUBSUELO" localSheetId="5">#REF!</definedName>
    <definedName name="SUBSUELO" localSheetId="0">#REF!</definedName>
    <definedName name="SUBSUELO">#REF!</definedName>
    <definedName name="Subtotal" localSheetId="3">#REF!</definedName>
    <definedName name="Subtotal" localSheetId="6">#REF!</definedName>
    <definedName name="Subtotal" localSheetId="2">#REF!</definedName>
    <definedName name="Subtotal" localSheetId="4">#REF!</definedName>
    <definedName name="Subtotal" localSheetId="5">#REF!</definedName>
    <definedName name="Subtotal" localSheetId="0">#REF!</definedName>
    <definedName name="Subtotal">#REF!</definedName>
    <definedName name="SUBTOTALMAT">'[79]2,2,6,1 Pilotes 0,30'!$I$19</definedName>
    <definedName name="SUELDO" localSheetId="3">#REF!</definedName>
    <definedName name="SUELDO" localSheetId="6">#REF!</definedName>
    <definedName name="SUELDO" localSheetId="1">#REF!</definedName>
    <definedName name="SUELDO" localSheetId="2">#REF!</definedName>
    <definedName name="SUELDO" localSheetId="4">#REF!</definedName>
    <definedName name="SUELDO" localSheetId="5">#REF!</definedName>
    <definedName name="SUELDO" localSheetId="0">#REF!</definedName>
    <definedName name="SUELDO">#REF!</definedName>
    <definedName name="suma">[64]Hoja1!$F$60</definedName>
    <definedName name="Suministro__Transporte__Instalacion_Canalizacion_de_80x40__N._CODENSA" localSheetId="3">#REF!</definedName>
    <definedName name="Suministro__Transporte__Instalacion_Canalizacion_de_80x40__N._CODENSA" localSheetId="6">#REF!</definedName>
    <definedName name="Suministro__Transporte__Instalacion_Canalizacion_de_80x40__N._CODENSA" localSheetId="2">#REF!</definedName>
    <definedName name="Suministro__Transporte__Instalacion_Canalizacion_de_80x40__N._CODENSA" localSheetId="4">#REF!</definedName>
    <definedName name="Suministro__Transporte__Instalacion_Canalizacion_de_80x40__N._CODENSA" localSheetId="5">#REF!</definedName>
    <definedName name="Suministro__Transporte__Instalacion_Canalizacion_de_80x40__N._CODENSA" localSheetId="0">#REF!</definedName>
    <definedName name="Suministro__Transporte__Instalacion_Canalizacion_de_80x40__N._CODENSA">#REF!</definedName>
    <definedName name="Suministro__Transporte_e_Instalacion_de_Postes_de_Concreto_12_m_Tipo_AP" localSheetId="3">#REF!</definedName>
    <definedName name="Suministro__Transporte_e_Instalacion_de_Postes_de_Concreto_12_m_Tipo_AP" localSheetId="6">#REF!</definedName>
    <definedName name="Suministro__Transporte_e_Instalacion_de_Postes_de_Concreto_12_m_Tipo_AP" localSheetId="2">#REF!</definedName>
    <definedName name="Suministro__Transporte_e_Instalacion_de_Postes_de_Concreto_12_m_Tipo_AP" localSheetId="4">#REF!</definedName>
    <definedName name="Suministro__Transporte_e_Instalacion_de_Postes_de_Concreto_12_m_Tipo_AP" localSheetId="5">#REF!</definedName>
    <definedName name="Suministro__Transporte_e_Instalacion_de_Postes_de_Concreto_12_m_Tipo_AP" localSheetId="0">#REF!</definedName>
    <definedName name="Suministro__Transporte_e_Instalacion_de_Postes_de_Concreto_12_m_Tipo_AP">#REF!</definedName>
    <definedName name="Suministro__Transporte_e_Instalacion_de_Postes_Metalicos_de_9_m" localSheetId="3">#REF!</definedName>
    <definedName name="Suministro__Transporte_e_Instalacion_de_Postes_Metalicos_de_9_m" localSheetId="6">#REF!</definedName>
    <definedName name="Suministro__Transporte_e_Instalacion_de_Postes_Metalicos_de_9_m" localSheetId="2">#REF!</definedName>
    <definedName name="Suministro__Transporte_e_Instalacion_de_Postes_Metalicos_de_9_m" localSheetId="4">#REF!</definedName>
    <definedName name="Suministro__Transporte_e_Instalacion_de_Postes_Metalicos_de_9_m" localSheetId="5">#REF!</definedName>
    <definedName name="Suministro__Transporte_e_Instalacion_de_Postes_Metalicos_de_9_m" localSheetId="0">#REF!</definedName>
    <definedName name="Suministro__Transporte_e_Instalacion_de_Postes_Metalicos_de_9_m">#REF!</definedName>
    <definedName name="Summary" localSheetId="3">#REF!</definedName>
    <definedName name="Summary" localSheetId="6">#REF!</definedName>
    <definedName name="Summary" localSheetId="2">#REF!</definedName>
    <definedName name="Summary" localSheetId="4">#REF!</definedName>
    <definedName name="Summary" localSheetId="5">#REF!</definedName>
    <definedName name="Summary" localSheetId="0">#REF!</definedName>
    <definedName name="Summary">#REF!</definedName>
    <definedName name="SUP_ART">[56]steel!#REF!</definedName>
    <definedName name="SUP_VEX" localSheetId="3">#REF!</definedName>
    <definedName name="SUP_VEX" localSheetId="6">#REF!</definedName>
    <definedName name="SUP_VEX" localSheetId="1">#REF!</definedName>
    <definedName name="SUP_VEX" localSheetId="2">#REF!</definedName>
    <definedName name="SUP_VEX" localSheetId="4">#REF!</definedName>
    <definedName name="SUP_VEX" localSheetId="5">#REF!</definedName>
    <definedName name="SUP_VEX" localSheetId="0">#REF!</definedName>
    <definedName name="SUP_VEX">#REF!</definedName>
    <definedName name="SUP_VPR" localSheetId="3">#REF!</definedName>
    <definedName name="SUP_VPR" localSheetId="6">#REF!</definedName>
    <definedName name="SUP_VPR" localSheetId="1">#REF!</definedName>
    <definedName name="SUP_VPR" localSheetId="2">#REF!</definedName>
    <definedName name="SUP_VPR" localSheetId="4">#REF!</definedName>
    <definedName name="SUP_VPR" localSheetId="5">#REF!</definedName>
    <definedName name="SUP_VPR" localSheetId="0">#REF!</definedName>
    <definedName name="SUP_VPR">#REF!</definedName>
    <definedName name="SUP_VPR_GEC" localSheetId="3">#REF!</definedName>
    <definedName name="SUP_VPR_GEC" localSheetId="6">#REF!</definedName>
    <definedName name="SUP_VPR_GEC" localSheetId="1">#REF!</definedName>
    <definedName name="SUP_VPR_GEC" localSheetId="2">#REF!</definedName>
    <definedName name="SUP_VPR_GEC" localSheetId="4">#REF!</definedName>
    <definedName name="SUP_VPR_GEC" localSheetId="5">#REF!</definedName>
    <definedName name="SUP_VPR_GEC" localSheetId="0">#REF!</definedName>
    <definedName name="SUP_VPR_GEC">#REF!</definedName>
    <definedName name="SUP_VPR_GMM" localSheetId="3">#REF!</definedName>
    <definedName name="SUP_VPR_GMM" localSheetId="6">#REF!</definedName>
    <definedName name="SUP_VPR_GMM" localSheetId="2">#REF!</definedName>
    <definedName name="SUP_VPR_GMM" localSheetId="4">#REF!</definedName>
    <definedName name="SUP_VPR_GMM" localSheetId="5">#REF!</definedName>
    <definedName name="SUP_VPR_GMM" localSheetId="0">#REF!</definedName>
    <definedName name="SUP_VPR_GMM">#REF!</definedName>
    <definedName name="SUP_VPR_GRC" localSheetId="3">#REF!</definedName>
    <definedName name="SUP_VPR_GRC" localSheetId="6">#REF!</definedName>
    <definedName name="SUP_VPR_GRC" localSheetId="2">#REF!</definedName>
    <definedName name="SUP_VPR_GRC" localSheetId="4">#REF!</definedName>
    <definedName name="SUP_VPR_GRC" localSheetId="5">#REF!</definedName>
    <definedName name="SUP_VPR_GRC" localSheetId="0">#REF!</definedName>
    <definedName name="SUP_VPR_GRC">#REF!</definedName>
    <definedName name="SUP_VPR_GRM" localSheetId="3">#REF!</definedName>
    <definedName name="SUP_VPR_GRM" localSheetId="6">#REF!</definedName>
    <definedName name="SUP_VPR_GRM" localSheetId="2">#REF!</definedName>
    <definedName name="SUP_VPR_GRM" localSheetId="4">#REF!</definedName>
    <definedName name="SUP_VPR_GRM" localSheetId="5">#REF!</definedName>
    <definedName name="SUP_VPR_GRM" localSheetId="0">#REF!</definedName>
    <definedName name="SUP_VPR_GRM">#REF!</definedName>
    <definedName name="SUP_VPR_GRN" localSheetId="3">#REF!</definedName>
    <definedName name="SUP_VPR_GRN" localSheetId="6">#REF!</definedName>
    <definedName name="SUP_VPR_GRN" localSheetId="2">#REF!</definedName>
    <definedName name="SUP_VPR_GRN" localSheetId="4">#REF!</definedName>
    <definedName name="SUP_VPR_GRN" localSheetId="5">#REF!</definedName>
    <definedName name="SUP_VPR_GRN" localSheetId="0">#REF!</definedName>
    <definedName name="SUP_VPR_GRN">#REF!</definedName>
    <definedName name="SUP_VPR_GRS" localSheetId="3">#REF!</definedName>
    <definedName name="SUP_VPR_GRS" localSheetId="6">#REF!</definedName>
    <definedName name="SUP_VPR_GRS" localSheetId="2">#REF!</definedName>
    <definedName name="SUP_VPR_GRS" localSheetId="4">#REF!</definedName>
    <definedName name="SUP_VPR_GRS" localSheetId="5">#REF!</definedName>
    <definedName name="SUP_VPR_GRS" localSheetId="0">#REF!</definedName>
    <definedName name="SUP_VPR_GRS">#REF!</definedName>
    <definedName name="SUP_VPR_GTP">[17]Tablas!#REF!</definedName>
    <definedName name="SUP_VPR_NA" localSheetId="3">#REF!</definedName>
    <definedName name="SUP_VPR_NA" localSheetId="6">#REF!</definedName>
    <definedName name="SUP_VPR_NA" localSheetId="1">#REF!</definedName>
    <definedName name="SUP_VPR_NA" localSheetId="2">#REF!</definedName>
    <definedName name="SUP_VPR_NA" localSheetId="4">#REF!</definedName>
    <definedName name="SUP_VPR_NA" localSheetId="5">#REF!</definedName>
    <definedName name="SUP_VPR_NA" localSheetId="0">#REF!</definedName>
    <definedName name="SUP_VPR_NA">#REF!</definedName>
    <definedName name="SUPER">[73]Tablas!$H$1:$H$65536</definedName>
    <definedName name="SUPERFICIE" localSheetId="3">#REF!</definedName>
    <definedName name="SUPERFICIE" localSheetId="6">#REF!</definedName>
    <definedName name="SUPERFICIE" localSheetId="1">#REF!</definedName>
    <definedName name="SUPERFICIE" localSheetId="2">#REF!</definedName>
    <definedName name="SUPERFICIE" localSheetId="4">#REF!</definedName>
    <definedName name="SUPERFICIE" localSheetId="5">#REF!</definedName>
    <definedName name="SUPERFICIE" localSheetId="0">#REF!</definedName>
    <definedName name="SUPERFICIE">#REF!</definedName>
    <definedName name="sw" localSheetId="3">'BANCO DE ARENA'!ERR</definedName>
    <definedName name="sw" localSheetId="6">'DOMINGO PEREZ'!ERR</definedName>
    <definedName name="sw" localSheetId="1">GUAIMARAL!ERR</definedName>
    <definedName name="sw" localSheetId="2">'NIÑA CECI'!ERR</definedName>
    <definedName name="sw" localSheetId="4">PALMARITO!ERR</definedName>
    <definedName name="sw" localSheetId="5">SALADO!ERR</definedName>
    <definedName name="sw" localSheetId="0">'SAN FAUSTINO'!ERR</definedName>
    <definedName name="sw">[0]!ERR</definedName>
    <definedName name="swsw" localSheetId="3" hidden="1">{"via1",#N/A,TRUE,"general";"via2",#N/A,TRUE,"general";"via3",#N/A,TRUE,"general"}</definedName>
    <definedName name="swsw" localSheetId="6" hidden="1">{"via1",#N/A,TRUE,"general";"via2",#N/A,TRUE,"general";"via3",#N/A,TRUE,"general"}</definedName>
    <definedName name="swsw" localSheetId="1" hidden="1">{"via1",#N/A,TRUE,"general";"via2",#N/A,TRUE,"general";"via3",#N/A,TRUE,"general"}</definedName>
    <definedName name="swsw" localSheetId="2" hidden="1">{"via1",#N/A,TRUE,"general";"via2",#N/A,TRUE,"general";"via3",#N/A,TRUE,"general"}</definedName>
    <definedName name="swsw" localSheetId="4" hidden="1">{"via1",#N/A,TRUE,"general";"via2",#N/A,TRUE,"general";"via3",#N/A,TRUE,"general"}</definedName>
    <definedName name="swsw" localSheetId="5" hidden="1">{"via1",#N/A,TRUE,"general";"via2",#N/A,TRUE,"general";"via3",#N/A,TRUE,"general"}</definedName>
    <definedName name="swsw" localSheetId="0" hidden="1">{"via1",#N/A,TRUE,"general";"via2",#N/A,TRUE,"general";"via3",#N/A,TRUE,"general"}</definedName>
    <definedName name="swsw" hidden="1">{"via1",#N/A,TRUE,"general";"via2",#N/A,TRUE,"general";"via3",#N/A,TRUE,"general"}</definedName>
    <definedName name="swsw3" localSheetId="3" hidden="1">{"TAB1",#N/A,TRUE,"GENERAL";"TAB2",#N/A,TRUE,"GENERAL";"TAB3",#N/A,TRUE,"GENERAL";"TAB4",#N/A,TRUE,"GENERAL";"TAB5",#N/A,TRUE,"GENERAL"}</definedName>
    <definedName name="swsw3" localSheetId="6" hidden="1">{"TAB1",#N/A,TRUE,"GENERAL";"TAB2",#N/A,TRUE,"GENERAL";"TAB3",#N/A,TRUE,"GENERAL";"TAB4",#N/A,TRUE,"GENERAL";"TAB5",#N/A,TRUE,"GENERAL"}</definedName>
    <definedName name="swsw3" localSheetId="1" hidden="1">{"TAB1",#N/A,TRUE,"GENERAL";"TAB2",#N/A,TRUE,"GENERAL";"TAB3",#N/A,TRUE,"GENERAL";"TAB4",#N/A,TRUE,"GENERAL";"TAB5",#N/A,TRUE,"GENERAL"}</definedName>
    <definedName name="swsw3" localSheetId="2" hidden="1">{"TAB1",#N/A,TRUE,"GENERAL";"TAB2",#N/A,TRUE,"GENERAL";"TAB3",#N/A,TRUE,"GENERAL";"TAB4",#N/A,TRUE,"GENERAL";"TAB5",#N/A,TRUE,"GENERAL"}</definedName>
    <definedName name="swsw3" localSheetId="4" hidden="1">{"TAB1",#N/A,TRUE,"GENERAL";"TAB2",#N/A,TRUE,"GENERAL";"TAB3",#N/A,TRUE,"GENERAL";"TAB4",#N/A,TRUE,"GENERAL";"TAB5",#N/A,TRUE,"GENERAL"}</definedName>
    <definedName name="swsw3" localSheetId="5" hidden="1">{"TAB1",#N/A,TRUE,"GENERAL";"TAB2",#N/A,TRUE,"GENERAL";"TAB3",#N/A,TRUE,"GENERAL";"TAB4",#N/A,TRUE,"GENERAL";"TAB5",#N/A,TRUE,"GENERAL"}</definedName>
    <definedName name="swsw3" localSheetId="0" hidden="1">{"TAB1",#N/A,TRUE,"GENERAL";"TAB2",#N/A,TRUE,"GENERAL";"TAB3",#N/A,TRUE,"GENERAL";"TAB4",#N/A,TRUE,"GENERAL";"TAB5",#N/A,TRUE,"GENERAL"}</definedName>
    <definedName name="swsw3" hidden="1">{"TAB1",#N/A,TRUE,"GENERAL";"TAB2",#N/A,TRUE,"GENERAL";"TAB3",#N/A,TRUE,"GENERAL";"TAB4",#N/A,TRUE,"GENERAL";"TAB5",#N/A,TRUE,"GENERAL"}</definedName>
    <definedName name="t">[26]!absc</definedName>
    <definedName name="t_1" localSheetId="3">Scheduled_Payment+Extra_Payment</definedName>
    <definedName name="t_1" localSheetId="6">Scheduled_Payment+Extra_Payment</definedName>
    <definedName name="t_1" localSheetId="1">Scheduled_Payment+Extra_Payment</definedName>
    <definedName name="t_1" localSheetId="2">Scheduled_Payment+Extra_Payment</definedName>
    <definedName name="t_1" localSheetId="4">Scheduled_Payment+Extra_Payment</definedName>
    <definedName name="t_1" localSheetId="5">Scheduled_Payment+Extra_Payment</definedName>
    <definedName name="t_1" localSheetId="0">Scheduled_Payment+Extra_Payment</definedName>
    <definedName name="t_1">Scheduled_Payment+Extra_Payment</definedName>
    <definedName name="t5t5" localSheetId="3" hidden="1">{"TAB1",#N/A,TRUE,"GENERAL";"TAB2",#N/A,TRUE,"GENERAL";"TAB3",#N/A,TRUE,"GENERAL";"TAB4",#N/A,TRUE,"GENERAL";"TAB5",#N/A,TRUE,"GENERAL"}</definedName>
    <definedName name="t5t5" localSheetId="6" hidden="1">{"TAB1",#N/A,TRUE,"GENERAL";"TAB2",#N/A,TRUE,"GENERAL";"TAB3",#N/A,TRUE,"GENERAL";"TAB4",#N/A,TRUE,"GENERAL";"TAB5",#N/A,TRUE,"GENERAL"}</definedName>
    <definedName name="t5t5" localSheetId="1" hidden="1">{"TAB1",#N/A,TRUE,"GENERAL";"TAB2",#N/A,TRUE,"GENERAL";"TAB3",#N/A,TRUE,"GENERAL";"TAB4",#N/A,TRUE,"GENERAL";"TAB5",#N/A,TRUE,"GENERAL"}</definedName>
    <definedName name="t5t5" localSheetId="2" hidden="1">{"TAB1",#N/A,TRUE,"GENERAL";"TAB2",#N/A,TRUE,"GENERAL";"TAB3",#N/A,TRUE,"GENERAL";"TAB4",#N/A,TRUE,"GENERAL";"TAB5",#N/A,TRUE,"GENERAL"}</definedName>
    <definedName name="t5t5" localSheetId="4" hidden="1">{"TAB1",#N/A,TRUE,"GENERAL";"TAB2",#N/A,TRUE,"GENERAL";"TAB3",#N/A,TRUE,"GENERAL";"TAB4",#N/A,TRUE,"GENERAL";"TAB5",#N/A,TRUE,"GENERAL"}</definedName>
    <definedName name="t5t5" localSheetId="5" hidden="1">{"TAB1",#N/A,TRUE,"GENERAL";"TAB2",#N/A,TRUE,"GENERAL";"TAB3",#N/A,TRUE,"GENERAL";"TAB4",#N/A,TRUE,"GENERAL";"TAB5",#N/A,TRUE,"GENERAL"}</definedName>
    <definedName name="t5t5" localSheetId="0" hidden="1">{"TAB1",#N/A,TRUE,"GENERAL";"TAB2",#N/A,TRUE,"GENERAL";"TAB3",#N/A,TRUE,"GENERAL";"TAB4",#N/A,TRUE,"GENERAL";"TAB5",#N/A,TRUE,"GENERAL"}</definedName>
    <definedName name="t5t5" hidden="1">{"TAB1",#N/A,TRUE,"GENERAL";"TAB2",#N/A,TRUE,"GENERAL";"TAB3",#N/A,TRUE,"GENERAL";"TAB4",#N/A,TRUE,"GENERAL";"TAB5",#N/A,TRUE,"GENERAL"}</definedName>
    <definedName name="TA">[79]PRESUPUESTO!#REF!</definedName>
    <definedName name="TAB_FECHA">[73]Tablas!$B$1:$B$65536</definedName>
    <definedName name="TABLA" localSheetId="3">#REF!</definedName>
    <definedName name="TABLA" localSheetId="6">#REF!</definedName>
    <definedName name="TABLA" localSheetId="1">#REF!</definedName>
    <definedName name="TABLA" localSheetId="2">#REF!</definedName>
    <definedName name="TABLA" localSheetId="4">#REF!</definedName>
    <definedName name="TABLA" localSheetId="5">#REF!</definedName>
    <definedName name="TABLA" localSheetId="0">#REF!</definedName>
    <definedName name="TABLA">#REF!</definedName>
    <definedName name="Tabla_burra_30" localSheetId="3">#REF!</definedName>
    <definedName name="Tabla_burra_30" localSheetId="6">#REF!</definedName>
    <definedName name="Tabla_burra_30" localSheetId="2">#REF!</definedName>
    <definedName name="Tabla_burra_30" localSheetId="4">#REF!</definedName>
    <definedName name="Tabla_burra_30" localSheetId="5">#REF!</definedName>
    <definedName name="Tabla_burra_30" localSheetId="0">#REF!</definedName>
    <definedName name="Tabla_burra_30">#REF!</definedName>
    <definedName name="Tabla_Burra_Cedro_Macho_28_cm." localSheetId="3">#REF!</definedName>
    <definedName name="Tabla_Burra_Cedro_Macho_28_cm." localSheetId="6">#REF!</definedName>
    <definedName name="Tabla_Burra_Cedro_Macho_28_cm." localSheetId="2">#REF!</definedName>
    <definedName name="Tabla_Burra_Cedro_Macho_28_cm." localSheetId="4">#REF!</definedName>
    <definedName name="Tabla_Burra_Cedro_Macho_28_cm." localSheetId="5">#REF!</definedName>
    <definedName name="Tabla_Burra_Cedro_Macho_28_cm." localSheetId="0">#REF!</definedName>
    <definedName name="Tabla_Burra_Cedro_Macho_28_cm.">#REF!</definedName>
    <definedName name="Tabla_Burra_Ordinario_25" localSheetId="3">#REF!</definedName>
    <definedName name="Tabla_Burra_Ordinario_25" localSheetId="6">#REF!</definedName>
    <definedName name="Tabla_Burra_Ordinario_25" localSheetId="2">#REF!</definedName>
    <definedName name="Tabla_Burra_Ordinario_25" localSheetId="4">#REF!</definedName>
    <definedName name="Tabla_Burra_Ordinario_25" localSheetId="5">#REF!</definedName>
    <definedName name="Tabla_Burra_Ordinario_25" localSheetId="0">#REF!</definedName>
    <definedName name="Tabla_Burra_Ordinario_25">#REF!</definedName>
    <definedName name="tabla_chapa_10" localSheetId="3">#REF!</definedName>
    <definedName name="tabla_chapa_10" localSheetId="6">#REF!</definedName>
    <definedName name="tabla_chapa_10" localSheetId="2">#REF!</definedName>
    <definedName name="tabla_chapa_10" localSheetId="4">#REF!</definedName>
    <definedName name="tabla_chapa_10" localSheetId="5">#REF!</definedName>
    <definedName name="tabla_chapa_10" localSheetId="0">#REF!</definedName>
    <definedName name="tabla_chapa_10">#REF!</definedName>
    <definedName name="Tabla_chapa_ordinario_30_cm." localSheetId="3">#REF!</definedName>
    <definedName name="Tabla_chapa_ordinario_30_cm." localSheetId="6">#REF!</definedName>
    <definedName name="Tabla_chapa_ordinario_30_cm." localSheetId="2">#REF!</definedName>
    <definedName name="Tabla_chapa_ordinario_30_cm." localSheetId="4">#REF!</definedName>
    <definedName name="Tabla_chapa_ordinario_30_cm." localSheetId="5">#REF!</definedName>
    <definedName name="Tabla_chapa_ordinario_30_cm." localSheetId="0">#REF!</definedName>
    <definedName name="Tabla_chapa_ordinario_30_cm.">#REF!</definedName>
    <definedName name="tabla1">[138]Hoja3!$B$4:$F$28</definedName>
    <definedName name="tabla2" localSheetId="3">#REF!</definedName>
    <definedName name="tabla2" localSheetId="6">#REF!</definedName>
    <definedName name="tabla2" localSheetId="1">#REF!</definedName>
    <definedName name="tabla2" localSheetId="2">#REF!</definedName>
    <definedName name="tabla2" localSheetId="4">#REF!</definedName>
    <definedName name="tabla2" localSheetId="5">#REF!</definedName>
    <definedName name="tabla2" localSheetId="0">#REF!</definedName>
    <definedName name="tabla2">#REF!</definedName>
    <definedName name="TABLEKP" localSheetId="1">'[4]7422CW00'!#REF!</definedName>
    <definedName name="TABLEKP">'[4]7422CW00'!#REF!</definedName>
    <definedName name="TABLEPRI" localSheetId="3">#REF!</definedName>
    <definedName name="TABLEPRI" localSheetId="6">#REF!</definedName>
    <definedName name="TABLEPRI" localSheetId="1">#REF!</definedName>
    <definedName name="TABLEPRI" localSheetId="2">#REF!</definedName>
    <definedName name="TABLEPRI" localSheetId="4">#REF!</definedName>
    <definedName name="TABLEPRI" localSheetId="5">#REF!</definedName>
    <definedName name="TABLEPRI" localSheetId="0">#REF!</definedName>
    <definedName name="TABLEPRI">#REF!</definedName>
    <definedName name="Tablero_Control_Alumbrado_1_contactores_Trifasicos_20A__3_interruptores_de_codillo_15A" localSheetId="3">#REF!</definedName>
    <definedName name="Tablero_Control_Alumbrado_1_contactores_Trifasicos_20A__3_interruptores_de_codillo_15A" localSheetId="6">#REF!</definedName>
    <definedName name="Tablero_Control_Alumbrado_1_contactores_Trifasicos_20A__3_interruptores_de_codillo_15A" localSheetId="1">#REF!</definedName>
    <definedName name="Tablero_Control_Alumbrado_1_contactores_Trifasicos_20A__3_interruptores_de_codillo_15A" localSheetId="2">#REF!</definedName>
    <definedName name="Tablero_Control_Alumbrado_1_contactores_Trifasicos_20A__3_interruptores_de_codillo_15A" localSheetId="4">#REF!</definedName>
    <definedName name="Tablero_Control_Alumbrado_1_contactores_Trifasicos_20A__3_interruptores_de_codillo_15A" localSheetId="5">#REF!</definedName>
    <definedName name="Tablero_Control_Alumbrado_1_contactores_Trifasicos_20A__3_interruptores_de_codillo_15A" localSheetId="0">#REF!</definedName>
    <definedName name="Tablero_Control_Alumbrado_1_contactores_Trifasicos_20A__3_interruptores_de_codillo_15A">#REF!</definedName>
    <definedName name="Tablero_Control_Alumbrado_10_contactores_Trifasicos_20A" localSheetId="3">#REF!</definedName>
    <definedName name="Tablero_Control_Alumbrado_10_contactores_Trifasicos_20A" localSheetId="6">#REF!</definedName>
    <definedName name="Tablero_Control_Alumbrado_10_contactores_Trifasicos_20A" localSheetId="1">#REF!</definedName>
    <definedName name="Tablero_Control_Alumbrado_10_contactores_Trifasicos_20A" localSheetId="2">#REF!</definedName>
    <definedName name="Tablero_Control_Alumbrado_10_contactores_Trifasicos_20A" localSheetId="4">#REF!</definedName>
    <definedName name="Tablero_Control_Alumbrado_10_contactores_Trifasicos_20A" localSheetId="5">#REF!</definedName>
    <definedName name="Tablero_Control_Alumbrado_10_contactores_Trifasicos_20A" localSheetId="0">#REF!</definedName>
    <definedName name="Tablero_Control_Alumbrado_10_contactores_Trifasicos_20A">#REF!</definedName>
    <definedName name="Tablero_Control_Alumbrado_10_contactores_Trifasicos_20A__16_interruptores_de_codillo_15A" localSheetId="3">#REF!</definedName>
    <definedName name="Tablero_Control_Alumbrado_10_contactores_Trifasicos_20A__16_interruptores_de_codillo_15A" localSheetId="6">#REF!</definedName>
    <definedName name="Tablero_Control_Alumbrado_10_contactores_Trifasicos_20A__16_interruptores_de_codillo_15A" localSheetId="2">#REF!</definedName>
    <definedName name="Tablero_Control_Alumbrado_10_contactores_Trifasicos_20A__16_interruptores_de_codillo_15A" localSheetId="4">#REF!</definedName>
    <definedName name="Tablero_Control_Alumbrado_10_contactores_Trifasicos_20A__16_interruptores_de_codillo_15A" localSheetId="5">#REF!</definedName>
    <definedName name="Tablero_Control_Alumbrado_10_contactores_Trifasicos_20A__16_interruptores_de_codillo_15A" localSheetId="0">#REF!</definedName>
    <definedName name="Tablero_Control_Alumbrado_10_contactores_Trifasicos_20A__16_interruptores_de_codillo_15A">#REF!</definedName>
    <definedName name="Tablero_Control_Alumbrado_2_contactores_Trifasicos_20A__5_interruptores_de_codillo_15A" localSheetId="3">#REF!</definedName>
    <definedName name="Tablero_Control_Alumbrado_2_contactores_Trifasicos_20A__5_interruptores_de_codillo_15A" localSheetId="6">#REF!</definedName>
    <definedName name="Tablero_Control_Alumbrado_2_contactores_Trifasicos_20A__5_interruptores_de_codillo_15A" localSheetId="2">#REF!</definedName>
    <definedName name="Tablero_Control_Alumbrado_2_contactores_Trifasicos_20A__5_interruptores_de_codillo_15A" localSheetId="4">#REF!</definedName>
    <definedName name="Tablero_Control_Alumbrado_2_contactores_Trifasicos_20A__5_interruptores_de_codillo_15A" localSheetId="5">#REF!</definedName>
    <definedName name="Tablero_Control_Alumbrado_2_contactores_Trifasicos_20A__5_interruptores_de_codillo_15A" localSheetId="0">#REF!</definedName>
    <definedName name="Tablero_Control_Alumbrado_2_contactores_Trifasicos_20A__5_interruptores_de_codillo_15A">#REF!</definedName>
    <definedName name="Tablero_Control_Alumbrado_6_contactores_Trifasicos_20A__7_interruptores_de_codillo_15A" localSheetId="3">#REF!</definedName>
    <definedName name="Tablero_Control_Alumbrado_6_contactores_Trifasicos_20A__7_interruptores_de_codillo_15A" localSheetId="6">#REF!</definedName>
    <definedName name="Tablero_Control_Alumbrado_6_contactores_Trifasicos_20A__7_interruptores_de_codillo_15A" localSheetId="2">#REF!</definedName>
    <definedName name="Tablero_Control_Alumbrado_6_contactores_Trifasicos_20A__7_interruptores_de_codillo_15A" localSheetId="4">#REF!</definedName>
    <definedName name="Tablero_Control_Alumbrado_6_contactores_Trifasicos_20A__7_interruptores_de_codillo_15A" localSheetId="5">#REF!</definedName>
    <definedName name="Tablero_Control_Alumbrado_6_contactores_Trifasicos_20A__7_interruptores_de_codillo_15A" localSheetId="0">#REF!</definedName>
    <definedName name="Tablero_Control_Alumbrado_6_contactores_Trifasicos_20A__7_interruptores_de_codillo_15A">#REF!</definedName>
    <definedName name="Tablero_Control_Alumbrado_7_contactores_Trifasicos_20A__8_interruptores_de_codillo_15A" localSheetId="3">#REF!</definedName>
    <definedName name="Tablero_Control_Alumbrado_7_contactores_Trifasicos_20A__8_interruptores_de_codillo_15A" localSheetId="6">#REF!</definedName>
    <definedName name="Tablero_Control_Alumbrado_7_contactores_Trifasicos_20A__8_interruptores_de_codillo_15A" localSheetId="2">#REF!</definedName>
    <definedName name="Tablero_Control_Alumbrado_7_contactores_Trifasicos_20A__8_interruptores_de_codillo_15A" localSheetId="4">#REF!</definedName>
    <definedName name="Tablero_Control_Alumbrado_7_contactores_Trifasicos_20A__8_interruptores_de_codillo_15A" localSheetId="5">#REF!</definedName>
    <definedName name="Tablero_Control_Alumbrado_7_contactores_Trifasicos_20A__8_interruptores_de_codillo_15A" localSheetId="0">#REF!</definedName>
    <definedName name="Tablero_Control_Alumbrado_7_contactores_Trifasicos_20A__8_interruptores_de_codillo_15A">#REF!</definedName>
    <definedName name="Tablero_Dist._T_NP1_1__T_NP2_3__T_NP1_9_Trifasico_CON_Espacio_Totalizador_30_Circ._5_Hilos_220V" localSheetId="3">#REF!</definedName>
    <definedName name="Tablero_Dist._T_NP1_1__T_NP2_3__T_NP1_9_Trifasico_CON_Espacio_Totalizador_30_Circ._5_Hilos_220V" localSheetId="6">#REF!</definedName>
    <definedName name="Tablero_Dist._T_NP1_1__T_NP2_3__T_NP1_9_Trifasico_CON_Espacio_Totalizador_30_Circ._5_Hilos_220V" localSheetId="2">#REF!</definedName>
    <definedName name="Tablero_Dist._T_NP1_1__T_NP2_3__T_NP1_9_Trifasico_CON_Espacio_Totalizador_30_Circ._5_Hilos_220V" localSheetId="4">#REF!</definedName>
    <definedName name="Tablero_Dist._T_NP1_1__T_NP2_3__T_NP1_9_Trifasico_CON_Espacio_Totalizador_30_Circ._5_Hilos_220V" localSheetId="5">#REF!</definedName>
    <definedName name="Tablero_Dist._T_NP1_1__T_NP2_3__T_NP1_9_Trifasico_CON_Espacio_Totalizador_30_Circ._5_Hilos_220V" localSheetId="0">#REF!</definedName>
    <definedName name="Tablero_Dist._T_NP1_1__T_NP2_3__T_NP1_9_Trifasico_CON_Espacio_Totalizador_30_Circ._5_Hilos_220V">#REF!</definedName>
    <definedName name="Tablero_Dist._T_NP1_11_Trifasico_SIN_Espacio_Totalizador_12_Circuitos_5_Hilos_220V" localSheetId="3">#REF!</definedName>
    <definedName name="Tablero_Dist._T_NP1_11_Trifasico_SIN_Espacio_Totalizador_12_Circuitos_5_Hilos_220V" localSheetId="6">#REF!</definedName>
    <definedName name="Tablero_Dist._T_NP1_11_Trifasico_SIN_Espacio_Totalizador_12_Circuitos_5_Hilos_220V" localSheetId="2">#REF!</definedName>
    <definedName name="Tablero_Dist._T_NP1_11_Trifasico_SIN_Espacio_Totalizador_12_Circuitos_5_Hilos_220V" localSheetId="4">#REF!</definedName>
    <definedName name="Tablero_Dist._T_NP1_11_Trifasico_SIN_Espacio_Totalizador_12_Circuitos_5_Hilos_220V" localSheetId="5">#REF!</definedName>
    <definedName name="Tablero_Dist._T_NP1_11_Trifasico_SIN_Espacio_Totalizador_12_Circuitos_5_Hilos_220V" localSheetId="0">#REF!</definedName>
    <definedName name="Tablero_Dist._T_NP1_11_Trifasico_SIN_Espacio_Totalizador_12_Circuitos_5_Hilos_220V">#REF!</definedName>
    <definedName name="Tablero_Dist._T_NP1_2_Trifasico_CON_Espacio_Totalizador_42_Circ._5_Hilos_220V" localSheetId="3">#REF!</definedName>
    <definedName name="Tablero_Dist._T_NP1_2_Trifasico_CON_Espacio_Totalizador_42_Circ._5_Hilos_220V" localSheetId="6">#REF!</definedName>
    <definedName name="Tablero_Dist._T_NP1_2_Trifasico_CON_Espacio_Totalizador_42_Circ._5_Hilos_220V" localSheetId="2">#REF!</definedName>
    <definedName name="Tablero_Dist._T_NP1_2_Trifasico_CON_Espacio_Totalizador_42_Circ._5_Hilos_220V" localSheetId="4">#REF!</definedName>
    <definedName name="Tablero_Dist._T_NP1_2_Trifasico_CON_Espacio_Totalizador_42_Circ._5_Hilos_220V" localSheetId="5">#REF!</definedName>
    <definedName name="Tablero_Dist._T_NP1_2_Trifasico_CON_Espacio_Totalizador_42_Circ._5_Hilos_220V" localSheetId="0">#REF!</definedName>
    <definedName name="Tablero_Dist._T_NP1_2_Trifasico_CON_Espacio_Totalizador_42_Circ._5_Hilos_220V">#REF!</definedName>
    <definedName name="Tablero_Dist._T_NP1_5__T_NP1_7_Trifasico_CON_Espacio_Totalizador_35_Circ._5_Hilos_220V" localSheetId="3">#REF!</definedName>
    <definedName name="Tablero_Dist._T_NP1_5__T_NP1_7_Trifasico_CON_Espacio_Totalizador_35_Circ._5_Hilos_220V" localSheetId="6">#REF!</definedName>
    <definedName name="Tablero_Dist._T_NP1_5__T_NP1_7_Trifasico_CON_Espacio_Totalizador_35_Circ._5_Hilos_220V" localSheetId="2">#REF!</definedName>
    <definedName name="Tablero_Dist._T_NP1_5__T_NP1_7_Trifasico_CON_Espacio_Totalizador_35_Circ._5_Hilos_220V" localSheetId="4">#REF!</definedName>
    <definedName name="Tablero_Dist._T_NP1_5__T_NP1_7_Trifasico_CON_Espacio_Totalizador_35_Circ._5_Hilos_220V" localSheetId="5">#REF!</definedName>
    <definedName name="Tablero_Dist._T_NP1_5__T_NP1_7_Trifasico_CON_Espacio_Totalizador_35_Circ._5_Hilos_220V" localSheetId="0">#REF!</definedName>
    <definedName name="Tablero_Dist._T_NP1_5__T_NP1_7_Trifasico_CON_Espacio_Totalizador_35_Circ._5_Hilos_220V">#REF!</definedName>
    <definedName name="Tablero_Dist._T_REG_1_Trifasico_CON_Espacio_Totalizador_12_Circ._5_Hilos_220V" localSheetId="3">#REF!</definedName>
    <definedName name="Tablero_Dist._T_REG_1_Trifasico_CON_Espacio_Totalizador_12_Circ._5_Hilos_220V" localSheetId="6">#REF!</definedName>
    <definedName name="Tablero_Dist._T_REG_1_Trifasico_CON_Espacio_Totalizador_12_Circ._5_Hilos_220V" localSheetId="2">#REF!</definedName>
    <definedName name="Tablero_Dist._T_REG_1_Trifasico_CON_Espacio_Totalizador_12_Circ._5_Hilos_220V" localSheetId="4">#REF!</definedName>
    <definedName name="Tablero_Dist._T_REG_1_Trifasico_CON_Espacio_Totalizador_12_Circ._5_Hilos_220V" localSheetId="5">#REF!</definedName>
    <definedName name="Tablero_Dist._T_REG_1_Trifasico_CON_Espacio_Totalizador_12_Circ._5_Hilos_220V" localSheetId="0">#REF!</definedName>
    <definedName name="Tablero_Dist._T_REG_1_Trifasico_CON_Espacio_Totalizador_12_Circ._5_Hilos_220V">#REF!</definedName>
    <definedName name="Tablero_Dist._T_REG_2__T_REG_5__T_NP2_1__T_NP2_6__T_NP1_3_Trifasico_CON_Espacio_Totalizador_18_Circ._5_Hilos_220V" localSheetId="3">#REF!</definedName>
    <definedName name="Tablero_Dist._T_REG_2__T_REG_5__T_NP2_1__T_NP2_6__T_NP1_3_Trifasico_CON_Espacio_Totalizador_18_Circ._5_Hilos_220V" localSheetId="6">#REF!</definedName>
    <definedName name="Tablero_Dist._T_REG_2__T_REG_5__T_NP2_1__T_NP2_6__T_NP1_3_Trifasico_CON_Espacio_Totalizador_18_Circ._5_Hilos_220V" localSheetId="2">#REF!</definedName>
    <definedName name="Tablero_Dist._T_REG_2__T_REG_5__T_NP2_1__T_NP2_6__T_NP1_3_Trifasico_CON_Espacio_Totalizador_18_Circ._5_Hilos_220V" localSheetId="4">#REF!</definedName>
    <definedName name="Tablero_Dist._T_REG_2__T_REG_5__T_NP2_1__T_NP2_6__T_NP1_3_Trifasico_CON_Espacio_Totalizador_18_Circ._5_Hilos_220V" localSheetId="5">#REF!</definedName>
    <definedName name="Tablero_Dist._T_REG_2__T_REG_5__T_NP2_1__T_NP2_6__T_NP1_3_Trifasico_CON_Espacio_Totalizador_18_Circ._5_Hilos_220V" localSheetId="0">#REF!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 localSheetId="3">#REF!</definedName>
    <definedName name="Tablero_Dist._T_REG_3__T_NP1_10__T_NP2_5__T_NP1_9__T_NP_1_8T_NP1_4__T_NP2_4__T_NP2_2_Trifasico_CON_Espacio_Totalizador_24_Circ._5_Hilos_220V" localSheetId="6">#REF!</definedName>
    <definedName name="Tablero_Dist._T_REG_3__T_NP1_10__T_NP2_5__T_NP1_9__T_NP_1_8T_NP1_4__T_NP2_4__T_NP2_2_Trifasico_CON_Espacio_Totalizador_24_Circ._5_Hilos_220V" localSheetId="2">#REF!</definedName>
    <definedName name="Tablero_Dist._T_REG_3__T_NP1_10__T_NP2_5__T_NP1_9__T_NP_1_8T_NP1_4__T_NP2_4__T_NP2_2_Trifasico_CON_Espacio_Totalizador_24_Circ._5_Hilos_220V" localSheetId="4">#REF!</definedName>
    <definedName name="Tablero_Dist._T_REG_3__T_NP1_10__T_NP2_5__T_NP1_9__T_NP_1_8T_NP1_4__T_NP2_4__T_NP2_2_Trifasico_CON_Espacio_Totalizador_24_Circ._5_Hilos_220V" localSheetId="5">#REF!</definedName>
    <definedName name="Tablero_Dist._T_REG_3__T_NP1_10__T_NP2_5__T_NP1_9__T_NP_1_8T_NP1_4__T_NP2_4__T_NP2_2_Trifasico_CON_Espacio_Totalizador_24_Circ._5_Hilos_220V" localSheetId="0">#REF!</definedName>
    <definedName name="Tablero_Dist._T_REG_3__T_NP1_10__T_NP2_5__T_NP1_9__T_NP_1_8T_NP1_4__T_NP2_4__T_NP2_2_Trifasico_CON_Espacio_Totalizador_24_Circ._5_Hilos_220V">#REF!</definedName>
    <definedName name="Tablex_Pizano_9mm_Cerramiento" localSheetId="3">#REF!</definedName>
    <definedName name="Tablex_Pizano_9mm_Cerramiento" localSheetId="6">#REF!</definedName>
    <definedName name="Tablex_Pizano_9mm_Cerramiento" localSheetId="2">#REF!</definedName>
    <definedName name="Tablex_Pizano_9mm_Cerramiento" localSheetId="4">#REF!</definedName>
    <definedName name="Tablex_Pizano_9mm_Cerramiento" localSheetId="5">#REF!</definedName>
    <definedName name="Tablex_Pizano_9mm_Cerramiento" localSheetId="0">#REF!</definedName>
    <definedName name="Tablex_Pizano_9mm_Cerramiento">#REF!</definedName>
    <definedName name="Taco_Termo_magnético_Unipolar_HQP_30A" localSheetId="3">#REF!</definedName>
    <definedName name="Taco_Termo_magnético_Unipolar_HQP_30A" localSheetId="6">#REF!</definedName>
    <definedName name="Taco_Termo_magnético_Unipolar_HQP_30A" localSheetId="2">#REF!</definedName>
    <definedName name="Taco_Termo_magnético_Unipolar_HQP_30A" localSheetId="4">#REF!</definedName>
    <definedName name="Taco_Termo_magnético_Unipolar_HQP_30A" localSheetId="5">#REF!</definedName>
    <definedName name="Taco_Termo_magnético_Unipolar_HQP_30A" localSheetId="0">#REF!</definedName>
    <definedName name="Taco_Termo_magnético_Unipolar_HQP_30A">#REF!</definedName>
    <definedName name="Tambores" localSheetId="3">#REF!</definedName>
    <definedName name="Tambores" localSheetId="6">#REF!</definedName>
    <definedName name="Tambores" localSheetId="2">#REF!</definedName>
    <definedName name="Tambores" localSheetId="4">#REF!</definedName>
    <definedName name="Tambores" localSheetId="5">#REF!</definedName>
    <definedName name="Tambores" localSheetId="0">#REF!</definedName>
    <definedName name="Tambores">#REF!</definedName>
    <definedName name="Tanques" localSheetId="3">#REF!</definedName>
    <definedName name="Tanques" localSheetId="6">#REF!</definedName>
    <definedName name="Tanques" localSheetId="2">#REF!</definedName>
    <definedName name="Tanques" localSheetId="4">#REF!</definedName>
    <definedName name="Tanques" localSheetId="5">#REF!</definedName>
    <definedName name="Tanques" localSheetId="0">#REF!</definedName>
    <definedName name="Tanques">#REF!</definedName>
    <definedName name="Tanques_Hidro_Acumuladores" localSheetId="3">#REF!</definedName>
    <definedName name="Tanques_Hidro_Acumuladores" localSheetId="6">#REF!</definedName>
    <definedName name="Tanques_Hidro_Acumuladores" localSheetId="2">#REF!</definedName>
    <definedName name="Tanques_Hidro_Acumuladores" localSheetId="4">#REF!</definedName>
    <definedName name="Tanques_Hidro_Acumuladores" localSheetId="5">#REF!</definedName>
    <definedName name="Tanques_Hidro_Acumuladores" localSheetId="0">#REF!</definedName>
    <definedName name="Tanques_Hidro_Acumuladores">#REF!</definedName>
    <definedName name="Tapa_Registro_R20x20" localSheetId="3">#REF!</definedName>
    <definedName name="Tapa_Registro_R20x20" localSheetId="6">#REF!</definedName>
    <definedName name="Tapa_Registro_R20x20" localSheetId="2">#REF!</definedName>
    <definedName name="Tapa_Registro_R20x20" localSheetId="4">#REF!</definedName>
    <definedName name="Tapa_Registro_R20x20" localSheetId="5">#REF!</definedName>
    <definedName name="Tapa_Registro_R20x20" localSheetId="0">#REF!</definedName>
    <definedName name="Tapa_Registro_R20x20">#REF!</definedName>
    <definedName name="Tapaporos_nogal" localSheetId="3">#REF!</definedName>
    <definedName name="Tapaporos_nogal" localSheetId="6">#REF!</definedName>
    <definedName name="Tapaporos_nogal" localSheetId="2">#REF!</definedName>
    <definedName name="Tapaporos_nogal" localSheetId="4">#REF!</definedName>
    <definedName name="Tapaporos_nogal" localSheetId="5">#REF!</definedName>
    <definedName name="Tapaporos_nogal" localSheetId="0">#REF!</definedName>
    <definedName name="Tapaporos_nogal">#REF!</definedName>
    <definedName name="TAREAS_INICIALES" localSheetId="3">#REF!</definedName>
    <definedName name="TAREAS_INICIALES" localSheetId="6">#REF!</definedName>
    <definedName name="TAREAS_INICIALES" localSheetId="2">#REF!</definedName>
    <definedName name="TAREAS_INICIALES" localSheetId="4">#REF!</definedName>
    <definedName name="TAREAS_INICIALES" localSheetId="5">#REF!</definedName>
    <definedName name="TAREAS_INICIALES" localSheetId="0">#REF!</definedName>
    <definedName name="TAREAS_INICIALES">#REF!</definedName>
    <definedName name="TARIFA" localSheetId="3">#REF!</definedName>
    <definedName name="TARIFA" localSheetId="6">#REF!</definedName>
    <definedName name="TARIFA" localSheetId="2">#REF!</definedName>
    <definedName name="TARIFA" localSheetId="4">#REF!</definedName>
    <definedName name="TARIFA" localSheetId="5">#REF!</definedName>
    <definedName name="TARIFA" localSheetId="0">#REF!</definedName>
    <definedName name="TARIFA">#REF!</definedName>
    <definedName name="TarifaMT">[129]TarifaMT!$A$5:$O$36</definedName>
    <definedName name="TarifaPension">[50]EMPRESA!$F$24</definedName>
    <definedName name="TARIFAS">[139]TARIFAS!$A$1:$F$52</definedName>
    <definedName name="TarifaSalud">[50]EMPRESA!$F$26</definedName>
    <definedName name="Tasa" localSheetId="3">#REF!</definedName>
    <definedName name="Tasa" localSheetId="6">#REF!</definedName>
    <definedName name="Tasa" localSheetId="1">#REF!</definedName>
    <definedName name="Tasa" localSheetId="2">#REF!</definedName>
    <definedName name="Tasa" localSheetId="4">#REF!</definedName>
    <definedName name="Tasa" localSheetId="5">#REF!</definedName>
    <definedName name="Tasa" localSheetId="0">#REF!</definedName>
    <definedName name="Tasa">#REF!</definedName>
    <definedName name="TASA_DE_CAMBIO" localSheetId="3">#REF!</definedName>
    <definedName name="TASA_DE_CAMBIO" localSheetId="6">#REF!</definedName>
    <definedName name="TASA_DE_CAMBIO" localSheetId="1">#REF!</definedName>
    <definedName name="TASA_DE_CAMBIO" localSheetId="2">#REF!</definedName>
    <definedName name="TASA_DE_CAMBIO" localSheetId="4">#REF!</definedName>
    <definedName name="TASA_DE_CAMBIO" localSheetId="5">#REF!</definedName>
    <definedName name="TASA_DE_CAMBIO" localSheetId="0">#REF!</definedName>
    <definedName name="TASA_DE_CAMBIO">#REF!</definedName>
    <definedName name="Tasa1">'[140]Bases 2A'!$C$20</definedName>
    <definedName name="TasaCCP" localSheetId="3">#REF!</definedName>
    <definedName name="TasaCCP" localSheetId="6">#REF!</definedName>
    <definedName name="TasaCCP" localSheetId="1">#REF!</definedName>
    <definedName name="TasaCCP" localSheetId="2">#REF!</definedName>
    <definedName name="TasaCCP" localSheetId="4">#REF!</definedName>
    <definedName name="TasaCCP" localSheetId="5">#REF!</definedName>
    <definedName name="TasaCCP" localSheetId="0">#REF!</definedName>
    <definedName name="TasaCCP">#REF!</definedName>
    <definedName name="Tax" localSheetId="3">#REF!</definedName>
    <definedName name="Tax" localSheetId="6">#REF!</definedName>
    <definedName name="Tax" localSheetId="1">#REF!</definedName>
    <definedName name="Tax" localSheetId="2">#REF!</definedName>
    <definedName name="Tax" localSheetId="4">#REF!</definedName>
    <definedName name="Tax" localSheetId="5">#REF!</definedName>
    <definedName name="Tax" localSheetId="0">#REF!</definedName>
    <definedName name="Tax">#REF!</definedName>
    <definedName name="TB">[79]PRESUPUESTO!#REF!</definedName>
    <definedName name="TB_EVENTOS_OTS_ANUAL" localSheetId="3">#REF!</definedName>
    <definedName name="TB_EVENTOS_OTS_ANUAL" localSheetId="6">#REF!</definedName>
    <definedName name="TB_EVENTOS_OTS_ANUAL" localSheetId="1">#REF!</definedName>
    <definedName name="TB_EVENTOS_OTS_ANUAL" localSheetId="2">#REF!</definedName>
    <definedName name="TB_EVENTOS_OTS_ANUAL" localSheetId="4">#REF!</definedName>
    <definedName name="TB_EVENTOS_OTS_ANUAL" localSheetId="5">#REF!</definedName>
    <definedName name="TB_EVENTOS_OTS_ANUAL" localSheetId="0">#REF!</definedName>
    <definedName name="TB_EVENTOS_OTS_ANUAL">#REF!</definedName>
    <definedName name="TC">[79]PRESUPUESTO!#REF!</definedName>
    <definedName name="tdy" localSheetId="3" hidden="1">{"TAB1",#N/A,TRUE,"GENERAL";"TAB2",#N/A,TRUE,"GENERAL";"TAB3",#N/A,TRUE,"GENERAL";"TAB4",#N/A,TRUE,"GENERAL";"TAB5",#N/A,TRUE,"GENERAL"}</definedName>
    <definedName name="tdy" localSheetId="6" hidden="1">{"TAB1",#N/A,TRUE,"GENERAL";"TAB2",#N/A,TRUE,"GENERAL";"TAB3",#N/A,TRUE,"GENERAL";"TAB4",#N/A,TRUE,"GENERAL";"TAB5",#N/A,TRUE,"GENERAL"}</definedName>
    <definedName name="tdy" localSheetId="1" hidden="1">{"TAB1",#N/A,TRUE,"GENERAL";"TAB2",#N/A,TRUE,"GENERAL";"TAB3",#N/A,TRUE,"GENERAL";"TAB4",#N/A,TRUE,"GENERAL";"TAB5",#N/A,TRUE,"GENERAL"}</definedName>
    <definedName name="tdy" localSheetId="2" hidden="1">{"TAB1",#N/A,TRUE,"GENERAL";"TAB2",#N/A,TRUE,"GENERAL";"TAB3",#N/A,TRUE,"GENERAL";"TAB4",#N/A,TRUE,"GENERAL";"TAB5",#N/A,TRUE,"GENERAL"}</definedName>
    <definedName name="tdy" localSheetId="4" hidden="1">{"TAB1",#N/A,TRUE,"GENERAL";"TAB2",#N/A,TRUE,"GENERAL";"TAB3",#N/A,TRUE,"GENERAL";"TAB4",#N/A,TRUE,"GENERAL";"TAB5",#N/A,TRUE,"GENERAL"}</definedName>
    <definedName name="tdy" localSheetId="5" hidden="1">{"TAB1",#N/A,TRUE,"GENERAL";"TAB2",#N/A,TRUE,"GENERAL";"TAB3",#N/A,TRUE,"GENERAL";"TAB4",#N/A,TRUE,"GENERAL";"TAB5",#N/A,TRUE,"GENERAL"}</definedName>
    <definedName name="tdy" localSheetId="0" hidden="1">{"TAB1",#N/A,TRUE,"GENERAL";"TAB2",#N/A,TRUE,"GENERAL";"TAB3",#N/A,TRUE,"GENERAL";"TAB4",#N/A,TRUE,"GENERAL";"TAB5",#N/A,TRUE,"GENERAL"}</definedName>
    <definedName name="tdy" hidden="1">{"TAB1",#N/A,TRUE,"GENERAL";"TAB2",#N/A,TRUE,"GENERAL";"TAB3",#N/A,TRUE,"GENERAL";"TAB4",#N/A,TRUE,"GENERAL";"TAB5",#N/A,TRUE,"GENERAL"}</definedName>
    <definedName name="TE">[79]PRESUPUESTO!#REF!</definedName>
    <definedName name="Tecnico" localSheetId="3">#REF!</definedName>
    <definedName name="Tecnico" localSheetId="6">#REF!</definedName>
    <definedName name="Tecnico" localSheetId="2">#REF!</definedName>
    <definedName name="Tecnico" localSheetId="4">#REF!</definedName>
    <definedName name="Tecnico" localSheetId="5">#REF!</definedName>
    <definedName name="Tecnico" localSheetId="0">#REF!</definedName>
    <definedName name="Tecnico">#REF!</definedName>
    <definedName name="Teja_eternit_No_6" localSheetId="3">#REF!</definedName>
    <definedName name="Teja_eternit_No_6" localSheetId="6">#REF!</definedName>
    <definedName name="Teja_eternit_No_6" localSheetId="2">#REF!</definedName>
    <definedName name="Teja_eternit_No_6" localSheetId="4">#REF!</definedName>
    <definedName name="Teja_eternit_No_6" localSheetId="5">#REF!</definedName>
    <definedName name="Teja_eternit_No_6" localSheetId="0">#REF!</definedName>
    <definedName name="Teja_eternit_No_6">#REF!</definedName>
    <definedName name="telefono">[50]EMPRESA!$F$16</definedName>
    <definedName name="TEMA1" localSheetId="3">#REF!</definedName>
    <definedName name="TEMA1" localSheetId="6">#REF!</definedName>
    <definedName name="TEMA1" localSheetId="1">#REF!</definedName>
    <definedName name="TEMA1" localSheetId="2">#REF!</definedName>
    <definedName name="TEMA1" localSheetId="4">#REF!</definedName>
    <definedName name="TEMA1" localSheetId="5">#REF!</definedName>
    <definedName name="TEMA1" localSheetId="0">#REF!</definedName>
    <definedName name="TEMA1">#REF!</definedName>
    <definedName name="TEMA10" localSheetId="3">#REF!</definedName>
    <definedName name="TEMA10" localSheetId="6">#REF!</definedName>
    <definedName name="TEMA10" localSheetId="1">#REF!</definedName>
    <definedName name="TEMA10" localSheetId="2">#REF!</definedName>
    <definedName name="TEMA10" localSheetId="4">#REF!</definedName>
    <definedName name="TEMA10" localSheetId="5">#REF!</definedName>
    <definedName name="TEMA10" localSheetId="0">#REF!</definedName>
    <definedName name="TEMA10">#REF!</definedName>
    <definedName name="TEMA2" localSheetId="3">#REF!</definedName>
    <definedName name="TEMA2" localSheetId="6">#REF!</definedName>
    <definedName name="TEMA2" localSheetId="1">#REF!</definedName>
    <definedName name="TEMA2" localSheetId="2">#REF!</definedName>
    <definedName name="TEMA2" localSheetId="4">#REF!</definedName>
    <definedName name="TEMA2" localSheetId="5">#REF!</definedName>
    <definedName name="TEMA2" localSheetId="0">#REF!</definedName>
    <definedName name="TEMA2">#REF!</definedName>
    <definedName name="TEMA3" localSheetId="3">#REF!</definedName>
    <definedName name="TEMA3" localSheetId="6">#REF!</definedName>
    <definedName name="TEMA3" localSheetId="2">#REF!</definedName>
    <definedName name="TEMA3" localSheetId="4">#REF!</definedName>
    <definedName name="TEMA3" localSheetId="5">#REF!</definedName>
    <definedName name="TEMA3" localSheetId="0">#REF!</definedName>
    <definedName name="TEMA3">#REF!</definedName>
    <definedName name="TEMA4" localSheetId="3">#REF!</definedName>
    <definedName name="TEMA4" localSheetId="6">#REF!</definedName>
    <definedName name="TEMA4" localSheetId="2">#REF!</definedName>
    <definedName name="TEMA4" localSheetId="4">#REF!</definedName>
    <definedName name="TEMA4" localSheetId="5">#REF!</definedName>
    <definedName name="TEMA4" localSheetId="0">#REF!</definedName>
    <definedName name="TEMA4">#REF!</definedName>
    <definedName name="TEMA5" localSheetId="3">#REF!</definedName>
    <definedName name="TEMA5" localSheetId="6">#REF!</definedName>
    <definedName name="TEMA5" localSheetId="2">#REF!</definedName>
    <definedName name="TEMA5" localSheetId="4">#REF!</definedName>
    <definedName name="TEMA5" localSheetId="5">#REF!</definedName>
    <definedName name="TEMA5" localSheetId="0">#REF!</definedName>
    <definedName name="TEMA5">#REF!</definedName>
    <definedName name="TEMA6" localSheetId="3">#REF!</definedName>
    <definedName name="TEMA6" localSheetId="6">#REF!</definedName>
    <definedName name="TEMA6" localSheetId="2">#REF!</definedName>
    <definedName name="TEMA6" localSheetId="4">#REF!</definedName>
    <definedName name="TEMA6" localSheetId="5">#REF!</definedName>
    <definedName name="TEMA6" localSheetId="0">#REF!</definedName>
    <definedName name="TEMA6">#REF!</definedName>
    <definedName name="TEMA7" localSheetId="3">#REF!</definedName>
    <definedName name="TEMA7" localSheetId="6">#REF!</definedName>
    <definedName name="TEMA7" localSheetId="2">#REF!</definedName>
    <definedName name="TEMA7" localSheetId="4">#REF!</definedName>
    <definedName name="TEMA7" localSheetId="5">#REF!</definedName>
    <definedName name="TEMA7" localSheetId="0">#REF!</definedName>
    <definedName name="TEMA7">#REF!</definedName>
    <definedName name="TEMA8" localSheetId="3">#REF!</definedName>
    <definedName name="TEMA8" localSheetId="6">#REF!</definedName>
    <definedName name="TEMA8" localSheetId="2">#REF!</definedName>
    <definedName name="TEMA8" localSheetId="4">#REF!</definedName>
    <definedName name="TEMA8" localSheetId="5">#REF!</definedName>
    <definedName name="TEMA8" localSheetId="0">#REF!</definedName>
    <definedName name="TEMA8">#REF!</definedName>
    <definedName name="TEMA9" localSheetId="3">#REF!</definedName>
    <definedName name="TEMA9" localSheetId="6">#REF!</definedName>
    <definedName name="TEMA9" localSheetId="2">#REF!</definedName>
    <definedName name="TEMA9" localSheetId="4">#REF!</definedName>
    <definedName name="TEMA9" localSheetId="5">#REF!</definedName>
    <definedName name="TEMA9" localSheetId="0">#REF!</definedName>
    <definedName name="TEMA9">#REF!</definedName>
    <definedName name="TEMAS_PACC" localSheetId="3">#REF!</definedName>
    <definedName name="TEMAS_PACC" localSheetId="6">#REF!</definedName>
    <definedName name="TEMAS_PACC" localSheetId="2">#REF!</definedName>
    <definedName name="TEMAS_PACC" localSheetId="4">#REF!</definedName>
    <definedName name="TEMAS_PACC" localSheetId="5">#REF!</definedName>
    <definedName name="TEMAS_PACC" localSheetId="0">#REF!</definedName>
    <definedName name="TEMAS_PACC">#REF!</definedName>
    <definedName name="TER" localSheetId="3">'BANCO DE ARENA'!ERR</definedName>
    <definedName name="TER" localSheetId="6">'DOMINGO PEREZ'!ERR</definedName>
    <definedName name="TER" localSheetId="1">GUAIMARAL!ERR</definedName>
    <definedName name="TER" localSheetId="2">'NIÑA CECI'!ERR</definedName>
    <definedName name="TER" localSheetId="4">PALMARITO!ERR</definedName>
    <definedName name="TER" localSheetId="5">SALADO!ERR</definedName>
    <definedName name="TER" localSheetId="0">'SAN FAUSTINO'!ERR</definedName>
    <definedName name="TER">[0]!ERR</definedName>
    <definedName name="TERM" localSheetId="3">'BANCO DE ARENA'!ERR</definedName>
    <definedName name="TERM" localSheetId="6">'DOMINGO PEREZ'!ERR</definedName>
    <definedName name="TERM" localSheetId="1">GUAIMARAL!ERR</definedName>
    <definedName name="TERM" localSheetId="2">'NIÑA CECI'!ERR</definedName>
    <definedName name="TERM" localSheetId="4">PALMARITO!ERR</definedName>
    <definedName name="TERM" localSheetId="5">SALADO!ERR</definedName>
    <definedName name="TERM" localSheetId="0">'SAN FAUSTINO'!ERR</definedName>
    <definedName name="TERM">[0]!ERR</definedName>
    <definedName name="TÉRMINOS" localSheetId="3">'BANCO DE ARENA'!ERR</definedName>
    <definedName name="TÉRMINOS" localSheetId="6">'DOMINGO PEREZ'!ERR</definedName>
    <definedName name="TÉRMINOS" localSheetId="1">GUAIMARAL!ERR</definedName>
    <definedName name="TÉRMINOS" localSheetId="2">'NIÑA CECI'!ERR</definedName>
    <definedName name="TÉRMINOS" localSheetId="4">PALMARITO!ERR</definedName>
    <definedName name="TÉRMINOS" localSheetId="5">SALADO!ERR</definedName>
    <definedName name="TÉRMINOS" localSheetId="0">'SAN FAUSTINO'!ERR</definedName>
    <definedName name="TÉRMINOS">[0]!ERR</definedName>
    <definedName name="TERR">[29]PRESUPUESTO!$I$7</definedName>
    <definedName name="tewst" localSheetId="3" hidden="1">{"TAB1",#N/A,TRUE,"GENERAL";"TAB2",#N/A,TRUE,"GENERAL";"TAB3",#N/A,TRUE,"GENERAL";"TAB4",#N/A,TRUE,"GENERAL";"TAB5",#N/A,TRUE,"GENERAL"}</definedName>
    <definedName name="tewst" localSheetId="6" hidden="1">{"TAB1",#N/A,TRUE,"GENERAL";"TAB2",#N/A,TRUE,"GENERAL";"TAB3",#N/A,TRUE,"GENERAL";"TAB4",#N/A,TRUE,"GENERAL";"TAB5",#N/A,TRUE,"GENERAL"}</definedName>
    <definedName name="tewst" localSheetId="1" hidden="1">{"TAB1",#N/A,TRUE,"GENERAL";"TAB2",#N/A,TRUE,"GENERAL";"TAB3",#N/A,TRUE,"GENERAL";"TAB4",#N/A,TRUE,"GENERAL";"TAB5",#N/A,TRUE,"GENERAL"}</definedName>
    <definedName name="tewst" localSheetId="2" hidden="1">{"TAB1",#N/A,TRUE,"GENERAL";"TAB2",#N/A,TRUE,"GENERAL";"TAB3",#N/A,TRUE,"GENERAL";"TAB4",#N/A,TRUE,"GENERAL";"TAB5",#N/A,TRUE,"GENERAL"}</definedName>
    <definedName name="tewst" localSheetId="4" hidden="1">{"TAB1",#N/A,TRUE,"GENERAL";"TAB2",#N/A,TRUE,"GENERAL";"TAB3",#N/A,TRUE,"GENERAL";"TAB4",#N/A,TRUE,"GENERAL";"TAB5",#N/A,TRUE,"GENERAL"}</definedName>
    <definedName name="tewst" localSheetId="5" hidden="1">{"TAB1",#N/A,TRUE,"GENERAL";"TAB2",#N/A,TRUE,"GENERAL";"TAB3",#N/A,TRUE,"GENERAL";"TAB4",#N/A,TRUE,"GENERAL";"TAB5",#N/A,TRUE,"GENERAL"}</definedName>
    <definedName name="tewst" localSheetId="0" hidden="1">{"TAB1",#N/A,TRUE,"GENERAL";"TAB2",#N/A,TRUE,"GENERAL";"TAB3",#N/A,TRUE,"GENERAL";"TAB4",#N/A,TRUE,"GENERAL";"TAB5",#N/A,TRUE,"GENERAL"}</definedName>
    <definedName name="tewst" hidden="1">{"TAB1",#N/A,TRUE,"GENERAL";"TAB2",#N/A,TRUE,"GENERAL";"TAB3",#N/A,TRUE,"GENERAL";"TAB4",#N/A,TRUE,"GENERAL";"TAB5",#N/A,TRUE,"GENERAL"}</definedName>
    <definedName name="teytrh" localSheetId="3" hidden="1">{"via1",#N/A,TRUE,"general";"via2",#N/A,TRUE,"general";"via3",#N/A,TRUE,"general"}</definedName>
    <definedName name="teytrh" localSheetId="6" hidden="1">{"via1",#N/A,TRUE,"general";"via2",#N/A,TRUE,"general";"via3",#N/A,TRUE,"general"}</definedName>
    <definedName name="teytrh" localSheetId="1" hidden="1">{"via1",#N/A,TRUE,"general";"via2",#N/A,TRUE,"general";"via3",#N/A,TRUE,"general"}</definedName>
    <definedName name="teytrh" localSheetId="2" hidden="1">{"via1",#N/A,TRUE,"general";"via2",#N/A,TRUE,"general";"via3",#N/A,TRUE,"general"}</definedName>
    <definedName name="teytrh" localSheetId="4" hidden="1">{"via1",#N/A,TRUE,"general";"via2",#N/A,TRUE,"general";"via3",#N/A,TRUE,"general"}</definedName>
    <definedName name="teytrh" localSheetId="5" hidden="1">{"via1",#N/A,TRUE,"general";"via2",#N/A,TRUE,"general";"via3",#N/A,TRUE,"general"}</definedName>
    <definedName name="teytrh" localSheetId="0" hidden="1">{"via1",#N/A,TRUE,"general";"via2",#N/A,TRUE,"general";"via3",#N/A,TRUE,"general"}</definedName>
    <definedName name="teytrh" hidden="1">{"via1",#N/A,TRUE,"general";"via2",#N/A,TRUE,"general";"via3",#N/A,TRUE,"general"}</definedName>
    <definedName name="TGB" localSheetId="3">#REF!</definedName>
    <definedName name="TGB" localSheetId="6">#REF!</definedName>
    <definedName name="TGB" localSheetId="1">#REF!</definedName>
    <definedName name="TGB" localSheetId="2">#REF!</definedName>
    <definedName name="TGB" localSheetId="4">#REF!</definedName>
    <definedName name="TGB" localSheetId="5">#REF!</definedName>
    <definedName name="TGB" localSheetId="0">#REF!</definedName>
    <definedName name="TGB">#REF!</definedName>
    <definedName name="TH" localSheetId="3">#REF!</definedName>
    <definedName name="TH" localSheetId="6">#REF!</definedName>
    <definedName name="TH" localSheetId="1">#REF!</definedName>
    <definedName name="TH" localSheetId="2">#REF!</definedName>
    <definedName name="TH" localSheetId="4">#REF!</definedName>
    <definedName name="TH" localSheetId="5">#REF!</definedName>
    <definedName name="TH" localSheetId="0">#REF!</definedName>
    <definedName name="TH">#REF!</definedName>
    <definedName name="thdh" localSheetId="3" hidden="1">{"TAB1",#N/A,TRUE,"GENERAL";"TAB2",#N/A,TRUE,"GENERAL";"TAB3",#N/A,TRUE,"GENERAL";"TAB4",#N/A,TRUE,"GENERAL";"TAB5",#N/A,TRUE,"GENERAL"}</definedName>
    <definedName name="thdh" localSheetId="6" hidden="1">{"TAB1",#N/A,TRUE,"GENERAL";"TAB2",#N/A,TRUE,"GENERAL";"TAB3",#N/A,TRUE,"GENERAL";"TAB4",#N/A,TRUE,"GENERAL";"TAB5",#N/A,TRUE,"GENERAL"}</definedName>
    <definedName name="thdh" localSheetId="1" hidden="1">{"TAB1",#N/A,TRUE,"GENERAL";"TAB2",#N/A,TRUE,"GENERAL";"TAB3",#N/A,TRUE,"GENERAL";"TAB4",#N/A,TRUE,"GENERAL";"TAB5",#N/A,TRUE,"GENERAL"}</definedName>
    <definedName name="thdh" localSheetId="2" hidden="1">{"TAB1",#N/A,TRUE,"GENERAL";"TAB2",#N/A,TRUE,"GENERAL";"TAB3",#N/A,TRUE,"GENERAL";"TAB4",#N/A,TRUE,"GENERAL";"TAB5",#N/A,TRUE,"GENERAL"}</definedName>
    <definedName name="thdh" localSheetId="4" hidden="1">{"TAB1",#N/A,TRUE,"GENERAL";"TAB2",#N/A,TRUE,"GENERAL";"TAB3",#N/A,TRUE,"GENERAL";"TAB4",#N/A,TRUE,"GENERAL";"TAB5",#N/A,TRUE,"GENERAL"}</definedName>
    <definedName name="thdh" localSheetId="5" hidden="1">{"TAB1",#N/A,TRUE,"GENERAL";"TAB2",#N/A,TRUE,"GENERAL";"TAB3",#N/A,TRUE,"GENERAL";"TAB4",#N/A,TRUE,"GENERAL";"TAB5",#N/A,TRUE,"GENERAL"}</definedName>
    <definedName name="thdh" localSheetId="0" hidden="1">{"TAB1",#N/A,TRUE,"GENERAL";"TAB2",#N/A,TRUE,"GENERAL";"TAB3",#N/A,TRUE,"GENERAL";"TAB4",#N/A,TRUE,"GENERAL";"TAB5",#N/A,TRUE,"GENERAL"}</definedName>
    <definedName name="thdh" hidden="1">{"TAB1",#N/A,TRUE,"GENERAL";"TAB2",#N/A,TRUE,"GENERAL";"TAB3",#N/A,TRUE,"GENERAL";"TAB4",#N/A,TRUE,"GENERAL";"TAB5",#N/A,TRUE,"GENERAL"}</definedName>
    <definedName name="Thiner" localSheetId="3">#REF!</definedName>
    <definedName name="Thiner" localSheetId="6">#REF!</definedName>
    <definedName name="Thiner" localSheetId="2">#REF!</definedName>
    <definedName name="Thiner" localSheetId="4">#REF!</definedName>
    <definedName name="Thiner" localSheetId="5">#REF!</definedName>
    <definedName name="Thiner" localSheetId="0">#REF!</definedName>
    <definedName name="Thiner">#REF!</definedName>
    <definedName name="THP" localSheetId="3">#REF!</definedName>
    <definedName name="THP" localSheetId="6">#REF!</definedName>
    <definedName name="THP" localSheetId="2">#REF!</definedName>
    <definedName name="THP" localSheetId="4">#REF!</definedName>
    <definedName name="THP" localSheetId="5">#REF!</definedName>
    <definedName name="THP" localSheetId="0">#REF!</definedName>
    <definedName name="THP">#REF!</definedName>
    <definedName name="thtj" localSheetId="3" hidden="1">{"via1",#N/A,TRUE,"general";"via2",#N/A,TRUE,"general";"via3",#N/A,TRUE,"general"}</definedName>
    <definedName name="thtj" localSheetId="6" hidden="1">{"via1",#N/A,TRUE,"general";"via2",#N/A,TRUE,"general";"via3",#N/A,TRUE,"general"}</definedName>
    <definedName name="thtj" localSheetId="1" hidden="1">{"via1",#N/A,TRUE,"general";"via2",#N/A,TRUE,"general";"via3",#N/A,TRUE,"general"}</definedName>
    <definedName name="thtj" localSheetId="2" hidden="1">{"via1",#N/A,TRUE,"general";"via2",#N/A,TRUE,"general";"via3",#N/A,TRUE,"general"}</definedName>
    <definedName name="thtj" localSheetId="4" hidden="1">{"via1",#N/A,TRUE,"general";"via2",#N/A,TRUE,"general";"via3",#N/A,TRUE,"general"}</definedName>
    <definedName name="thtj" localSheetId="5" hidden="1">{"via1",#N/A,TRUE,"general";"via2",#N/A,TRUE,"general";"via3",#N/A,TRUE,"general"}</definedName>
    <definedName name="thtj" localSheetId="0" hidden="1">{"via1",#N/A,TRUE,"general";"via2",#N/A,TRUE,"general";"via3",#N/A,TRUE,"general"}</definedName>
    <definedName name="thtj" hidden="1">{"via1",#N/A,TRUE,"general";"via2",#N/A,TRUE,"general";"via3",#N/A,TRUE,"general"}</definedName>
    <definedName name="TIEMPO">[44]BASES!$E$27</definedName>
    <definedName name="Tintilla_para_madera" localSheetId="3">#REF!</definedName>
    <definedName name="Tintilla_para_madera" localSheetId="6">#REF!</definedName>
    <definedName name="Tintilla_para_madera" localSheetId="1">#REF!</definedName>
    <definedName name="Tintilla_para_madera" localSheetId="2">#REF!</definedName>
    <definedName name="Tintilla_para_madera" localSheetId="4">#REF!</definedName>
    <definedName name="Tintilla_para_madera" localSheetId="5">#REF!</definedName>
    <definedName name="Tintilla_para_madera" localSheetId="0">#REF!</definedName>
    <definedName name="Tintilla_para_madera">#REF!</definedName>
    <definedName name="TIPO" localSheetId="3">#REF!</definedName>
    <definedName name="TIPO" localSheetId="6">#REF!</definedName>
    <definedName name="TIPO" localSheetId="1">#REF!</definedName>
    <definedName name="TIPO" localSheetId="2">#REF!</definedName>
    <definedName name="TIPO" localSheetId="4">#REF!</definedName>
    <definedName name="TIPO" localSheetId="5">#REF!</definedName>
    <definedName name="TIPO" localSheetId="0">#REF!</definedName>
    <definedName name="TIPO">#REF!</definedName>
    <definedName name="TIPO_GRUPO" localSheetId="3">#REF!</definedName>
    <definedName name="TIPO_GRUPO" localSheetId="6">#REF!</definedName>
    <definedName name="TIPO_GRUPO" localSheetId="1">#REF!</definedName>
    <definedName name="TIPO_GRUPO" localSheetId="2">#REF!</definedName>
    <definedName name="TIPO_GRUPO" localSheetId="4">#REF!</definedName>
    <definedName name="TIPO_GRUPO" localSheetId="5">#REF!</definedName>
    <definedName name="TIPO_GRUPO" localSheetId="0">#REF!</definedName>
    <definedName name="TIPO_GRUPO">#REF!</definedName>
    <definedName name="TipoCosteo" localSheetId="3">#REF!</definedName>
    <definedName name="TipoCosteo" localSheetId="6">#REF!</definedName>
    <definedName name="TipoCosteo" localSheetId="2">#REF!</definedName>
    <definedName name="TipoCosteo" localSheetId="4">#REF!</definedName>
    <definedName name="TipoCosteo" localSheetId="5">#REF!</definedName>
    <definedName name="TipoCosteo" localSheetId="0">#REF!</definedName>
    <definedName name="TipoCosteo">#REF!</definedName>
    <definedName name="TipoCosteoNivelRiesgo" localSheetId="3">#REF!</definedName>
    <definedName name="TipoCosteoNivelRiesgo" localSheetId="6">#REF!</definedName>
    <definedName name="TipoCosteoNivelRiesgo" localSheetId="2">#REF!</definedName>
    <definedName name="TipoCosteoNivelRiesgo" localSheetId="4">#REF!</definedName>
    <definedName name="TipoCosteoNivelRiesgo" localSheetId="5">#REF!</definedName>
    <definedName name="TipoCosteoNivelRiesgo" localSheetId="0">#REF!</definedName>
    <definedName name="TipoCosteoNivelRiesgo">#REF!</definedName>
    <definedName name="TipoGC">[121]Tablas!$U$6:$U$15</definedName>
    <definedName name="TipoNeces">[121]Tablas!$Q$6:$Q$8</definedName>
    <definedName name="TipoPro" localSheetId="3">#REF!</definedName>
    <definedName name="TipoPro" localSheetId="6">#REF!</definedName>
    <definedName name="TipoPro" localSheetId="1">#REF!</definedName>
    <definedName name="TipoPro" localSheetId="2">#REF!</definedName>
    <definedName name="TipoPro" localSheetId="4">#REF!</definedName>
    <definedName name="TipoPro" localSheetId="5">#REF!</definedName>
    <definedName name="TipoPro" localSheetId="0">#REF!</definedName>
    <definedName name="TipoPro">#REF!</definedName>
    <definedName name="Tipoproceso" localSheetId="3">#REF!</definedName>
    <definedName name="Tipoproceso" localSheetId="6">#REF!</definedName>
    <definedName name="Tipoproceso" localSheetId="1">#REF!</definedName>
    <definedName name="Tipoproceso" localSheetId="2">#REF!</definedName>
    <definedName name="Tipoproceso" localSheetId="4">#REF!</definedName>
    <definedName name="Tipoproceso" localSheetId="5">#REF!</definedName>
    <definedName name="Tipoproceso" localSheetId="0">#REF!</definedName>
    <definedName name="Tipoproceso">#REF!</definedName>
    <definedName name="TiposCampamentos" localSheetId="3">#REF!</definedName>
    <definedName name="TiposCampamentos" localSheetId="6">#REF!</definedName>
    <definedName name="TiposCampamentos" localSheetId="1">#REF!</definedName>
    <definedName name="TiposCampamentos" localSheetId="2">#REF!</definedName>
    <definedName name="TiposCampamentos" localSheetId="4">#REF!</definedName>
    <definedName name="TiposCampamentos" localSheetId="5">#REF!</definedName>
    <definedName name="TiposCampamentos" localSheetId="0">#REF!</definedName>
    <definedName name="TiposCampamentos">#REF!</definedName>
    <definedName name="TiposEnsayos" localSheetId="3">#REF!</definedName>
    <definedName name="TiposEnsayos" localSheetId="6">#REF!</definedName>
    <definedName name="TiposEnsayos" localSheetId="2">#REF!</definedName>
    <definedName name="TiposEnsayos" localSheetId="4">#REF!</definedName>
    <definedName name="TiposEnsayos" localSheetId="5">#REF!</definedName>
    <definedName name="TiposEnsayos" localSheetId="0">#REF!</definedName>
    <definedName name="TiposEnsayos">#REF!</definedName>
    <definedName name="TiposEquipos" localSheetId="3">#REF!</definedName>
    <definedName name="TiposEquipos" localSheetId="6">#REF!</definedName>
    <definedName name="TiposEquipos" localSheetId="2">#REF!</definedName>
    <definedName name="TiposEquipos" localSheetId="4">#REF!</definedName>
    <definedName name="TiposEquipos" localSheetId="5">#REF!</definedName>
    <definedName name="TiposEquipos" localSheetId="0">#REF!</definedName>
    <definedName name="TiposEquipos">#REF!</definedName>
    <definedName name="TiposOficina" localSheetId="3">#REF!</definedName>
    <definedName name="TiposOficina" localSheetId="6">#REF!</definedName>
    <definedName name="TiposOficina" localSheetId="2">#REF!</definedName>
    <definedName name="TiposOficina" localSheetId="4">#REF!</definedName>
    <definedName name="TiposOficina" localSheetId="5">#REF!</definedName>
    <definedName name="TiposOficina" localSheetId="0">#REF!</definedName>
    <definedName name="TiposOficina">#REF!</definedName>
    <definedName name="TiposPersonalProfesional" localSheetId="3">#REF!</definedName>
    <definedName name="TiposPersonalProfesional" localSheetId="6">#REF!</definedName>
    <definedName name="TiposPersonalProfesional" localSheetId="2">#REF!</definedName>
    <definedName name="TiposPersonalProfesional" localSheetId="4">#REF!</definedName>
    <definedName name="TiposPersonalProfesional" localSheetId="5">#REF!</definedName>
    <definedName name="TiposPersonalProfesional" localSheetId="0">#REF!</definedName>
    <definedName name="TiposPersonalProfesional">#REF!</definedName>
    <definedName name="TiposPersonalTecnico" localSheetId="3">#REF!</definedName>
    <definedName name="TiposPersonalTecnico" localSheetId="6">#REF!</definedName>
    <definedName name="TiposPersonalTecnico" localSheetId="2">#REF!</definedName>
    <definedName name="TiposPersonalTecnico" localSheetId="4">#REF!</definedName>
    <definedName name="TiposPersonalTecnico" localSheetId="5">#REF!</definedName>
    <definedName name="TiposPersonalTecnico" localSheetId="0">#REF!</definedName>
    <definedName name="TiposPersonalTecnico">#REF!</definedName>
    <definedName name="TIR" localSheetId="3">#REF!</definedName>
    <definedName name="TIR" localSheetId="6">#REF!</definedName>
    <definedName name="TIR" localSheetId="2">#REF!</definedName>
    <definedName name="TIR" localSheetId="4">#REF!</definedName>
    <definedName name="TIR" localSheetId="5">#REF!</definedName>
    <definedName name="TIR" localSheetId="0">#REF!</definedName>
    <definedName name="TIR">#REF!</definedName>
    <definedName name="Tiras_Alistado_3_x_3_x_3" localSheetId="3">#REF!</definedName>
    <definedName name="Tiras_Alistado_3_x_3_x_3" localSheetId="6">#REF!</definedName>
    <definedName name="Tiras_Alistado_3_x_3_x_3" localSheetId="2">#REF!</definedName>
    <definedName name="Tiras_Alistado_3_x_3_x_3" localSheetId="4">#REF!</definedName>
    <definedName name="Tiras_Alistado_3_x_3_x_3" localSheetId="5">#REF!</definedName>
    <definedName name="Tiras_Alistado_3_x_3_x_3" localSheetId="0">#REF!</definedName>
    <definedName name="Tiras_Alistado_3_x_3_x_3">#REF!</definedName>
    <definedName name="TITLE" localSheetId="3">#REF!</definedName>
    <definedName name="TITLE" localSheetId="6">#REF!</definedName>
    <definedName name="TITLE" localSheetId="2">#REF!</definedName>
    <definedName name="TITLE" localSheetId="4">#REF!</definedName>
    <definedName name="TITLE" localSheetId="5">#REF!</definedName>
    <definedName name="TITLE" localSheetId="0">#REF!</definedName>
    <definedName name="TITLE">#REF!</definedName>
    <definedName name="titu" localSheetId="3">#REF!</definedName>
    <definedName name="titu" localSheetId="6">#REF!</definedName>
    <definedName name="titu" localSheetId="2">#REF!</definedName>
    <definedName name="titu" localSheetId="4">#REF!</definedName>
    <definedName name="titu" localSheetId="5">#REF!</definedName>
    <definedName name="titu" localSheetId="0">#REF!</definedName>
    <definedName name="titu">#REF!</definedName>
    <definedName name="titu2" localSheetId="3">#REF!</definedName>
    <definedName name="titu2" localSheetId="6">#REF!</definedName>
    <definedName name="titu2" localSheetId="2">#REF!</definedName>
    <definedName name="titu2" localSheetId="4">#REF!</definedName>
    <definedName name="titu2" localSheetId="5">#REF!</definedName>
    <definedName name="titu2" localSheetId="0">#REF!</definedName>
    <definedName name="titu2">#REF!</definedName>
    <definedName name="TITULO" localSheetId="3">#REF!</definedName>
    <definedName name="TITULO" localSheetId="6">#REF!</definedName>
    <definedName name="TITULO" localSheetId="2">#REF!</definedName>
    <definedName name="TITULO" localSheetId="4">#REF!</definedName>
    <definedName name="TITULO" localSheetId="5">#REF!</definedName>
    <definedName name="TITULO" localSheetId="0">#REF!</definedName>
    <definedName name="TITULO">#REF!</definedName>
    <definedName name="_xlnm.Print_Titles" localSheetId="3">'BANCO DE ARENA'!$2:$8</definedName>
    <definedName name="_xlnm.Print_Titles" localSheetId="6">'DOMINGO PEREZ'!$2:$8</definedName>
    <definedName name="_xlnm.Print_Titles" localSheetId="2">'NIÑA CECI'!$2:$8</definedName>
    <definedName name="_xlnm.Print_Titles" localSheetId="4">PALMARITO!$2:$8</definedName>
    <definedName name="_xlnm.Print_Titles" localSheetId="5">SALADO!$2:$8</definedName>
    <definedName name="_xlnm.Print_Titles" localSheetId="0">'SAN FAUSTINO'!$2:$8</definedName>
    <definedName name="_xlnm.Print_Titles">#N/A</definedName>
    <definedName name="Títulos_a_imprimir_IM" localSheetId="3">#REF!</definedName>
    <definedName name="Títulos_a_imprimir_IM" localSheetId="6">#REF!</definedName>
    <definedName name="Títulos_a_imprimir_IM" localSheetId="1">#REF!</definedName>
    <definedName name="Títulos_a_imprimir_IM" localSheetId="2">#REF!</definedName>
    <definedName name="Títulos_a_imprimir_IM" localSheetId="4">#REF!</definedName>
    <definedName name="Títulos_a_imprimir_IM" localSheetId="5">#REF!</definedName>
    <definedName name="Títulos_a_imprimir_IM" localSheetId="0">#REF!</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 localSheetId="3">#REF!</definedName>
    <definedName name="To" localSheetId="6">#REF!</definedName>
    <definedName name="To" localSheetId="2">#REF!</definedName>
    <definedName name="To" localSheetId="4">#REF!</definedName>
    <definedName name="To" localSheetId="5">#REF!</definedName>
    <definedName name="To" localSheetId="0">#REF!</definedName>
    <definedName name="To">#REF!</definedName>
    <definedName name="Toma_telefónica" localSheetId="3">#REF!</definedName>
    <definedName name="Toma_telefónica" localSheetId="6">#REF!</definedName>
    <definedName name="Toma_telefónica" localSheetId="2">#REF!</definedName>
    <definedName name="Toma_telefónica" localSheetId="4">#REF!</definedName>
    <definedName name="Toma_telefónica" localSheetId="5">#REF!</definedName>
    <definedName name="Toma_telefónica" localSheetId="0">#REF!</definedName>
    <definedName name="Toma_telefónica">#REF!</definedName>
    <definedName name="Toma_Trifásica" localSheetId="3">#REF!</definedName>
    <definedName name="Toma_Trifásica" localSheetId="6">#REF!</definedName>
    <definedName name="Toma_Trifásica" localSheetId="2">#REF!</definedName>
    <definedName name="Toma_Trifásica" localSheetId="4">#REF!</definedName>
    <definedName name="Toma_Trifásica" localSheetId="5">#REF!</definedName>
    <definedName name="Toma_Trifásica" localSheetId="0">#REF!</definedName>
    <definedName name="Toma_Trifásica">#REF!</definedName>
    <definedName name="TOPGENER" localSheetId="3">#REF!</definedName>
    <definedName name="TOPGENER" localSheetId="6">#REF!</definedName>
    <definedName name="TOPGENER" localSheetId="2">#REF!</definedName>
    <definedName name="TOPGENER" localSheetId="4">#REF!</definedName>
    <definedName name="TOPGENER" localSheetId="5">#REF!</definedName>
    <definedName name="TOPGENER" localSheetId="0">#REF!</definedName>
    <definedName name="TOPGENER">#REF!</definedName>
    <definedName name="TOPGENER1" localSheetId="3">#REF!</definedName>
    <definedName name="TOPGENER1" localSheetId="6">#REF!</definedName>
    <definedName name="TOPGENER1" localSheetId="2">#REF!</definedName>
    <definedName name="TOPGENER1" localSheetId="4">#REF!</definedName>
    <definedName name="TOPGENER1" localSheetId="5">#REF!</definedName>
    <definedName name="TOPGENER1" localSheetId="0">#REF!</definedName>
    <definedName name="TOPGENER1">#REF!</definedName>
    <definedName name="TOPMENU" localSheetId="3">#REF!</definedName>
    <definedName name="TOPMENU" localSheetId="6">#REF!</definedName>
    <definedName name="TOPMENU" localSheetId="2">#REF!</definedName>
    <definedName name="TOPMENU" localSheetId="4">#REF!</definedName>
    <definedName name="TOPMENU" localSheetId="5">#REF!</definedName>
    <definedName name="TOPMENU" localSheetId="0">#REF!</definedName>
    <definedName name="TOPMENU">#REF!</definedName>
    <definedName name="Tornillo_para_Madera_1__No.6" localSheetId="3">#REF!</definedName>
    <definedName name="Tornillo_para_Madera_1__No.6" localSheetId="6">#REF!</definedName>
    <definedName name="Tornillo_para_Madera_1__No.6" localSheetId="2">#REF!</definedName>
    <definedName name="Tornillo_para_Madera_1__No.6" localSheetId="4">#REF!</definedName>
    <definedName name="Tornillo_para_Madera_1__No.6" localSheetId="5">#REF!</definedName>
    <definedName name="Tornillo_para_Madera_1__No.6" localSheetId="0">#REF!</definedName>
    <definedName name="Tornillo_para_Madera_1__No.6">#REF!</definedName>
    <definedName name="Tornillo_para_madera_2__No_9" localSheetId="3">#REF!</definedName>
    <definedName name="Tornillo_para_madera_2__No_9" localSheetId="6">#REF!</definedName>
    <definedName name="Tornillo_para_madera_2__No_9" localSheetId="2">#REF!</definedName>
    <definedName name="Tornillo_para_madera_2__No_9" localSheetId="4">#REF!</definedName>
    <definedName name="Tornillo_para_madera_2__No_9" localSheetId="5">#REF!</definedName>
    <definedName name="Tornillo_para_madera_2__No_9" localSheetId="0">#REF!</definedName>
    <definedName name="Tornillo_para_madera_2__No_9">#REF!</definedName>
    <definedName name="Torres" localSheetId="3">#REF!</definedName>
    <definedName name="Torres" localSheetId="6">#REF!</definedName>
    <definedName name="Torres" localSheetId="2">#REF!</definedName>
    <definedName name="Torres" localSheetId="4">#REF!</definedName>
    <definedName name="Torres" localSheetId="5">#REF!</definedName>
    <definedName name="Torres" localSheetId="0">#REF!</definedName>
    <definedName name="Torres">#REF!</definedName>
    <definedName name="tortas" localSheetId="3" hidden="1">{"TAB1",#N/A,TRUE,"GENERAL";"TAB2",#N/A,TRUE,"GENERAL";"TAB3",#N/A,TRUE,"GENERAL";"TAB4",#N/A,TRUE,"GENERAL";"TAB5",#N/A,TRUE,"GENERAL"}</definedName>
    <definedName name="tortas" localSheetId="6" hidden="1">{"TAB1",#N/A,TRUE,"GENERAL";"TAB2",#N/A,TRUE,"GENERAL";"TAB3",#N/A,TRUE,"GENERAL";"TAB4",#N/A,TRUE,"GENERAL";"TAB5",#N/A,TRUE,"GENERAL"}</definedName>
    <definedName name="tortas" localSheetId="1" hidden="1">{"TAB1",#N/A,TRUE,"GENERAL";"TAB2",#N/A,TRUE,"GENERAL";"TAB3",#N/A,TRUE,"GENERAL";"TAB4",#N/A,TRUE,"GENERAL";"TAB5",#N/A,TRUE,"GENERAL"}</definedName>
    <definedName name="tortas" localSheetId="2" hidden="1">{"TAB1",#N/A,TRUE,"GENERAL";"TAB2",#N/A,TRUE,"GENERAL";"TAB3",#N/A,TRUE,"GENERAL";"TAB4",#N/A,TRUE,"GENERAL";"TAB5",#N/A,TRUE,"GENERAL"}</definedName>
    <definedName name="tortas" localSheetId="4" hidden="1">{"TAB1",#N/A,TRUE,"GENERAL";"TAB2",#N/A,TRUE,"GENERAL";"TAB3",#N/A,TRUE,"GENERAL";"TAB4",#N/A,TRUE,"GENERAL";"TAB5",#N/A,TRUE,"GENERAL"}</definedName>
    <definedName name="tortas" localSheetId="5" hidden="1">{"TAB1",#N/A,TRUE,"GENERAL";"TAB2",#N/A,TRUE,"GENERAL";"TAB3",#N/A,TRUE,"GENERAL";"TAB4",#N/A,TRUE,"GENERAL";"TAB5",#N/A,TRUE,"GENERAL"}</definedName>
    <definedName name="tortas" localSheetId="0" hidden="1">{"TAB1",#N/A,TRUE,"GENERAL";"TAB2",#N/A,TRUE,"GENERAL";"TAB3",#N/A,TRUE,"GENERAL";"TAB4",#N/A,TRUE,"GENERAL";"TAB5",#N/A,TRUE,"GENERAL"}</definedName>
    <definedName name="tortas" hidden="1">{"TAB1",#N/A,TRUE,"GENERAL";"TAB2",#N/A,TRUE,"GENERAL";"TAB3",#N/A,TRUE,"GENERAL";"TAB4",#N/A,TRUE,"GENERAL";"TAB5",#N/A,TRUE,"GENERAL"}</definedName>
    <definedName name="tortas2" localSheetId="3" hidden="1">{"via1",#N/A,TRUE,"general";"via2",#N/A,TRUE,"general";"via3",#N/A,TRUE,"general"}</definedName>
    <definedName name="tortas2" localSheetId="6" hidden="1">{"via1",#N/A,TRUE,"general";"via2",#N/A,TRUE,"general";"via3",#N/A,TRUE,"general"}</definedName>
    <definedName name="tortas2" localSheetId="1" hidden="1">{"via1",#N/A,TRUE,"general";"via2",#N/A,TRUE,"general";"via3",#N/A,TRUE,"general"}</definedName>
    <definedName name="tortas2" localSheetId="2" hidden="1">{"via1",#N/A,TRUE,"general";"via2",#N/A,TRUE,"general";"via3",#N/A,TRUE,"general"}</definedName>
    <definedName name="tortas2" localSheetId="4" hidden="1">{"via1",#N/A,TRUE,"general";"via2",#N/A,TRUE,"general";"via3",#N/A,TRUE,"general"}</definedName>
    <definedName name="tortas2" localSheetId="5" hidden="1">{"via1",#N/A,TRUE,"general";"via2",#N/A,TRUE,"general";"via3",#N/A,TRUE,"general"}</definedName>
    <definedName name="tortas2" localSheetId="0" hidden="1">{"via1",#N/A,TRUE,"general";"via2",#N/A,TRUE,"general";"via3",#N/A,TRUE,"general"}</definedName>
    <definedName name="tortas2" hidden="1">{"via1",#N/A,TRUE,"general";"via2",#N/A,TRUE,"general";"via3",#N/A,TRUE,"general"}</definedName>
    <definedName name="TOT" localSheetId="3">#REF!</definedName>
    <definedName name="TOT" localSheetId="6">#REF!</definedName>
    <definedName name="TOT" localSheetId="1">#REF!</definedName>
    <definedName name="TOT" localSheetId="2">#REF!</definedName>
    <definedName name="TOT" localSheetId="4">#REF!</definedName>
    <definedName name="TOT" localSheetId="5">#REF!</definedName>
    <definedName name="TOT" localSheetId="0">#REF!</definedName>
    <definedName name="TOT">#REF!</definedName>
    <definedName name="Total" localSheetId="3">#REF!</definedName>
    <definedName name="Total" localSheetId="6">#REF!</definedName>
    <definedName name="Total" localSheetId="1">#REF!</definedName>
    <definedName name="Total" localSheetId="2">#REF!</definedName>
    <definedName name="Total" localSheetId="4">#REF!</definedName>
    <definedName name="Total" localSheetId="5">#REF!</definedName>
    <definedName name="Total" localSheetId="0">#REF!</definedName>
    <definedName name="Total">#REF!</definedName>
    <definedName name="Total_Interest" localSheetId="3">#REF!</definedName>
    <definedName name="Total_Interest" localSheetId="6">#REF!</definedName>
    <definedName name="Total_Interest" localSheetId="1">#REF!</definedName>
    <definedName name="Total_Interest" localSheetId="2">#REF!</definedName>
    <definedName name="Total_Interest" localSheetId="4">#REF!</definedName>
    <definedName name="Total_Interest" localSheetId="5">#REF!</definedName>
    <definedName name="Total_Interest" localSheetId="0">#REF!</definedName>
    <definedName name="Total_Interest">#REF!</definedName>
    <definedName name="Total_Kilometro_típico_aereo_11.4_kV" localSheetId="1">'[141]c2.5y2.6'!#REF!</definedName>
    <definedName name="Total_Kilometro_típico_aereo_11.4_kV">'[141]c2.5y2.6'!#REF!</definedName>
    <definedName name="Total_Kilometro_típico_aereo_34.5_kV" localSheetId="1">'[141]c2.5y2.6'!#REF!</definedName>
    <definedName name="Total_Kilometro_típico_aereo_34.5_kV">'[141]c2.5y2.6'!#REF!</definedName>
    <definedName name="Total_Kilometro_típico_aereo_rural_11.4kV" localSheetId="1">'[141]c2.5y2.6'!#REF!</definedName>
    <definedName name="Total_Kilometro_típico_aereo_rural_11.4kV">'[141]c2.5y2.6'!#REF!</definedName>
    <definedName name="Total_Kilometro_típico_aereo_rural_34.5kV" localSheetId="1">'[141]c2.5y2.6'!#REF!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 localSheetId="3">#REF!</definedName>
    <definedName name="Total_Pay" localSheetId="6">#REF!</definedName>
    <definedName name="Total_Pay" localSheetId="2">#REF!</definedName>
    <definedName name="Total_Pay" localSheetId="4">#REF!</definedName>
    <definedName name="Total_Pay" localSheetId="5">#REF!</definedName>
    <definedName name="Total_Pay" localSheetId="0">#REF!</definedName>
    <definedName name="Total_Pay">#REF!</definedName>
    <definedName name="Total_Payment" localSheetId="3">Scheduled_Payment+Extra_Payment</definedName>
    <definedName name="Total_Payment" localSheetId="6">Scheduled_Payment+Extra_Payment</definedName>
    <definedName name="Total_Payment" localSheetId="1">Scheduled_Payment+Extra_Payment</definedName>
    <definedName name="Total_Payment" localSheetId="2">Scheduled_Payment+Extra_Payment</definedName>
    <definedName name="Total_Payment" localSheetId="4">Scheduled_Payment+Extra_Payment</definedName>
    <definedName name="Total_Payment" localSheetId="5">Scheduled_Payment+Extra_Payment</definedName>
    <definedName name="Total_Payment" localSheetId="0">Scheduled_Payment+Extra_Payment</definedName>
    <definedName name="Total_Payment">Scheduled_Payment+Extra_Payment</definedName>
    <definedName name="Total_Payment1" localSheetId="3">Scheduled_Payment+Extra_Payment</definedName>
    <definedName name="Total_Payment1" localSheetId="6">Scheduled_Payment+Extra_Payment</definedName>
    <definedName name="Total_Payment1" localSheetId="1">Scheduled_Payment+Extra_Payment</definedName>
    <definedName name="Total_Payment1" localSheetId="2">Scheduled_Payment+Extra_Payment</definedName>
    <definedName name="Total_Payment1" localSheetId="4">Scheduled_Payment+Extra_Payment</definedName>
    <definedName name="Total_Payment1" localSheetId="5">Scheduled_Payment+Extra_Payment</definedName>
    <definedName name="Total_Payment1" localSheetId="0">Scheduled_Payment+Extra_Payment</definedName>
    <definedName name="Total_Payment1">Scheduled_Payment+Extra_Payment</definedName>
    <definedName name="total1" localSheetId="3">#REF!</definedName>
    <definedName name="total1" localSheetId="6">#REF!</definedName>
    <definedName name="total1" localSheetId="1">#REF!</definedName>
    <definedName name="total1" localSheetId="2">#REF!</definedName>
    <definedName name="total1" localSheetId="4">#REF!</definedName>
    <definedName name="total1" localSheetId="5">#REF!</definedName>
    <definedName name="total1" localSheetId="0">#REF!</definedName>
    <definedName name="total1">#REF!</definedName>
    <definedName name="TotalCalidad" localSheetId="3">#REF!</definedName>
    <definedName name="TotalCalidad" localSheetId="6">#REF!</definedName>
    <definedName name="TotalCalidad" localSheetId="2">#REF!</definedName>
    <definedName name="TotalCalidad" localSheetId="4">#REF!</definedName>
    <definedName name="TotalCalidad" localSheetId="5">#REF!</definedName>
    <definedName name="TotalCalidad" localSheetId="0">#REF!</definedName>
    <definedName name="TotalCalidad">#REF!</definedName>
    <definedName name="TotalCam" localSheetId="3">#REF!</definedName>
    <definedName name="TotalCam" localSheetId="6">#REF!</definedName>
    <definedName name="TotalCam" localSheetId="2">#REF!</definedName>
    <definedName name="TotalCam" localSheetId="4">#REF!</definedName>
    <definedName name="TotalCam" localSheetId="5">#REF!</definedName>
    <definedName name="TotalCam" localSheetId="0">#REF!</definedName>
    <definedName name="TotalCam">#REF!</definedName>
    <definedName name="TotalCesantias">'[50]NOMINA 1'!$N$38</definedName>
    <definedName name="TotalContratoConIva">'[74]COSTEO TOTAL OBRA'!$D$37</definedName>
    <definedName name="TotalContratoSinIVA">'[74]COSTEO TOTAL OBRA'!$D$33</definedName>
    <definedName name="TotalEns" localSheetId="3">#REF!</definedName>
    <definedName name="TotalEns" localSheetId="6">#REF!</definedName>
    <definedName name="TotalEns" localSheetId="2">#REF!</definedName>
    <definedName name="TotalEns" localSheetId="4">#REF!</definedName>
    <definedName name="TotalEns" localSheetId="5">#REF!</definedName>
    <definedName name="TotalEns" localSheetId="0">#REF!</definedName>
    <definedName name="TotalEns">#REF!</definedName>
    <definedName name="TotalEqu" localSheetId="3">#REF!</definedName>
    <definedName name="TotalEqu" localSheetId="6">#REF!</definedName>
    <definedName name="TotalEqu" localSheetId="2">#REF!</definedName>
    <definedName name="TotalEqu" localSheetId="4">#REF!</definedName>
    <definedName name="TotalEqu" localSheetId="5">#REF!</definedName>
    <definedName name="TotalEqu" localSheetId="0">#REF!</definedName>
    <definedName name="TotalEqu">#REF!</definedName>
    <definedName name="TOTALHH" localSheetId="3">#REF!</definedName>
    <definedName name="TOTALHH" localSheetId="6">#REF!</definedName>
    <definedName name="TOTALHH" localSheetId="2">#REF!</definedName>
    <definedName name="TOTALHH" localSheetId="4">#REF!</definedName>
    <definedName name="TOTALHH" localSheetId="5">#REF!</definedName>
    <definedName name="TOTALHH" localSheetId="0">#REF!</definedName>
    <definedName name="TOTALHH">#REF!</definedName>
    <definedName name="TOTALHH1" localSheetId="3">#REF!</definedName>
    <definedName name="TOTALHH1" localSheetId="6">#REF!</definedName>
    <definedName name="TOTALHH1" localSheetId="2">#REF!</definedName>
    <definedName name="TOTALHH1" localSheetId="4">#REF!</definedName>
    <definedName name="TOTALHH1" localSheetId="5">#REF!</definedName>
    <definedName name="TOTALHH1" localSheetId="0">#REF!</definedName>
    <definedName name="TOTALHH1">#REF!</definedName>
    <definedName name="TotalImpuestosObra" localSheetId="3">#REF!</definedName>
    <definedName name="TotalImpuestosObra" localSheetId="6">#REF!</definedName>
    <definedName name="TotalImpuestosObra" localSheetId="2">#REF!</definedName>
    <definedName name="TotalImpuestosObra" localSheetId="4">#REF!</definedName>
    <definedName name="TotalImpuestosObra" localSheetId="5">#REF!</definedName>
    <definedName name="TotalImpuestosObra" localSheetId="0">#REF!</definedName>
    <definedName name="TotalImpuestosObra">#REF!</definedName>
    <definedName name="TotalNoFacturable" localSheetId="3">#REF!</definedName>
    <definedName name="TotalNoFacturable" localSheetId="6">#REF!</definedName>
    <definedName name="TotalNoFacturable" localSheetId="2">#REF!</definedName>
    <definedName name="TotalNoFacturable" localSheetId="4">#REF!</definedName>
    <definedName name="TotalNoFacturable" localSheetId="5">#REF!</definedName>
    <definedName name="TotalNoFacturable" localSheetId="0">#REF!</definedName>
    <definedName name="TotalNoFacturable">#REF!</definedName>
    <definedName name="TotalOfi" localSheetId="3">#REF!</definedName>
    <definedName name="TotalOfi" localSheetId="6">#REF!</definedName>
    <definedName name="TotalOfi" localSheetId="2">#REF!</definedName>
    <definedName name="TotalOfi" localSheetId="4">#REF!</definedName>
    <definedName name="TotalOfi" localSheetId="5">#REF!</definedName>
    <definedName name="TotalOfi" localSheetId="0">#REF!</definedName>
    <definedName name="TotalOfi">#REF!</definedName>
    <definedName name="TotalPaginaPersonal" localSheetId="3">#REF!</definedName>
    <definedName name="TotalPaginaPersonal" localSheetId="6">#REF!</definedName>
    <definedName name="TotalPaginaPersonal" localSheetId="2">#REF!</definedName>
    <definedName name="TotalPaginaPersonal" localSheetId="4">#REF!</definedName>
    <definedName name="TotalPaginaPersonal" localSheetId="5">#REF!</definedName>
    <definedName name="TotalPaginaPersonal" localSheetId="0">#REF!</definedName>
    <definedName name="TotalPaginaPersonal">#REF!</definedName>
    <definedName name="TotalPro" localSheetId="3">#REF!</definedName>
    <definedName name="TotalPro" localSheetId="6">#REF!</definedName>
    <definedName name="TotalPro" localSheetId="2">#REF!</definedName>
    <definedName name="TotalPro" localSheetId="4">#REF!</definedName>
    <definedName name="TotalPro" localSheetId="5">#REF!</definedName>
    <definedName name="TotalPro" localSheetId="0">#REF!</definedName>
    <definedName name="TotalPro">#REF!</definedName>
    <definedName name="TotalTec" localSheetId="3">#REF!</definedName>
    <definedName name="TotalTec" localSheetId="6">#REF!</definedName>
    <definedName name="TotalTec" localSheetId="2">#REF!</definedName>
    <definedName name="TotalTec" localSheetId="4">#REF!</definedName>
    <definedName name="TotalTec" localSheetId="5">#REF!</definedName>
    <definedName name="TotalTec" localSheetId="0">#REF!</definedName>
    <definedName name="TotalTec">#REF!</definedName>
    <definedName name="TotalTram" localSheetId="3">#REF!</definedName>
    <definedName name="TotalTram" localSheetId="6">#REF!</definedName>
    <definedName name="TotalTram" localSheetId="2">#REF!</definedName>
    <definedName name="TotalTram" localSheetId="4">#REF!</definedName>
    <definedName name="TotalTram" localSheetId="5">#REF!</definedName>
    <definedName name="TotalTram" localSheetId="0">#REF!</definedName>
    <definedName name="TotalTram">#REF!</definedName>
    <definedName name="TotalVacaciones">'[50]NOMINA 1'!$N$37</definedName>
    <definedName name="TotalVia" localSheetId="3">#REF!</definedName>
    <definedName name="TotalVia" localSheetId="6">#REF!</definedName>
    <definedName name="TotalVia" localSheetId="1">#REF!</definedName>
    <definedName name="TotalVia" localSheetId="2">#REF!</definedName>
    <definedName name="TotalVia" localSheetId="4">#REF!</definedName>
    <definedName name="TotalVia" localSheetId="5">#REF!</definedName>
    <definedName name="TotalVia" localSheetId="0">#REF!</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 localSheetId="3">#REF!</definedName>
    <definedName name="TOTSHE1" localSheetId="6">#REF!</definedName>
    <definedName name="TOTSHE1" localSheetId="1">#REF!</definedName>
    <definedName name="TOTSHE1" localSheetId="2">#REF!</definedName>
    <definedName name="TOTSHE1" localSheetId="4">#REF!</definedName>
    <definedName name="TOTSHE1" localSheetId="5">#REF!</definedName>
    <definedName name="TOTSHE1" localSheetId="0">#REF!</definedName>
    <definedName name="TOTSHE1">#REF!</definedName>
    <definedName name="TOTSHE10" localSheetId="3">#REF!</definedName>
    <definedName name="TOTSHE10" localSheetId="6">#REF!</definedName>
    <definedName name="TOTSHE10" localSheetId="1">#REF!</definedName>
    <definedName name="TOTSHE10" localSheetId="2">#REF!</definedName>
    <definedName name="TOTSHE10" localSheetId="4">#REF!</definedName>
    <definedName name="TOTSHE10" localSheetId="5">#REF!</definedName>
    <definedName name="TOTSHE10" localSheetId="0">#REF!</definedName>
    <definedName name="TOTSHE10">#REF!</definedName>
    <definedName name="TOTSHE11" localSheetId="3">#REF!</definedName>
    <definedName name="TOTSHE11" localSheetId="6">#REF!</definedName>
    <definedName name="TOTSHE11" localSheetId="1">#REF!</definedName>
    <definedName name="TOTSHE11" localSheetId="2">#REF!</definedName>
    <definedName name="TOTSHE11" localSheetId="4">#REF!</definedName>
    <definedName name="TOTSHE11" localSheetId="5">#REF!</definedName>
    <definedName name="TOTSHE11" localSheetId="0">#REF!</definedName>
    <definedName name="TOTSHE11">#REF!</definedName>
    <definedName name="TOTSHE12" localSheetId="3">#REF!</definedName>
    <definedName name="TOTSHE12" localSheetId="6">#REF!</definedName>
    <definedName name="TOTSHE12" localSheetId="2">#REF!</definedName>
    <definedName name="TOTSHE12" localSheetId="4">#REF!</definedName>
    <definedName name="TOTSHE12" localSheetId="5">#REF!</definedName>
    <definedName name="TOTSHE12" localSheetId="0">#REF!</definedName>
    <definedName name="TOTSHE12">#REF!</definedName>
    <definedName name="TOTSHE13" localSheetId="3">#REF!</definedName>
    <definedName name="TOTSHE13" localSheetId="6">#REF!</definedName>
    <definedName name="TOTSHE13" localSheetId="2">#REF!</definedName>
    <definedName name="TOTSHE13" localSheetId="4">#REF!</definedName>
    <definedName name="TOTSHE13" localSheetId="5">#REF!</definedName>
    <definedName name="TOTSHE13" localSheetId="0">#REF!</definedName>
    <definedName name="TOTSHE13">#REF!</definedName>
    <definedName name="TOTSHE14" localSheetId="3">#REF!</definedName>
    <definedName name="TOTSHE14" localSheetId="6">#REF!</definedName>
    <definedName name="TOTSHE14" localSheetId="2">#REF!</definedName>
    <definedName name="TOTSHE14" localSheetId="4">#REF!</definedName>
    <definedName name="TOTSHE14" localSheetId="5">#REF!</definedName>
    <definedName name="TOTSHE14" localSheetId="0">#REF!</definedName>
    <definedName name="TOTSHE14">#REF!</definedName>
    <definedName name="TOTSHE15" localSheetId="3">#REF!</definedName>
    <definedName name="TOTSHE15" localSheetId="6">#REF!</definedName>
    <definedName name="TOTSHE15" localSheetId="2">#REF!</definedName>
    <definedName name="TOTSHE15" localSheetId="4">#REF!</definedName>
    <definedName name="TOTSHE15" localSheetId="5">#REF!</definedName>
    <definedName name="TOTSHE15" localSheetId="0">#REF!</definedName>
    <definedName name="TOTSHE15">#REF!</definedName>
    <definedName name="TOTSHE16" localSheetId="3">#REF!</definedName>
    <definedName name="TOTSHE16" localSheetId="6">#REF!</definedName>
    <definedName name="TOTSHE16" localSheetId="2">#REF!</definedName>
    <definedName name="TOTSHE16" localSheetId="4">#REF!</definedName>
    <definedName name="TOTSHE16" localSheetId="5">#REF!</definedName>
    <definedName name="TOTSHE16" localSheetId="0">#REF!</definedName>
    <definedName name="TOTSHE16">#REF!</definedName>
    <definedName name="TOTSHE17" localSheetId="3">#REF!</definedName>
    <definedName name="TOTSHE17" localSheetId="6">#REF!</definedName>
    <definedName name="TOTSHE17" localSheetId="2">#REF!</definedName>
    <definedName name="TOTSHE17" localSheetId="4">#REF!</definedName>
    <definedName name="TOTSHE17" localSheetId="5">#REF!</definedName>
    <definedName name="TOTSHE17" localSheetId="0">#REF!</definedName>
    <definedName name="TOTSHE17">#REF!</definedName>
    <definedName name="TOTSHE18" localSheetId="3">#REF!</definedName>
    <definedName name="TOTSHE18" localSheetId="6">#REF!</definedName>
    <definedName name="TOTSHE18" localSheetId="2">#REF!</definedName>
    <definedName name="TOTSHE18" localSheetId="4">#REF!</definedName>
    <definedName name="TOTSHE18" localSheetId="5">#REF!</definedName>
    <definedName name="TOTSHE18" localSheetId="0">#REF!</definedName>
    <definedName name="TOTSHE18">#REF!</definedName>
    <definedName name="TOTSHE19" localSheetId="3">#REF!</definedName>
    <definedName name="TOTSHE19" localSheetId="6">#REF!</definedName>
    <definedName name="TOTSHE19" localSheetId="2">#REF!</definedName>
    <definedName name="TOTSHE19" localSheetId="4">#REF!</definedName>
    <definedName name="TOTSHE19" localSheetId="5">#REF!</definedName>
    <definedName name="TOTSHE19" localSheetId="0">#REF!</definedName>
    <definedName name="TOTSHE19">#REF!</definedName>
    <definedName name="TOTSHE2" localSheetId="3">#REF!</definedName>
    <definedName name="TOTSHE2" localSheetId="6">#REF!</definedName>
    <definedName name="TOTSHE2" localSheetId="2">#REF!</definedName>
    <definedName name="TOTSHE2" localSheetId="4">#REF!</definedName>
    <definedName name="TOTSHE2" localSheetId="5">#REF!</definedName>
    <definedName name="TOTSHE2" localSheetId="0">#REF!</definedName>
    <definedName name="TOTSHE2">#REF!</definedName>
    <definedName name="TOTSHE20" localSheetId="3">#REF!</definedName>
    <definedName name="TOTSHE20" localSheetId="6">#REF!</definedName>
    <definedName name="TOTSHE20" localSheetId="2">#REF!</definedName>
    <definedName name="TOTSHE20" localSheetId="4">#REF!</definedName>
    <definedName name="TOTSHE20" localSheetId="5">#REF!</definedName>
    <definedName name="TOTSHE20" localSheetId="0">#REF!</definedName>
    <definedName name="TOTSHE20">#REF!</definedName>
    <definedName name="TOTSHE21" localSheetId="3">#REF!</definedName>
    <definedName name="TOTSHE21" localSheetId="6">#REF!</definedName>
    <definedName name="TOTSHE21" localSheetId="2">#REF!</definedName>
    <definedName name="TOTSHE21" localSheetId="4">#REF!</definedName>
    <definedName name="TOTSHE21" localSheetId="5">#REF!</definedName>
    <definedName name="TOTSHE21" localSheetId="0">#REF!</definedName>
    <definedName name="TOTSHE21">#REF!</definedName>
    <definedName name="TOTSHE22" localSheetId="3">#REF!</definedName>
    <definedName name="TOTSHE22" localSheetId="6">#REF!</definedName>
    <definedName name="TOTSHE22" localSheetId="2">#REF!</definedName>
    <definedName name="TOTSHE22" localSheetId="4">#REF!</definedName>
    <definedName name="TOTSHE22" localSheetId="5">#REF!</definedName>
    <definedName name="TOTSHE22" localSheetId="0">#REF!</definedName>
    <definedName name="TOTSHE22">#REF!</definedName>
    <definedName name="TOTSHE23" localSheetId="3">#REF!</definedName>
    <definedName name="TOTSHE23" localSheetId="6">#REF!</definedName>
    <definedName name="TOTSHE23" localSheetId="2">#REF!</definedName>
    <definedName name="TOTSHE23" localSheetId="4">#REF!</definedName>
    <definedName name="TOTSHE23" localSheetId="5">#REF!</definedName>
    <definedName name="TOTSHE23" localSheetId="0">#REF!</definedName>
    <definedName name="TOTSHE23">#REF!</definedName>
    <definedName name="TOTSHE24" localSheetId="3">#REF!</definedName>
    <definedName name="TOTSHE24" localSheetId="6">#REF!</definedName>
    <definedName name="TOTSHE24" localSheetId="2">#REF!</definedName>
    <definedName name="TOTSHE24" localSheetId="4">#REF!</definedName>
    <definedName name="TOTSHE24" localSheetId="5">#REF!</definedName>
    <definedName name="TOTSHE24" localSheetId="0">#REF!</definedName>
    <definedName name="TOTSHE24">#REF!</definedName>
    <definedName name="TOTSHE25" localSheetId="3">#REF!</definedName>
    <definedName name="TOTSHE25" localSheetId="6">#REF!</definedName>
    <definedName name="TOTSHE25" localSheetId="2">#REF!</definedName>
    <definedName name="TOTSHE25" localSheetId="4">#REF!</definedName>
    <definedName name="TOTSHE25" localSheetId="5">#REF!</definedName>
    <definedName name="TOTSHE25" localSheetId="0">#REF!</definedName>
    <definedName name="TOTSHE25">#REF!</definedName>
    <definedName name="TOTSHE26" localSheetId="3">#REF!</definedName>
    <definedName name="TOTSHE26" localSheetId="6">#REF!</definedName>
    <definedName name="TOTSHE26" localSheetId="2">#REF!</definedName>
    <definedName name="TOTSHE26" localSheetId="4">#REF!</definedName>
    <definedName name="TOTSHE26" localSheetId="5">#REF!</definedName>
    <definedName name="TOTSHE26" localSheetId="0">#REF!</definedName>
    <definedName name="TOTSHE26">#REF!</definedName>
    <definedName name="TOTSHE3" localSheetId="3">#REF!</definedName>
    <definedName name="TOTSHE3" localSheetId="6">#REF!</definedName>
    <definedName name="TOTSHE3" localSheetId="2">#REF!</definedName>
    <definedName name="TOTSHE3" localSheetId="4">#REF!</definedName>
    <definedName name="TOTSHE3" localSheetId="5">#REF!</definedName>
    <definedName name="TOTSHE3" localSheetId="0">#REF!</definedName>
    <definedName name="TOTSHE3">#REF!</definedName>
    <definedName name="TOTSHE4" localSheetId="3">#REF!</definedName>
    <definedName name="TOTSHE4" localSheetId="6">#REF!</definedName>
    <definedName name="TOTSHE4" localSheetId="2">#REF!</definedName>
    <definedName name="TOTSHE4" localSheetId="4">#REF!</definedName>
    <definedName name="TOTSHE4" localSheetId="5">#REF!</definedName>
    <definedName name="TOTSHE4" localSheetId="0">#REF!</definedName>
    <definedName name="TOTSHE4">#REF!</definedName>
    <definedName name="TOTSHE5" localSheetId="3">#REF!</definedName>
    <definedName name="TOTSHE5" localSheetId="6">#REF!</definedName>
    <definedName name="TOTSHE5" localSheetId="2">#REF!</definedName>
    <definedName name="TOTSHE5" localSheetId="4">#REF!</definedName>
    <definedName name="TOTSHE5" localSheetId="5">#REF!</definedName>
    <definedName name="TOTSHE5" localSheetId="0">#REF!</definedName>
    <definedName name="TOTSHE5">#REF!</definedName>
    <definedName name="TOTSHE6" localSheetId="3">#REF!</definedName>
    <definedName name="TOTSHE6" localSheetId="6">#REF!</definedName>
    <definedName name="TOTSHE6" localSheetId="2">#REF!</definedName>
    <definedName name="TOTSHE6" localSheetId="4">#REF!</definedName>
    <definedName name="TOTSHE6" localSheetId="5">#REF!</definedName>
    <definedName name="TOTSHE6" localSheetId="0">#REF!</definedName>
    <definedName name="TOTSHE6">#REF!</definedName>
    <definedName name="TOTSHE7" localSheetId="3">#REF!</definedName>
    <definedName name="TOTSHE7" localSheetId="6">#REF!</definedName>
    <definedName name="TOTSHE7" localSheetId="2">#REF!</definedName>
    <definedName name="TOTSHE7" localSheetId="4">#REF!</definedName>
    <definedName name="TOTSHE7" localSheetId="5">#REF!</definedName>
    <definedName name="TOTSHE7" localSheetId="0">#REF!</definedName>
    <definedName name="TOTSHE7">#REF!</definedName>
    <definedName name="TOTSHE8" localSheetId="3">#REF!</definedName>
    <definedName name="TOTSHE8" localSheetId="6">#REF!</definedName>
    <definedName name="TOTSHE8" localSheetId="2">#REF!</definedName>
    <definedName name="TOTSHE8" localSheetId="4">#REF!</definedName>
    <definedName name="TOTSHE8" localSheetId="5">#REF!</definedName>
    <definedName name="TOTSHE8" localSheetId="0">#REF!</definedName>
    <definedName name="TOTSHE8">#REF!</definedName>
    <definedName name="TOTSHE9" localSheetId="3">#REF!</definedName>
    <definedName name="TOTSHE9" localSheetId="6">#REF!</definedName>
    <definedName name="TOTSHE9" localSheetId="2">#REF!</definedName>
    <definedName name="TOTSHE9" localSheetId="4">#REF!</definedName>
    <definedName name="TOTSHE9" localSheetId="5">#REF!</definedName>
    <definedName name="TOTSHE9" localSheetId="0">#REF!</definedName>
    <definedName name="TOTSHE9">#REF!</definedName>
    <definedName name="TotVac">'[14]NOMINA-1'!$N$36</definedName>
    <definedName name="Toxement_1_A_Impermeabilizante_Integral" localSheetId="3">#REF!</definedName>
    <definedName name="Toxement_1_A_Impermeabilizante_Integral" localSheetId="6">#REF!</definedName>
    <definedName name="Toxement_1_A_Impermeabilizante_Integral" localSheetId="1">#REF!</definedName>
    <definedName name="Toxement_1_A_Impermeabilizante_Integral" localSheetId="2">#REF!</definedName>
    <definedName name="Toxement_1_A_Impermeabilizante_Integral" localSheetId="4">#REF!</definedName>
    <definedName name="Toxement_1_A_Impermeabilizante_Integral" localSheetId="5">#REF!</definedName>
    <definedName name="Toxement_1_A_Impermeabilizante_Integral" localSheetId="0">#REF!</definedName>
    <definedName name="Toxement_1_A_Impermeabilizante_Integral">#REF!</definedName>
    <definedName name="tr" localSheetId="3" hidden="1">{"TAB1",#N/A,TRUE,"GENERAL";"TAB2",#N/A,TRUE,"GENERAL";"TAB3",#N/A,TRUE,"GENERAL";"TAB4",#N/A,TRUE,"GENERAL";"TAB5",#N/A,TRUE,"GENERAL"}</definedName>
    <definedName name="tr" localSheetId="6" hidden="1">{"TAB1",#N/A,TRUE,"GENERAL";"TAB2",#N/A,TRUE,"GENERAL";"TAB3",#N/A,TRUE,"GENERAL";"TAB4",#N/A,TRUE,"GENERAL";"TAB5",#N/A,TRUE,"GENERAL"}</definedName>
    <definedName name="tr" localSheetId="1" hidden="1">{"TAB1",#N/A,TRUE,"GENERAL";"TAB2",#N/A,TRUE,"GENERAL";"TAB3",#N/A,TRUE,"GENERAL";"TAB4",#N/A,TRUE,"GENERAL";"TAB5",#N/A,TRUE,"GENERAL"}</definedName>
    <definedName name="tr" localSheetId="2" hidden="1">{"TAB1",#N/A,TRUE,"GENERAL";"TAB2",#N/A,TRUE,"GENERAL";"TAB3",#N/A,TRUE,"GENERAL";"TAB4",#N/A,TRUE,"GENERAL";"TAB5",#N/A,TRUE,"GENERAL"}</definedName>
    <definedName name="tr" localSheetId="4" hidden="1">{"TAB1",#N/A,TRUE,"GENERAL";"TAB2",#N/A,TRUE,"GENERAL";"TAB3",#N/A,TRUE,"GENERAL";"TAB4",#N/A,TRUE,"GENERAL";"TAB5",#N/A,TRUE,"GENERAL"}</definedName>
    <definedName name="tr" localSheetId="5" hidden="1">{"TAB1",#N/A,TRUE,"GENERAL";"TAB2",#N/A,TRUE,"GENERAL";"TAB3",#N/A,TRUE,"GENERAL";"TAB4",#N/A,TRUE,"GENERAL";"TAB5",#N/A,TRUE,"GENERAL"}</definedName>
    <definedName name="tr" localSheetId="0" hidden="1">{"TAB1",#N/A,TRUE,"GENERAL";"TAB2",#N/A,TRUE,"GENERAL";"TAB3",#N/A,TRUE,"GENERAL";"TAB4",#N/A,TRUE,"GENERAL";"TAB5",#N/A,TRUE,"GENERAL"}</definedName>
    <definedName name="tr" hidden="1">{"TAB1",#N/A,TRUE,"GENERAL";"TAB2",#N/A,TRUE,"GENERAL";"TAB3",#N/A,TRUE,"GENERAL";"TAB4",#N/A,TRUE,"GENERAL";"TAB5",#N/A,TRUE,"GENERAL"}</definedName>
    <definedName name="Trafico_liviano_espesor_6_cm._Ref._R25CE_Fibrit" localSheetId="3">#REF!</definedName>
    <definedName name="Trafico_liviano_espesor_6_cm._Ref._R25CE_Fibrit" localSheetId="6">#REF!</definedName>
    <definedName name="Trafico_liviano_espesor_6_cm._Ref._R25CE_Fibrit" localSheetId="1">#REF!</definedName>
    <definedName name="Trafico_liviano_espesor_6_cm._Ref._R25CE_Fibrit" localSheetId="2">#REF!</definedName>
    <definedName name="Trafico_liviano_espesor_6_cm._Ref._R25CE_Fibrit" localSheetId="4">#REF!</definedName>
    <definedName name="Trafico_liviano_espesor_6_cm._Ref._R25CE_Fibrit" localSheetId="5">#REF!</definedName>
    <definedName name="Trafico_liviano_espesor_6_cm._Ref._R25CE_Fibrit" localSheetId="0">#REF!</definedName>
    <definedName name="Trafico_liviano_espesor_6_cm._Ref._R25CE_Fibrit">#REF!</definedName>
    <definedName name="TrainSpec" localSheetId="3">#REF!</definedName>
    <definedName name="TrainSpec" localSheetId="6">#REF!</definedName>
    <definedName name="TrainSpec" localSheetId="1">#REF!</definedName>
    <definedName name="TrainSpec" localSheetId="2">#REF!</definedName>
    <definedName name="TrainSpec" localSheetId="4">#REF!</definedName>
    <definedName name="TrainSpec" localSheetId="5">#REF!</definedName>
    <definedName name="TrainSpec" localSheetId="0">#REF!</definedName>
    <definedName name="TrainSpec">#REF!</definedName>
    <definedName name="Tramite" localSheetId="3">#REF!</definedName>
    <definedName name="Tramite" localSheetId="6">#REF!</definedName>
    <definedName name="Tramite" localSheetId="1">#REF!</definedName>
    <definedName name="Tramite" localSheetId="2">#REF!</definedName>
    <definedName name="Tramite" localSheetId="4">#REF!</definedName>
    <definedName name="Tramite" localSheetId="5">#REF!</definedName>
    <definedName name="Tramite" localSheetId="0">#REF!</definedName>
    <definedName name="Tramite">#REF!</definedName>
    <definedName name="Transmisores" localSheetId="3">#REF!</definedName>
    <definedName name="Transmisores" localSheetId="6">#REF!</definedName>
    <definedName name="Transmisores" localSheetId="2">#REF!</definedName>
    <definedName name="Transmisores" localSheetId="4">#REF!</definedName>
    <definedName name="Transmisores" localSheetId="5">#REF!</definedName>
    <definedName name="Transmisores" localSheetId="0">#REF!</definedName>
    <definedName name="Transmisores">#REF!</definedName>
    <definedName name="Transporte">[79]Trans!$A$12:$I$65</definedName>
    <definedName name="Transporte_Andamio" localSheetId="3">#REF!</definedName>
    <definedName name="Transporte_Andamio" localSheetId="6">#REF!</definedName>
    <definedName name="Transporte_Andamio" localSheetId="2">#REF!</definedName>
    <definedName name="Transporte_Andamio" localSheetId="4">#REF!</definedName>
    <definedName name="Transporte_Andamio" localSheetId="5">#REF!</definedName>
    <definedName name="Transporte_Andamio" localSheetId="0">#REF!</definedName>
    <definedName name="Transporte_Andamio">#REF!</definedName>
    <definedName name="Traperos" localSheetId="3">#REF!</definedName>
    <definedName name="Traperos" localSheetId="6">#REF!</definedName>
    <definedName name="Traperos" localSheetId="2">#REF!</definedName>
    <definedName name="Traperos" localSheetId="4">#REF!</definedName>
    <definedName name="Traperos" localSheetId="5">#REF!</definedName>
    <definedName name="Traperos" localSheetId="0">#REF!</definedName>
    <definedName name="Traperos">#REF!</definedName>
    <definedName name="TRAT">[142]desmonte!$E$48</definedName>
    <definedName name="TREM" localSheetId="3">#REF!</definedName>
    <definedName name="TREM" localSheetId="6">#REF!</definedName>
    <definedName name="TREM" localSheetId="1">#REF!</definedName>
    <definedName name="TREM" localSheetId="2">#REF!</definedName>
    <definedName name="TREM" localSheetId="4">#REF!</definedName>
    <definedName name="TREM" localSheetId="5">#REF!</definedName>
    <definedName name="TREM" localSheetId="0">#REF!</definedName>
    <definedName name="TREM">#REF!</definedName>
    <definedName name="Trenes" localSheetId="3">#REF!</definedName>
    <definedName name="Trenes" localSheetId="6">#REF!</definedName>
    <definedName name="Trenes" localSheetId="1">#REF!</definedName>
    <definedName name="Trenes" localSheetId="2">#REF!</definedName>
    <definedName name="Trenes" localSheetId="4">#REF!</definedName>
    <definedName name="Trenes" localSheetId="5">#REF!</definedName>
    <definedName name="Trenes" localSheetId="0">#REF!</definedName>
    <definedName name="Trenes">#REF!</definedName>
    <definedName name="tres" localSheetId="3">#REF!</definedName>
    <definedName name="tres" localSheetId="6">#REF!</definedName>
    <definedName name="tres" localSheetId="2">#REF!</definedName>
    <definedName name="tres" localSheetId="4">#REF!</definedName>
    <definedName name="tres" localSheetId="5">#REF!</definedName>
    <definedName name="tres" localSheetId="0">#REF!</definedName>
    <definedName name="tres">#REF!</definedName>
    <definedName name="trest" localSheetId="3" hidden="1">{"TAB1",#N/A,TRUE,"GENERAL";"TAB2",#N/A,TRUE,"GENERAL";"TAB3",#N/A,TRUE,"GENERAL";"TAB4",#N/A,TRUE,"GENERAL";"TAB5",#N/A,TRUE,"GENERAL"}</definedName>
    <definedName name="trest" localSheetId="6" hidden="1">{"TAB1",#N/A,TRUE,"GENERAL";"TAB2",#N/A,TRUE,"GENERAL";"TAB3",#N/A,TRUE,"GENERAL";"TAB4",#N/A,TRUE,"GENERAL";"TAB5",#N/A,TRUE,"GENERAL"}</definedName>
    <definedName name="trest" localSheetId="1" hidden="1">{"TAB1",#N/A,TRUE,"GENERAL";"TAB2",#N/A,TRUE,"GENERAL";"TAB3",#N/A,TRUE,"GENERAL";"TAB4",#N/A,TRUE,"GENERAL";"TAB5",#N/A,TRUE,"GENERAL"}</definedName>
    <definedName name="trest" localSheetId="2" hidden="1">{"TAB1",#N/A,TRUE,"GENERAL";"TAB2",#N/A,TRUE,"GENERAL";"TAB3",#N/A,TRUE,"GENERAL";"TAB4",#N/A,TRUE,"GENERAL";"TAB5",#N/A,TRUE,"GENERAL"}</definedName>
    <definedName name="trest" localSheetId="4" hidden="1">{"TAB1",#N/A,TRUE,"GENERAL";"TAB2",#N/A,TRUE,"GENERAL";"TAB3",#N/A,TRUE,"GENERAL";"TAB4",#N/A,TRUE,"GENERAL";"TAB5",#N/A,TRUE,"GENERAL"}</definedName>
    <definedName name="trest" localSheetId="5" hidden="1">{"TAB1",#N/A,TRUE,"GENERAL";"TAB2",#N/A,TRUE,"GENERAL";"TAB3",#N/A,TRUE,"GENERAL";"TAB4",#N/A,TRUE,"GENERAL";"TAB5",#N/A,TRUE,"GENERAL"}</definedName>
    <definedName name="trest" localSheetId="0" hidden="1">{"TAB1",#N/A,TRUE,"GENERAL";"TAB2",#N/A,TRUE,"GENERAL";"TAB3",#N/A,TRUE,"GENERAL";"TAB4",#N/A,TRUE,"GENERAL";"TAB5",#N/A,TRUE,"GENERAL"}</definedName>
    <definedName name="trest" hidden="1">{"TAB1",#N/A,TRUE,"GENERAL";"TAB2",#N/A,TRUE,"GENERAL";"TAB3",#N/A,TRUE,"GENERAL";"TAB4",#N/A,TRUE,"GENERAL";"TAB5",#N/A,TRUE,"GENERAL"}</definedName>
    <definedName name="tret" localSheetId="3" hidden="1">{"TAB1",#N/A,TRUE,"GENERAL";"TAB2",#N/A,TRUE,"GENERAL";"TAB3",#N/A,TRUE,"GENERAL";"TAB4",#N/A,TRUE,"GENERAL";"TAB5",#N/A,TRUE,"GENERAL"}</definedName>
    <definedName name="tret" localSheetId="6" hidden="1">{"TAB1",#N/A,TRUE,"GENERAL";"TAB2",#N/A,TRUE,"GENERAL";"TAB3",#N/A,TRUE,"GENERAL";"TAB4",#N/A,TRUE,"GENERAL";"TAB5",#N/A,TRUE,"GENERAL"}</definedName>
    <definedName name="tret" localSheetId="1" hidden="1">{"TAB1",#N/A,TRUE,"GENERAL";"TAB2",#N/A,TRUE,"GENERAL";"TAB3",#N/A,TRUE,"GENERAL";"TAB4",#N/A,TRUE,"GENERAL";"TAB5",#N/A,TRUE,"GENERAL"}</definedName>
    <definedName name="tret" localSheetId="2" hidden="1">{"TAB1",#N/A,TRUE,"GENERAL";"TAB2",#N/A,TRUE,"GENERAL";"TAB3",#N/A,TRUE,"GENERAL";"TAB4",#N/A,TRUE,"GENERAL";"TAB5",#N/A,TRUE,"GENERAL"}</definedName>
    <definedName name="tret" localSheetId="4" hidden="1">{"TAB1",#N/A,TRUE,"GENERAL";"TAB2",#N/A,TRUE,"GENERAL";"TAB3",#N/A,TRUE,"GENERAL";"TAB4",#N/A,TRUE,"GENERAL";"TAB5",#N/A,TRUE,"GENERAL"}</definedName>
    <definedName name="tret" localSheetId="5" hidden="1">{"TAB1",#N/A,TRUE,"GENERAL";"TAB2",#N/A,TRUE,"GENERAL";"TAB3",#N/A,TRUE,"GENERAL";"TAB4",#N/A,TRUE,"GENERAL";"TAB5",#N/A,TRUE,"GENERAL"}</definedName>
    <definedName name="tret" localSheetId="0" hidden="1">{"TAB1",#N/A,TRUE,"GENERAL";"TAB2",#N/A,TRUE,"GENERAL";"TAB3",#N/A,TRUE,"GENERAL";"TAB4",#N/A,TRUE,"GENERAL";"TAB5",#N/A,TRUE,"GENERAL"}</definedName>
    <definedName name="tret" hidden="1">{"TAB1",#N/A,TRUE,"GENERAL";"TAB2",#N/A,TRUE,"GENERAL";"TAB3",#N/A,TRUE,"GENERAL";"TAB4",#N/A,TRUE,"GENERAL";"TAB5",#N/A,TRUE,"GENERAL"}</definedName>
    <definedName name="trh" localSheetId="3" hidden="1">{"via1",#N/A,TRUE,"general";"via2",#N/A,TRUE,"general";"via3",#N/A,TRUE,"general"}</definedName>
    <definedName name="trh" localSheetId="6" hidden="1">{"via1",#N/A,TRUE,"general";"via2",#N/A,TRUE,"general";"via3",#N/A,TRUE,"general"}</definedName>
    <definedName name="trh" localSheetId="1" hidden="1">{"via1",#N/A,TRUE,"general";"via2",#N/A,TRUE,"general";"via3",#N/A,TRUE,"general"}</definedName>
    <definedName name="trh" localSheetId="2" hidden="1">{"via1",#N/A,TRUE,"general";"via2",#N/A,TRUE,"general";"via3",#N/A,TRUE,"general"}</definedName>
    <definedName name="trh" localSheetId="4" hidden="1">{"via1",#N/A,TRUE,"general";"via2",#N/A,TRUE,"general";"via3",#N/A,TRUE,"general"}</definedName>
    <definedName name="trh" localSheetId="5" hidden="1">{"via1",#N/A,TRUE,"general";"via2",#N/A,TRUE,"general";"via3",#N/A,TRUE,"general"}</definedName>
    <definedName name="trh" localSheetId="0" hidden="1">{"via1",#N/A,TRUE,"general";"via2",#N/A,TRUE,"general";"via3",#N/A,TRUE,"general"}</definedName>
    <definedName name="trh" hidden="1">{"via1",#N/A,TRUE,"general";"via2",#N/A,TRUE,"general";"via3",#N/A,TRUE,"general"}</definedName>
    <definedName name="trhfh" localSheetId="3" hidden="1">{"via1",#N/A,TRUE,"general";"via2",#N/A,TRUE,"general";"via3",#N/A,TRUE,"general"}</definedName>
    <definedName name="trhfh" localSheetId="6" hidden="1">{"via1",#N/A,TRUE,"general";"via2",#N/A,TRUE,"general";"via3",#N/A,TRUE,"general"}</definedName>
    <definedName name="trhfh" localSheetId="1" hidden="1">{"via1",#N/A,TRUE,"general";"via2",#N/A,TRUE,"general";"via3",#N/A,TRUE,"general"}</definedName>
    <definedName name="trhfh" localSheetId="2" hidden="1">{"via1",#N/A,TRUE,"general";"via2",#N/A,TRUE,"general";"via3",#N/A,TRUE,"general"}</definedName>
    <definedName name="trhfh" localSheetId="4" hidden="1">{"via1",#N/A,TRUE,"general";"via2",#N/A,TRUE,"general";"via3",#N/A,TRUE,"general"}</definedName>
    <definedName name="trhfh" localSheetId="5" hidden="1">{"via1",#N/A,TRUE,"general";"via2",#N/A,TRUE,"general";"via3",#N/A,TRUE,"general"}</definedName>
    <definedName name="trhfh" localSheetId="0" hidden="1">{"via1",#N/A,TRUE,"general";"via2",#N/A,TRUE,"general";"via3",#N/A,TRUE,"general"}</definedName>
    <definedName name="trhfh" hidden="1">{"via1",#N/A,TRUE,"general";"via2",#N/A,TRUE,"general";"via3",#N/A,TRUE,"general"}</definedName>
    <definedName name="tri" localSheetId="3">#REF!</definedName>
    <definedName name="tri" localSheetId="6">#REF!</definedName>
    <definedName name="tri" localSheetId="1">#REF!</definedName>
    <definedName name="tri" localSheetId="2">#REF!</definedName>
    <definedName name="tri" localSheetId="4">#REF!</definedName>
    <definedName name="tri" localSheetId="5">#REF!</definedName>
    <definedName name="tri" localSheetId="0">#REF!</definedName>
    <definedName name="tri">#REF!</definedName>
    <definedName name="Trimestre1" localSheetId="3">#REF!</definedName>
    <definedName name="Trimestre1" localSheetId="6">#REF!</definedName>
    <definedName name="Trimestre1" localSheetId="1">#REF!</definedName>
    <definedName name="Trimestre1" localSheetId="2">#REF!</definedName>
    <definedName name="Trimestre1" localSheetId="4">#REF!</definedName>
    <definedName name="Trimestre1" localSheetId="5">#REF!</definedName>
    <definedName name="Trimestre1" localSheetId="0">#REF!</definedName>
    <definedName name="Trimestre1">#REF!</definedName>
    <definedName name="Trimestre2" localSheetId="3">#REF!</definedName>
    <definedName name="Trimestre2" localSheetId="6">#REF!</definedName>
    <definedName name="Trimestre2" localSheetId="1">#REF!</definedName>
    <definedName name="Trimestre2" localSheetId="2">#REF!</definedName>
    <definedName name="Trimestre2" localSheetId="4">#REF!</definedName>
    <definedName name="Trimestre2" localSheetId="5">#REF!</definedName>
    <definedName name="Trimestre2" localSheetId="0">#REF!</definedName>
    <definedName name="Trimestre2">#REF!</definedName>
    <definedName name="Trimestre3" localSheetId="3">#REF!</definedName>
    <definedName name="Trimestre3" localSheetId="6">#REF!</definedName>
    <definedName name="Trimestre3" localSheetId="2">#REF!</definedName>
    <definedName name="Trimestre3" localSheetId="4">#REF!</definedName>
    <definedName name="Trimestre3" localSheetId="5">#REF!</definedName>
    <definedName name="Trimestre3" localSheetId="0">#REF!</definedName>
    <definedName name="Trimestre3">#REF!</definedName>
    <definedName name="Trimestre4" localSheetId="3">#REF!</definedName>
    <definedName name="Trimestre4" localSheetId="6">#REF!</definedName>
    <definedName name="Trimestre4" localSheetId="2">#REF!</definedName>
    <definedName name="Trimestre4" localSheetId="4">#REF!</definedName>
    <definedName name="Trimestre4" localSheetId="5">#REF!</definedName>
    <definedName name="Trimestre4" localSheetId="0">#REF!</definedName>
    <definedName name="Trimestre4">#REF!</definedName>
    <definedName name="Triplex_Andes_Pizano_14_mm" localSheetId="3">#REF!</definedName>
    <definedName name="Triplex_Andes_Pizano_14_mm" localSheetId="6">#REF!</definedName>
    <definedName name="Triplex_Andes_Pizano_14_mm" localSheetId="2">#REF!</definedName>
    <definedName name="Triplex_Andes_Pizano_14_mm" localSheetId="4">#REF!</definedName>
    <definedName name="Triplex_Andes_Pizano_14_mm" localSheetId="5">#REF!</definedName>
    <definedName name="Triplex_Andes_Pizano_14_mm" localSheetId="0">#REF!</definedName>
    <definedName name="Triplex_Andes_Pizano_14_mm">#REF!</definedName>
    <definedName name="trjfgjh" localSheetId="3" hidden="1">{"via1",#N/A,TRUE,"general";"via2",#N/A,TRUE,"general";"via3",#N/A,TRUE,"general"}</definedName>
    <definedName name="trjfgjh" localSheetId="6" hidden="1">{"via1",#N/A,TRUE,"general";"via2",#N/A,TRUE,"general";"via3",#N/A,TRUE,"general"}</definedName>
    <definedName name="trjfgjh" localSheetId="1" hidden="1">{"via1",#N/A,TRUE,"general";"via2",#N/A,TRUE,"general";"via3",#N/A,TRUE,"general"}</definedName>
    <definedName name="trjfgjh" localSheetId="2" hidden="1">{"via1",#N/A,TRUE,"general";"via2",#N/A,TRUE,"general";"via3",#N/A,TRUE,"general"}</definedName>
    <definedName name="trjfgjh" localSheetId="4" hidden="1">{"via1",#N/A,TRUE,"general";"via2",#N/A,TRUE,"general";"via3",#N/A,TRUE,"general"}</definedName>
    <definedName name="trjfgjh" localSheetId="5" hidden="1">{"via1",#N/A,TRUE,"general";"via2",#N/A,TRUE,"general";"via3",#N/A,TRUE,"general"}</definedName>
    <definedName name="trjfgjh" localSheetId="0" hidden="1">{"via1",#N/A,TRUE,"general";"via2",#N/A,TRUE,"general";"via3",#N/A,TRUE,"general"}</definedName>
    <definedName name="trjfgjh" hidden="1">{"via1",#N/A,TRUE,"general";"via2",#N/A,TRUE,"general";"via3",#N/A,TRUE,"general"}</definedName>
    <definedName name="TRM">[143]Tablas!$B$2</definedName>
    <definedName name="tru" localSheetId="3" hidden="1">{"via1",#N/A,TRUE,"general";"via2",#N/A,TRUE,"general";"via3",#N/A,TRUE,"general"}</definedName>
    <definedName name="tru" localSheetId="6" hidden="1">{"via1",#N/A,TRUE,"general";"via2",#N/A,TRUE,"general";"via3",#N/A,TRUE,"general"}</definedName>
    <definedName name="tru" localSheetId="1" hidden="1">{"via1",#N/A,TRUE,"general";"via2",#N/A,TRUE,"general";"via3",#N/A,TRUE,"general"}</definedName>
    <definedName name="tru" localSheetId="2" hidden="1">{"via1",#N/A,TRUE,"general";"via2",#N/A,TRUE,"general";"via3",#N/A,TRUE,"general"}</definedName>
    <definedName name="tru" localSheetId="4" hidden="1">{"via1",#N/A,TRUE,"general";"via2",#N/A,TRUE,"general";"via3",#N/A,TRUE,"general"}</definedName>
    <definedName name="tru" localSheetId="5" hidden="1">{"via1",#N/A,TRUE,"general";"via2",#N/A,TRUE,"general";"via3",#N/A,TRUE,"general"}</definedName>
    <definedName name="tru" localSheetId="0" hidden="1">{"via1",#N/A,TRUE,"general";"via2",#N/A,TRUE,"general";"via3",#N/A,TRUE,"general"}</definedName>
    <definedName name="tru" hidden="1">{"via1",#N/A,TRUE,"general";"via2",#N/A,TRUE,"general";"via3",#N/A,TRUE,"general"}</definedName>
    <definedName name="truds" localSheetId="3" hidden="1">{"via1",#N/A,TRUE,"general";"via2",#N/A,TRUE,"general";"via3",#N/A,TRUE,"general"}</definedName>
    <definedName name="truds" localSheetId="6" hidden="1">{"via1",#N/A,TRUE,"general";"via2",#N/A,TRUE,"general";"via3",#N/A,TRUE,"general"}</definedName>
    <definedName name="truds" localSheetId="1" hidden="1">{"via1",#N/A,TRUE,"general";"via2",#N/A,TRUE,"general";"via3",#N/A,TRUE,"general"}</definedName>
    <definedName name="truds" localSheetId="2" hidden="1">{"via1",#N/A,TRUE,"general";"via2",#N/A,TRUE,"general";"via3",#N/A,TRUE,"general"}</definedName>
    <definedName name="truds" localSheetId="4" hidden="1">{"via1",#N/A,TRUE,"general";"via2",#N/A,TRUE,"general";"via3",#N/A,TRUE,"general"}</definedName>
    <definedName name="truds" localSheetId="5" hidden="1">{"via1",#N/A,TRUE,"general";"via2",#N/A,TRUE,"general";"via3",#N/A,TRUE,"general"}</definedName>
    <definedName name="truds" localSheetId="0" hidden="1">{"via1",#N/A,TRUE,"general";"via2",#N/A,TRUE,"general";"via3",#N/A,TRUE,"general"}</definedName>
    <definedName name="truds" hidden="1">{"via1",#N/A,TRUE,"general";"via2",#N/A,TRUE,"general";"via3",#N/A,TRUE,"general"}</definedName>
    <definedName name="trutu" localSheetId="3" hidden="1">{"via1",#N/A,TRUE,"general";"via2",#N/A,TRUE,"general";"via3",#N/A,TRUE,"general"}</definedName>
    <definedName name="trutu" localSheetId="6" hidden="1">{"via1",#N/A,TRUE,"general";"via2",#N/A,TRUE,"general";"via3",#N/A,TRUE,"general"}</definedName>
    <definedName name="trutu" localSheetId="1" hidden="1">{"via1",#N/A,TRUE,"general";"via2",#N/A,TRUE,"general";"via3",#N/A,TRUE,"general"}</definedName>
    <definedName name="trutu" localSheetId="2" hidden="1">{"via1",#N/A,TRUE,"general";"via2",#N/A,TRUE,"general";"via3",#N/A,TRUE,"general"}</definedName>
    <definedName name="trutu" localSheetId="4" hidden="1">{"via1",#N/A,TRUE,"general";"via2",#N/A,TRUE,"general";"via3",#N/A,TRUE,"general"}</definedName>
    <definedName name="trutu" localSheetId="5" hidden="1">{"via1",#N/A,TRUE,"general";"via2",#N/A,TRUE,"general";"via3",#N/A,TRUE,"general"}</definedName>
    <definedName name="trutu" localSheetId="0" hidden="1">{"via1",#N/A,TRUE,"general";"via2",#N/A,TRUE,"general";"via3",#N/A,TRUE,"general"}</definedName>
    <definedName name="trutu" hidden="1">{"via1",#N/A,TRUE,"general";"via2",#N/A,TRUE,"general";"via3",#N/A,TRUE,"general"}</definedName>
    <definedName name="trydfg" localSheetId="3" hidden="1">{"via1",#N/A,TRUE,"general";"via2",#N/A,TRUE,"general";"via3",#N/A,TRUE,"general"}</definedName>
    <definedName name="trydfg" localSheetId="6" hidden="1">{"via1",#N/A,TRUE,"general";"via2",#N/A,TRUE,"general";"via3",#N/A,TRUE,"general"}</definedName>
    <definedName name="trydfg" localSheetId="1" hidden="1">{"via1",#N/A,TRUE,"general";"via2",#N/A,TRUE,"general";"via3",#N/A,TRUE,"general"}</definedName>
    <definedName name="trydfg" localSheetId="2" hidden="1">{"via1",#N/A,TRUE,"general";"via2",#N/A,TRUE,"general";"via3",#N/A,TRUE,"general"}</definedName>
    <definedName name="trydfg" localSheetId="4" hidden="1">{"via1",#N/A,TRUE,"general";"via2",#N/A,TRUE,"general";"via3",#N/A,TRUE,"general"}</definedName>
    <definedName name="trydfg" localSheetId="5" hidden="1">{"via1",#N/A,TRUE,"general";"via2",#N/A,TRUE,"general";"via3",#N/A,TRUE,"general"}</definedName>
    <definedName name="trydfg" localSheetId="0" hidden="1">{"via1",#N/A,TRUE,"general";"via2",#N/A,TRUE,"general";"via3",#N/A,TRUE,"general"}</definedName>
    <definedName name="trydfg" hidden="1">{"via1",#N/A,TRUE,"general";"via2",#N/A,TRUE,"general";"via3",#N/A,TRUE,"general"}</definedName>
    <definedName name="trydtrygf" localSheetId="3" hidden="1">{"via1",#N/A,TRUE,"general";"via2",#N/A,TRUE,"general";"via3",#N/A,TRUE,"general"}</definedName>
    <definedName name="trydtrygf" localSheetId="6" hidden="1">{"via1",#N/A,TRUE,"general";"via2",#N/A,TRUE,"general";"via3",#N/A,TRUE,"general"}</definedName>
    <definedName name="trydtrygf" localSheetId="1" hidden="1">{"via1",#N/A,TRUE,"general";"via2",#N/A,TRUE,"general";"via3",#N/A,TRUE,"general"}</definedName>
    <definedName name="trydtrygf" localSheetId="2" hidden="1">{"via1",#N/A,TRUE,"general";"via2",#N/A,TRUE,"general";"via3",#N/A,TRUE,"general"}</definedName>
    <definedName name="trydtrygf" localSheetId="4" hidden="1">{"via1",#N/A,TRUE,"general";"via2",#N/A,TRUE,"general";"via3",#N/A,TRUE,"general"}</definedName>
    <definedName name="trydtrygf" localSheetId="5" hidden="1">{"via1",#N/A,TRUE,"general";"via2",#N/A,TRUE,"general";"via3",#N/A,TRUE,"general"}</definedName>
    <definedName name="trydtrygf" localSheetId="0" hidden="1">{"via1",#N/A,TRUE,"general";"via2",#N/A,TRUE,"general";"via3",#N/A,TRUE,"general"}</definedName>
    <definedName name="trydtrygf" hidden="1">{"via1",#N/A,TRUE,"general";"via2",#N/A,TRUE,"general";"via3",#N/A,TRUE,"general"}</definedName>
    <definedName name="tryery" localSheetId="3" hidden="1">{"TAB1",#N/A,TRUE,"GENERAL";"TAB2",#N/A,TRUE,"GENERAL";"TAB3",#N/A,TRUE,"GENERAL";"TAB4",#N/A,TRUE,"GENERAL";"TAB5",#N/A,TRUE,"GENERAL"}</definedName>
    <definedName name="tryery" localSheetId="6" hidden="1">{"TAB1",#N/A,TRUE,"GENERAL";"TAB2",#N/A,TRUE,"GENERAL";"TAB3",#N/A,TRUE,"GENERAL";"TAB4",#N/A,TRUE,"GENERAL";"TAB5",#N/A,TRUE,"GENERAL"}</definedName>
    <definedName name="tryery" localSheetId="1" hidden="1">{"TAB1",#N/A,TRUE,"GENERAL";"TAB2",#N/A,TRUE,"GENERAL";"TAB3",#N/A,TRUE,"GENERAL";"TAB4",#N/A,TRUE,"GENERAL";"TAB5",#N/A,TRUE,"GENERAL"}</definedName>
    <definedName name="tryery" localSheetId="2" hidden="1">{"TAB1",#N/A,TRUE,"GENERAL";"TAB2",#N/A,TRUE,"GENERAL";"TAB3",#N/A,TRUE,"GENERAL";"TAB4",#N/A,TRUE,"GENERAL";"TAB5",#N/A,TRUE,"GENERAL"}</definedName>
    <definedName name="tryery" localSheetId="4" hidden="1">{"TAB1",#N/A,TRUE,"GENERAL";"TAB2",#N/A,TRUE,"GENERAL";"TAB3",#N/A,TRUE,"GENERAL";"TAB4",#N/A,TRUE,"GENERAL";"TAB5",#N/A,TRUE,"GENERAL"}</definedName>
    <definedName name="tryery" localSheetId="5" hidden="1">{"TAB1",#N/A,TRUE,"GENERAL";"TAB2",#N/A,TRUE,"GENERAL";"TAB3",#N/A,TRUE,"GENERAL";"TAB4",#N/A,TRUE,"GENERAL";"TAB5",#N/A,TRUE,"GENERAL"}</definedName>
    <definedName name="tryery" localSheetId="0" hidden="1">{"TAB1",#N/A,TRUE,"GENERAL";"TAB2",#N/A,TRUE,"GENERAL";"TAB3",#N/A,TRUE,"GENERAL";"TAB4",#N/A,TRUE,"GENERAL";"TAB5",#N/A,TRUE,"GENERAL"}</definedName>
    <definedName name="tryery" hidden="1">{"TAB1",#N/A,TRUE,"GENERAL";"TAB2",#N/A,TRUE,"GENERAL";"TAB3",#N/A,TRUE,"GENERAL";"TAB4",#N/A,TRUE,"GENERAL";"TAB5",#N/A,TRUE,"GENERAL"}</definedName>
    <definedName name="tryi6" localSheetId="3" hidden="1">{"TAB1",#N/A,TRUE,"GENERAL";"TAB2",#N/A,TRUE,"GENERAL";"TAB3",#N/A,TRUE,"GENERAL";"TAB4",#N/A,TRUE,"GENERAL";"TAB5",#N/A,TRUE,"GENERAL"}</definedName>
    <definedName name="tryi6" localSheetId="6" hidden="1">{"TAB1",#N/A,TRUE,"GENERAL";"TAB2",#N/A,TRUE,"GENERAL";"TAB3",#N/A,TRUE,"GENERAL";"TAB4",#N/A,TRUE,"GENERAL";"TAB5",#N/A,TRUE,"GENERAL"}</definedName>
    <definedName name="tryi6" localSheetId="1" hidden="1">{"TAB1",#N/A,TRUE,"GENERAL";"TAB2",#N/A,TRUE,"GENERAL";"TAB3",#N/A,TRUE,"GENERAL";"TAB4",#N/A,TRUE,"GENERAL";"TAB5",#N/A,TRUE,"GENERAL"}</definedName>
    <definedName name="tryi6" localSheetId="2" hidden="1">{"TAB1",#N/A,TRUE,"GENERAL";"TAB2",#N/A,TRUE,"GENERAL";"TAB3",#N/A,TRUE,"GENERAL";"TAB4",#N/A,TRUE,"GENERAL";"TAB5",#N/A,TRUE,"GENERAL"}</definedName>
    <definedName name="tryi6" localSheetId="4" hidden="1">{"TAB1",#N/A,TRUE,"GENERAL";"TAB2",#N/A,TRUE,"GENERAL";"TAB3",#N/A,TRUE,"GENERAL";"TAB4",#N/A,TRUE,"GENERAL";"TAB5",#N/A,TRUE,"GENERAL"}</definedName>
    <definedName name="tryi6" localSheetId="5" hidden="1">{"TAB1",#N/A,TRUE,"GENERAL";"TAB2",#N/A,TRUE,"GENERAL";"TAB3",#N/A,TRUE,"GENERAL";"TAB4",#N/A,TRUE,"GENERAL";"TAB5",#N/A,TRUE,"GENERAL"}</definedName>
    <definedName name="tryi6" localSheetId="0" hidden="1">{"TAB1",#N/A,TRUE,"GENERAL";"TAB2",#N/A,TRUE,"GENERAL";"TAB3",#N/A,TRUE,"GENERAL";"TAB4",#N/A,TRUE,"GENERAL";"TAB5",#N/A,TRUE,"GENERAL"}</definedName>
    <definedName name="tryi6" hidden="1">{"TAB1",#N/A,TRUE,"GENERAL";"TAB2",#N/A,TRUE,"GENERAL";"TAB3",#N/A,TRUE,"GENERAL";"TAB4",#N/A,TRUE,"GENERAL";"TAB5",#N/A,TRUE,"GENERAL"}</definedName>
    <definedName name="tryrth" localSheetId="3" hidden="1">{"via1",#N/A,TRUE,"general";"via2",#N/A,TRUE,"general";"via3",#N/A,TRUE,"general"}</definedName>
    <definedName name="tryrth" localSheetId="6" hidden="1">{"via1",#N/A,TRUE,"general";"via2",#N/A,TRUE,"general";"via3",#N/A,TRUE,"general"}</definedName>
    <definedName name="tryrth" localSheetId="1" hidden="1">{"via1",#N/A,TRUE,"general";"via2",#N/A,TRUE,"general";"via3",#N/A,TRUE,"general"}</definedName>
    <definedName name="tryrth" localSheetId="2" hidden="1">{"via1",#N/A,TRUE,"general";"via2",#N/A,TRUE,"general";"via3",#N/A,TRUE,"general"}</definedName>
    <definedName name="tryrth" localSheetId="4" hidden="1">{"via1",#N/A,TRUE,"general";"via2",#N/A,TRUE,"general";"via3",#N/A,TRUE,"general"}</definedName>
    <definedName name="tryrth" localSheetId="5" hidden="1">{"via1",#N/A,TRUE,"general";"via2",#N/A,TRUE,"general";"via3",#N/A,TRUE,"general"}</definedName>
    <definedName name="tryrth" localSheetId="0" hidden="1">{"via1",#N/A,TRUE,"general";"via2",#N/A,TRUE,"general";"via3",#N/A,TRUE,"general"}</definedName>
    <definedName name="tryrth" hidden="1">{"via1",#N/A,TRUE,"general";"via2",#N/A,TRUE,"general";"via3",#N/A,TRUE,"general"}</definedName>
    <definedName name="tsert" localSheetId="3" hidden="1">{"TAB1",#N/A,TRUE,"GENERAL";"TAB2",#N/A,TRUE,"GENERAL";"TAB3",#N/A,TRUE,"GENERAL";"TAB4",#N/A,TRUE,"GENERAL";"TAB5",#N/A,TRUE,"GENERAL"}</definedName>
    <definedName name="tsert" localSheetId="6" hidden="1">{"TAB1",#N/A,TRUE,"GENERAL";"TAB2",#N/A,TRUE,"GENERAL";"TAB3",#N/A,TRUE,"GENERAL";"TAB4",#N/A,TRUE,"GENERAL";"TAB5",#N/A,TRUE,"GENERAL"}</definedName>
    <definedName name="tsert" localSheetId="1" hidden="1">{"TAB1",#N/A,TRUE,"GENERAL";"TAB2",#N/A,TRUE,"GENERAL";"TAB3",#N/A,TRUE,"GENERAL";"TAB4",#N/A,TRUE,"GENERAL";"TAB5",#N/A,TRUE,"GENERAL"}</definedName>
    <definedName name="tsert" localSheetId="2" hidden="1">{"TAB1",#N/A,TRUE,"GENERAL";"TAB2",#N/A,TRUE,"GENERAL";"TAB3",#N/A,TRUE,"GENERAL";"TAB4",#N/A,TRUE,"GENERAL";"TAB5",#N/A,TRUE,"GENERAL"}</definedName>
    <definedName name="tsert" localSheetId="4" hidden="1">{"TAB1",#N/A,TRUE,"GENERAL";"TAB2",#N/A,TRUE,"GENERAL";"TAB3",#N/A,TRUE,"GENERAL";"TAB4",#N/A,TRUE,"GENERAL";"TAB5",#N/A,TRUE,"GENERAL"}</definedName>
    <definedName name="tsert" localSheetId="5" hidden="1">{"TAB1",#N/A,TRUE,"GENERAL";"TAB2",#N/A,TRUE,"GENERAL";"TAB3",#N/A,TRUE,"GENERAL";"TAB4",#N/A,TRUE,"GENERAL";"TAB5",#N/A,TRUE,"GENERAL"}</definedName>
    <definedName name="tsert" localSheetId="0" hidden="1">{"TAB1",#N/A,TRUE,"GENERAL";"TAB2",#N/A,TRUE,"GENERAL";"TAB3",#N/A,TRUE,"GENERAL";"TAB4",#N/A,TRUE,"GENERAL";"TAB5",#N/A,TRUE,"GENERAL"}</definedName>
    <definedName name="tsert" hidden="1">{"TAB1",#N/A,TRUE,"GENERAL";"TAB2",#N/A,TRUE,"GENERAL";"TAB3",#N/A,TRUE,"GENERAL";"TAB4",#N/A,TRUE,"GENERAL";"TAB5",#N/A,TRUE,"GENERAL"}</definedName>
    <definedName name="tt" localSheetId="3">#REF!</definedName>
    <definedName name="tt" localSheetId="6">#REF!</definedName>
    <definedName name="tt" localSheetId="1">#REF!</definedName>
    <definedName name="tt" localSheetId="2">#REF!</definedName>
    <definedName name="tt" localSheetId="4">#REF!</definedName>
    <definedName name="tt" localSheetId="5">#REF!</definedName>
    <definedName name="tt" localSheetId="0">#REF!</definedName>
    <definedName name="tt">#REF!</definedName>
    <definedName name="TTA" localSheetId="1">[79]PRESUPUESTO!#REF!</definedName>
    <definedName name="TTA">[79]PRESUPUESTO!#REF!</definedName>
    <definedName name="TTB" localSheetId="1">[79]PRESUPUESTO!#REF!</definedName>
    <definedName name="TTB">[79]PRESUPUESTO!#REF!</definedName>
    <definedName name="TTC">[79]PRESUPUESTO!#REF!</definedName>
    <definedName name="TtCD" localSheetId="3">#REF!</definedName>
    <definedName name="TtCD" localSheetId="6">#REF!</definedName>
    <definedName name="TtCD" localSheetId="1">#REF!</definedName>
    <definedName name="TtCD" localSheetId="2">#REF!</definedName>
    <definedName name="TtCD" localSheetId="4">#REF!</definedName>
    <definedName name="TtCD" localSheetId="5">#REF!</definedName>
    <definedName name="TtCD" localSheetId="0">#REF!</definedName>
    <definedName name="TtCD">#REF!</definedName>
    <definedName name="TTE">[79]PRESUPUESTO!#REF!</definedName>
    <definedName name="TTL">[79]PRESUPUESTO!#REF!</definedName>
    <definedName name="TtlCD">[109]PRESUPUESTO!$G$541</definedName>
    <definedName name="TTR" localSheetId="3" hidden="1">{"via1",#N/A,TRUE,"general";"via2",#N/A,TRUE,"general";"via3",#N/A,TRUE,"general"}</definedName>
    <definedName name="TTR" localSheetId="6" hidden="1">{"via1",#N/A,TRUE,"general";"via2",#N/A,TRUE,"general";"via3",#N/A,TRUE,"general"}</definedName>
    <definedName name="TTR" localSheetId="1" hidden="1">{"via1",#N/A,TRUE,"general";"via2",#N/A,TRUE,"general";"via3",#N/A,TRUE,"general"}</definedName>
    <definedName name="TTR" localSheetId="2" hidden="1">{"via1",#N/A,TRUE,"general";"via2",#N/A,TRUE,"general";"via3",#N/A,TRUE,"general"}</definedName>
    <definedName name="TTR" localSheetId="4" hidden="1">{"via1",#N/A,TRUE,"general";"via2",#N/A,TRUE,"general";"via3",#N/A,TRUE,"general"}</definedName>
    <definedName name="TTR" localSheetId="5" hidden="1">{"via1",#N/A,TRUE,"general";"via2",#N/A,TRUE,"general";"via3",#N/A,TRUE,"general"}</definedName>
    <definedName name="TTR" localSheetId="0" hidden="1">{"via1",#N/A,TRUE,"general";"via2",#N/A,TRUE,"general";"via3",#N/A,TRUE,"general"}</definedName>
    <definedName name="TTR" hidden="1">{"via1",#N/A,TRUE,"general";"via2",#N/A,TRUE,"general";"via3",#N/A,TRUE,"general"}</definedName>
    <definedName name="ttrff" localSheetId="3" hidden="1">{"via1",#N/A,TRUE,"general";"via2",#N/A,TRUE,"general";"via3",#N/A,TRUE,"general"}</definedName>
    <definedName name="ttrff" localSheetId="6" hidden="1">{"via1",#N/A,TRUE,"general";"via2",#N/A,TRUE,"general";"via3",#N/A,TRUE,"general"}</definedName>
    <definedName name="ttrff" localSheetId="1" hidden="1">{"via1",#N/A,TRUE,"general";"via2",#N/A,TRUE,"general";"via3",#N/A,TRUE,"general"}</definedName>
    <definedName name="ttrff" localSheetId="2" hidden="1">{"via1",#N/A,TRUE,"general";"via2",#N/A,TRUE,"general";"via3",#N/A,TRUE,"general"}</definedName>
    <definedName name="ttrff" localSheetId="4" hidden="1">{"via1",#N/A,TRUE,"general";"via2",#N/A,TRUE,"general";"via3",#N/A,TRUE,"general"}</definedName>
    <definedName name="ttrff" localSheetId="5" hidden="1">{"via1",#N/A,TRUE,"general";"via2",#N/A,TRUE,"general";"via3",#N/A,TRUE,"general"}</definedName>
    <definedName name="ttrff" localSheetId="0" hidden="1">{"via1",#N/A,TRUE,"general";"via2",#N/A,TRUE,"general";"via3",#N/A,TRUE,"general"}</definedName>
    <definedName name="ttrff" hidden="1">{"via1",#N/A,TRUE,"general";"via2",#N/A,TRUE,"general";"via3",#N/A,TRUE,"general"}</definedName>
    <definedName name="TTT" localSheetId="3">#REF!</definedName>
    <definedName name="TTT" localSheetId="6">#REF!</definedName>
    <definedName name="TTT" localSheetId="2">#REF!</definedName>
    <definedName name="TTT" localSheetId="4">#REF!</definedName>
    <definedName name="TTT" localSheetId="5">#REF!</definedName>
    <definedName name="TTT" localSheetId="0">#REF!</definedName>
    <definedName name="TTT">#REF!</definedName>
    <definedName name="tttt7" localSheetId="3" hidden="1">{"via1",#N/A,TRUE,"general";"via2",#N/A,TRUE,"general";"via3",#N/A,TRUE,"general"}</definedName>
    <definedName name="tttt7" localSheetId="6" hidden="1">{"via1",#N/A,TRUE,"general";"via2",#N/A,TRUE,"general";"via3",#N/A,TRUE,"general"}</definedName>
    <definedName name="tttt7" localSheetId="1" hidden="1">{"via1",#N/A,TRUE,"general";"via2",#N/A,TRUE,"general";"via3",#N/A,TRUE,"general"}</definedName>
    <definedName name="tttt7" localSheetId="2" hidden="1">{"via1",#N/A,TRUE,"general";"via2",#N/A,TRUE,"general";"via3",#N/A,TRUE,"general"}</definedName>
    <definedName name="tttt7" localSheetId="4" hidden="1">{"via1",#N/A,TRUE,"general";"via2",#N/A,TRUE,"general";"via3",#N/A,TRUE,"general"}</definedName>
    <definedName name="tttt7" localSheetId="5" hidden="1">{"via1",#N/A,TRUE,"general";"via2",#N/A,TRUE,"general";"via3",#N/A,TRUE,"general"}</definedName>
    <definedName name="tttt7" localSheetId="0" hidden="1">{"via1",#N/A,TRUE,"general";"via2",#N/A,TRUE,"general";"via3",#N/A,TRUE,"general"}</definedName>
    <definedName name="tttt7" hidden="1">{"via1",#N/A,TRUE,"general";"via2",#N/A,TRUE,"general";"via3",#N/A,TRUE,"general"}</definedName>
    <definedName name="tttthy" localSheetId="3" hidden="1">{"TAB1",#N/A,TRUE,"GENERAL";"TAB2",#N/A,TRUE,"GENERAL";"TAB3",#N/A,TRUE,"GENERAL";"TAB4",#N/A,TRUE,"GENERAL";"TAB5",#N/A,TRUE,"GENERAL"}</definedName>
    <definedName name="tttthy" localSheetId="6" hidden="1">{"TAB1",#N/A,TRUE,"GENERAL";"TAB2",#N/A,TRUE,"GENERAL";"TAB3",#N/A,TRUE,"GENERAL";"TAB4",#N/A,TRUE,"GENERAL";"TAB5",#N/A,TRUE,"GENERAL"}</definedName>
    <definedName name="tttthy" localSheetId="1" hidden="1">{"TAB1",#N/A,TRUE,"GENERAL";"TAB2",#N/A,TRUE,"GENERAL";"TAB3",#N/A,TRUE,"GENERAL";"TAB4",#N/A,TRUE,"GENERAL";"TAB5",#N/A,TRUE,"GENERAL"}</definedName>
    <definedName name="tttthy" localSheetId="2" hidden="1">{"TAB1",#N/A,TRUE,"GENERAL";"TAB2",#N/A,TRUE,"GENERAL";"TAB3",#N/A,TRUE,"GENERAL";"TAB4",#N/A,TRUE,"GENERAL";"TAB5",#N/A,TRUE,"GENERAL"}</definedName>
    <definedName name="tttthy" localSheetId="4" hidden="1">{"TAB1",#N/A,TRUE,"GENERAL";"TAB2",#N/A,TRUE,"GENERAL";"TAB3",#N/A,TRUE,"GENERAL";"TAB4",#N/A,TRUE,"GENERAL";"TAB5",#N/A,TRUE,"GENERAL"}</definedName>
    <definedName name="tttthy" localSheetId="5" hidden="1">{"TAB1",#N/A,TRUE,"GENERAL";"TAB2",#N/A,TRUE,"GENERAL";"TAB3",#N/A,TRUE,"GENERAL";"TAB4",#N/A,TRUE,"GENERAL";"TAB5",#N/A,TRUE,"GENERAL"}</definedName>
    <definedName name="tttthy" localSheetId="0" hidden="1">{"TAB1",#N/A,TRUE,"GENERAL";"TAB2",#N/A,TRUE,"GENERAL";"TAB3",#N/A,TRUE,"GENERAL";"TAB4",#N/A,TRUE,"GENERAL";"TAB5",#N/A,TRUE,"GENERAL"}</definedName>
    <definedName name="tttthy" hidden="1">{"TAB1",#N/A,TRUE,"GENERAL";"TAB2",#N/A,TRUE,"GENERAL";"TAB3",#N/A,TRUE,"GENERAL";"TAB4",#N/A,TRUE,"GENERAL";"TAB5",#N/A,TRUE,"GENERAL"}</definedName>
    <definedName name="ttttr" localSheetId="3" hidden="1">{"via1",#N/A,TRUE,"general";"via2",#N/A,TRUE,"general";"via3",#N/A,TRUE,"general"}</definedName>
    <definedName name="ttttr" localSheetId="6" hidden="1">{"via1",#N/A,TRUE,"general";"via2",#N/A,TRUE,"general";"via3",#N/A,TRUE,"general"}</definedName>
    <definedName name="ttttr" localSheetId="1" hidden="1">{"via1",#N/A,TRUE,"general";"via2",#N/A,TRUE,"general";"via3",#N/A,TRUE,"general"}</definedName>
    <definedName name="ttttr" localSheetId="2" hidden="1">{"via1",#N/A,TRUE,"general";"via2",#N/A,TRUE,"general";"via3",#N/A,TRUE,"general"}</definedName>
    <definedName name="ttttr" localSheetId="4" hidden="1">{"via1",#N/A,TRUE,"general";"via2",#N/A,TRUE,"general";"via3",#N/A,TRUE,"general"}</definedName>
    <definedName name="ttttr" localSheetId="5" hidden="1">{"via1",#N/A,TRUE,"general";"via2",#N/A,TRUE,"general";"via3",#N/A,TRUE,"general"}</definedName>
    <definedName name="ttttr" localSheetId="0" hidden="1">{"via1",#N/A,TRUE,"general";"via2",#N/A,TRUE,"general";"via3",#N/A,TRUE,"general"}</definedName>
    <definedName name="ttttr" hidden="1">{"via1",#N/A,TRUE,"general";"via2",#N/A,TRUE,"general";"via3",#N/A,TRUE,"general"}</definedName>
    <definedName name="ttttt" localSheetId="3" hidden="1">{"TAB1",#N/A,TRUE,"GENERAL";"TAB2",#N/A,TRUE,"GENERAL";"TAB3",#N/A,TRUE,"GENERAL";"TAB4",#N/A,TRUE,"GENERAL";"TAB5",#N/A,TRUE,"GENERAL"}</definedName>
    <definedName name="ttttt" localSheetId="6" hidden="1">{"TAB1",#N/A,TRUE,"GENERAL";"TAB2",#N/A,TRUE,"GENERAL";"TAB3",#N/A,TRUE,"GENERAL";"TAB4",#N/A,TRUE,"GENERAL";"TAB5",#N/A,TRUE,"GENERAL"}</definedName>
    <definedName name="ttttt" localSheetId="1" hidden="1">{"TAB1",#N/A,TRUE,"GENERAL";"TAB2",#N/A,TRUE,"GENERAL";"TAB3",#N/A,TRUE,"GENERAL";"TAB4",#N/A,TRUE,"GENERAL";"TAB5",#N/A,TRUE,"GENERAL"}</definedName>
    <definedName name="ttttt" localSheetId="2" hidden="1">{"TAB1",#N/A,TRUE,"GENERAL";"TAB2",#N/A,TRUE,"GENERAL";"TAB3",#N/A,TRUE,"GENERAL";"TAB4",#N/A,TRUE,"GENERAL";"TAB5",#N/A,TRUE,"GENERAL"}</definedName>
    <definedName name="ttttt" localSheetId="4" hidden="1">{"TAB1",#N/A,TRUE,"GENERAL";"TAB2",#N/A,TRUE,"GENERAL";"TAB3",#N/A,TRUE,"GENERAL";"TAB4",#N/A,TRUE,"GENERAL";"TAB5",#N/A,TRUE,"GENERAL"}</definedName>
    <definedName name="ttttt" localSheetId="5" hidden="1">{"TAB1",#N/A,TRUE,"GENERAL";"TAB2",#N/A,TRUE,"GENERAL";"TAB3",#N/A,TRUE,"GENERAL";"TAB4",#N/A,TRUE,"GENERAL";"TAB5",#N/A,TRUE,"GENERAL"}</definedName>
    <definedName name="ttttt" localSheetId="0" hidden="1">{"TAB1",#N/A,TRUE,"GENERAL";"TAB2",#N/A,TRUE,"GENERAL";"TAB3",#N/A,TRUE,"GENERAL";"TAB4",#N/A,TRUE,"GENERAL";"TAB5",#N/A,TRUE,"GENERAL"}</definedName>
    <definedName name="ttttt" hidden="1">{"TAB1",#N/A,TRUE,"GENERAL";"TAB2",#N/A,TRUE,"GENERAL";"TAB3",#N/A,TRUE,"GENERAL";"TAB4",#N/A,TRUE,"GENERAL";"TAB5",#N/A,TRUE,"GENERAL"}</definedName>
    <definedName name="TU">'[49]CIRCUITOS CODENSA'!#REF!</definedName>
    <definedName name="TUBERIA" localSheetId="3" hidden="1">#REF!</definedName>
    <definedName name="TUBERIA" localSheetId="6" hidden="1">#REF!</definedName>
    <definedName name="TUBERIA" localSheetId="1" hidden="1">#REF!</definedName>
    <definedName name="TUBERIA" localSheetId="2" hidden="1">#REF!</definedName>
    <definedName name="TUBERIA" localSheetId="4" hidden="1">#REF!</definedName>
    <definedName name="TUBERIA" localSheetId="5" hidden="1">#REF!</definedName>
    <definedName name="TUBERIA" localSheetId="0" hidden="1">#REF!</definedName>
    <definedName name="TUBERIA" hidden="1">#REF!</definedName>
    <definedName name="Tubería" localSheetId="3">#REF!</definedName>
    <definedName name="Tubería" localSheetId="6">#REF!</definedName>
    <definedName name="Tubería" localSheetId="1">#REF!</definedName>
    <definedName name="Tubería" localSheetId="2">#REF!</definedName>
    <definedName name="Tubería" localSheetId="4">#REF!</definedName>
    <definedName name="Tubería" localSheetId="5">#REF!</definedName>
    <definedName name="Tubería" localSheetId="0">#REF!</definedName>
    <definedName name="Tubería">#REF!</definedName>
    <definedName name="Tuberia_Acero_Galvanizado_Schedule_40_1" localSheetId="3">#REF!</definedName>
    <definedName name="Tuberia_Acero_Galvanizado_Schedule_40_1" localSheetId="6">#REF!</definedName>
    <definedName name="Tuberia_Acero_Galvanizado_Schedule_40_1" localSheetId="2">#REF!</definedName>
    <definedName name="Tuberia_Acero_Galvanizado_Schedule_40_1" localSheetId="4">#REF!</definedName>
    <definedName name="Tuberia_Acero_Galvanizado_Schedule_40_1" localSheetId="5">#REF!</definedName>
    <definedName name="Tuberia_Acero_Galvanizado_Schedule_40_1" localSheetId="0">#REF!</definedName>
    <definedName name="Tuberia_Acero_Galvanizado_Schedule_40_1">#REF!</definedName>
    <definedName name="Tuberia_Acero_Galvanizado_Schedule_40_1_1_2" localSheetId="3">#REF!</definedName>
    <definedName name="Tuberia_Acero_Galvanizado_Schedule_40_1_1_2" localSheetId="6">#REF!</definedName>
    <definedName name="Tuberia_Acero_Galvanizado_Schedule_40_1_1_2" localSheetId="2">#REF!</definedName>
    <definedName name="Tuberia_Acero_Galvanizado_Schedule_40_1_1_2" localSheetId="4">#REF!</definedName>
    <definedName name="Tuberia_Acero_Galvanizado_Schedule_40_1_1_2" localSheetId="5">#REF!</definedName>
    <definedName name="Tuberia_Acero_Galvanizado_Schedule_40_1_1_2" localSheetId="0">#REF!</definedName>
    <definedName name="Tuberia_Acero_Galvanizado_Schedule_40_1_1_2">#REF!</definedName>
    <definedName name="Tuberia_Acero_Galvanizado_Schedule_40_2" localSheetId="3">#REF!</definedName>
    <definedName name="Tuberia_Acero_Galvanizado_Schedule_40_2" localSheetId="6">#REF!</definedName>
    <definedName name="Tuberia_Acero_Galvanizado_Schedule_40_2" localSheetId="2">#REF!</definedName>
    <definedName name="Tuberia_Acero_Galvanizado_Schedule_40_2" localSheetId="4">#REF!</definedName>
    <definedName name="Tuberia_Acero_Galvanizado_Schedule_40_2" localSheetId="5">#REF!</definedName>
    <definedName name="Tuberia_Acero_Galvanizado_Schedule_40_2" localSheetId="0">#REF!</definedName>
    <definedName name="Tuberia_Acero_Galvanizado_Schedule_40_2">#REF!</definedName>
    <definedName name="Tuberia_de_3_4" localSheetId="3">#REF!</definedName>
    <definedName name="Tuberia_de_3_4" localSheetId="6">#REF!</definedName>
    <definedName name="Tuberia_de_3_4" localSheetId="2">#REF!</definedName>
    <definedName name="Tuberia_de_3_4" localSheetId="4">#REF!</definedName>
    <definedName name="Tuberia_de_3_4" localSheetId="5">#REF!</definedName>
    <definedName name="Tuberia_de_3_4" localSheetId="0">#REF!</definedName>
    <definedName name="Tuberia_de_3_4">#REF!</definedName>
    <definedName name="Tuberia_H_G_3" localSheetId="3">#REF!</definedName>
    <definedName name="Tuberia_H_G_3" localSheetId="6">#REF!</definedName>
    <definedName name="Tuberia_H_G_3" localSheetId="2">#REF!</definedName>
    <definedName name="Tuberia_H_G_3" localSheetId="4">#REF!</definedName>
    <definedName name="Tuberia_H_G_3" localSheetId="5">#REF!</definedName>
    <definedName name="Tuberia_H_G_3" localSheetId="0">#REF!</definedName>
    <definedName name="Tuberia_H_G_3">#REF!</definedName>
    <definedName name="Tuberia_Novafort_10" localSheetId="3">#REF!</definedName>
    <definedName name="Tuberia_Novafort_10" localSheetId="6">#REF!</definedName>
    <definedName name="Tuberia_Novafort_10" localSheetId="2">#REF!</definedName>
    <definedName name="Tuberia_Novafort_10" localSheetId="4">#REF!</definedName>
    <definedName name="Tuberia_Novafort_10" localSheetId="5">#REF!</definedName>
    <definedName name="Tuberia_Novafort_10" localSheetId="0">#REF!</definedName>
    <definedName name="Tuberia_Novafort_10">#REF!</definedName>
    <definedName name="Tuberia_Novafort_12" localSheetId="3">#REF!</definedName>
    <definedName name="Tuberia_Novafort_12" localSheetId="6">#REF!</definedName>
    <definedName name="Tuberia_Novafort_12" localSheetId="2">#REF!</definedName>
    <definedName name="Tuberia_Novafort_12" localSheetId="4">#REF!</definedName>
    <definedName name="Tuberia_Novafort_12" localSheetId="5">#REF!</definedName>
    <definedName name="Tuberia_Novafort_12" localSheetId="0">#REF!</definedName>
    <definedName name="Tuberia_Novafort_12">#REF!</definedName>
    <definedName name="Tuberia_Novafort_14" localSheetId="3">#REF!</definedName>
    <definedName name="Tuberia_Novafort_14" localSheetId="6">#REF!</definedName>
    <definedName name="Tuberia_Novafort_14" localSheetId="2">#REF!</definedName>
    <definedName name="Tuberia_Novafort_14" localSheetId="4">#REF!</definedName>
    <definedName name="Tuberia_Novafort_14" localSheetId="5">#REF!</definedName>
    <definedName name="Tuberia_Novafort_14" localSheetId="0">#REF!</definedName>
    <definedName name="Tuberia_Novafort_14">#REF!</definedName>
    <definedName name="Tuberia_Novafort_8" localSheetId="3">#REF!</definedName>
    <definedName name="Tuberia_Novafort_8" localSheetId="6">#REF!</definedName>
    <definedName name="Tuberia_Novafort_8" localSheetId="2">#REF!</definedName>
    <definedName name="Tuberia_Novafort_8" localSheetId="4">#REF!</definedName>
    <definedName name="Tuberia_Novafort_8" localSheetId="5">#REF!</definedName>
    <definedName name="Tuberia_Novafort_8" localSheetId="0">#REF!</definedName>
    <definedName name="Tuberia_Novafort_8">#REF!</definedName>
    <definedName name="TUBERIA1" localSheetId="3" hidden="1">#REF!</definedName>
    <definedName name="TUBERIA1" localSheetId="6" hidden="1">#REF!</definedName>
    <definedName name="TUBERIA1" localSheetId="2" hidden="1">#REF!</definedName>
    <definedName name="TUBERIA1" localSheetId="4" hidden="1">#REF!</definedName>
    <definedName name="TUBERIA1" localSheetId="5" hidden="1">#REF!</definedName>
    <definedName name="TUBERIA1" localSheetId="0" hidden="1">#REF!</definedName>
    <definedName name="TUBERIA1" hidden="1">#REF!</definedName>
    <definedName name="Tubo_cobre_tipo_L_1_2" localSheetId="3">#REF!</definedName>
    <definedName name="Tubo_cobre_tipo_L_1_2" localSheetId="6">#REF!</definedName>
    <definedName name="Tubo_cobre_tipo_L_1_2" localSheetId="2">#REF!</definedName>
    <definedName name="Tubo_cobre_tipo_L_1_2" localSheetId="4">#REF!</definedName>
    <definedName name="Tubo_cobre_tipo_L_1_2" localSheetId="5">#REF!</definedName>
    <definedName name="Tubo_cobre_tipo_L_1_2" localSheetId="0">#REF!</definedName>
    <definedName name="Tubo_cobre_tipo_L_1_2">#REF!</definedName>
    <definedName name="Tubo_de_presión___11_P.V.C._3_4" localSheetId="3">#REF!</definedName>
    <definedName name="Tubo_de_presión___11_P.V.C._3_4" localSheetId="6">#REF!</definedName>
    <definedName name="Tubo_de_presión___11_P.V.C._3_4" localSheetId="2">#REF!</definedName>
    <definedName name="Tubo_de_presión___11_P.V.C._3_4" localSheetId="4">#REF!</definedName>
    <definedName name="Tubo_de_presión___11_P.V.C._3_4" localSheetId="5">#REF!</definedName>
    <definedName name="Tubo_de_presión___11_P.V.C._3_4" localSheetId="0">#REF!</definedName>
    <definedName name="Tubo_de_presión___11_P.V.C._3_4">#REF!</definedName>
    <definedName name="Tubo_de_presión___13_5_P.V.C._1" localSheetId="3">#REF!</definedName>
    <definedName name="Tubo_de_presión___13_5_P.V.C._1" localSheetId="6">#REF!</definedName>
    <definedName name="Tubo_de_presión___13_5_P.V.C._1" localSheetId="2">#REF!</definedName>
    <definedName name="Tubo_de_presión___13_5_P.V.C._1" localSheetId="4">#REF!</definedName>
    <definedName name="Tubo_de_presión___13_5_P.V.C._1" localSheetId="5">#REF!</definedName>
    <definedName name="Tubo_de_presión___13_5_P.V.C._1" localSheetId="0">#REF!</definedName>
    <definedName name="Tubo_de_presión___13_5_P.V.C._1">#REF!</definedName>
    <definedName name="Tubo_de_presión___21_P.V.C._1_1_2" localSheetId="3">#REF!</definedName>
    <definedName name="Tubo_de_presión___21_P.V.C._1_1_2" localSheetId="6">#REF!</definedName>
    <definedName name="Tubo_de_presión___21_P.V.C._1_1_2" localSheetId="2">#REF!</definedName>
    <definedName name="Tubo_de_presión___21_P.V.C._1_1_2" localSheetId="4">#REF!</definedName>
    <definedName name="Tubo_de_presión___21_P.V.C._1_1_2" localSheetId="5">#REF!</definedName>
    <definedName name="Tubo_de_presión___21_P.V.C._1_1_2" localSheetId="0">#REF!</definedName>
    <definedName name="Tubo_de_presión___21_P.V.C._1_1_2">#REF!</definedName>
    <definedName name="Tubo_de_presión___9_P.V.C._1_2" localSheetId="3">#REF!</definedName>
    <definedName name="Tubo_de_presión___9_P.V.C._1_2" localSheetId="6">#REF!</definedName>
    <definedName name="Tubo_de_presión___9_P.V.C._1_2" localSheetId="2">#REF!</definedName>
    <definedName name="Tubo_de_presión___9_P.V.C._1_2" localSheetId="4">#REF!</definedName>
    <definedName name="Tubo_de_presión___9_P.V.C._1_2" localSheetId="5">#REF!</definedName>
    <definedName name="Tubo_de_presión___9_P.V.C._1_2" localSheetId="0">#REF!</definedName>
    <definedName name="Tubo_de_presión___9_P.V.C._1_2">#REF!</definedName>
    <definedName name="Tubo_estructura_negra_3" localSheetId="3">#REF!</definedName>
    <definedName name="Tubo_estructura_negra_3" localSheetId="6">#REF!</definedName>
    <definedName name="Tubo_estructura_negra_3" localSheetId="2">#REF!</definedName>
    <definedName name="Tubo_estructura_negra_3" localSheetId="4">#REF!</definedName>
    <definedName name="Tubo_estructura_negra_3" localSheetId="5">#REF!</definedName>
    <definedName name="Tubo_estructura_negra_3" localSheetId="0">#REF!</definedName>
    <definedName name="Tubo_estructura_negra_3">#REF!</definedName>
    <definedName name="Tubo_estructural_galvanizado_1" localSheetId="3">#REF!</definedName>
    <definedName name="Tubo_estructural_galvanizado_1" localSheetId="6">#REF!</definedName>
    <definedName name="Tubo_estructural_galvanizado_1" localSheetId="2">#REF!</definedName>
    <definedName name="Tubo_estructural_galvanizado_1" localSheetId="4">#REF!</definedName>
    <definedName name="Tubo_estructural_galvanizado_1" localSheetId="5">#REF!</definedName>
    <definedName name="Tubo_estructural_galvanizado_1" localSheetId="0">#REF!</definedName>
    <definedName name="Tubo_estructural_galvanizado_1">#REF!</definedName>
    <definedName name="Tubo_estructural_galvanizado_2" localSheetId="3">#REF!</definedName>
    <definedName name="Tubo_estructural_galvanizado_2" localSheetId="6">#REF!</definedName>
    <definedName name="Tubo_estructural_galvanizado_2" localSheetId="2">#REF!</definedName>
    <definedName name="Tubo_estructural_galvanizado_2" localSheetId="4">#REF!</definedName>
    <definedName name="Tubo_estructural_galvanizado_2" localSheetId="5">#REF!</definedName>
    <definedName name="Tubo_estructural_galvanizado_2" localSheetId="0">#REF!</definedName>
    <definedName name="Tubo_estructural_galvanizado_2">#REF!</definedName>
    <definedName name="Tubo_galvanizado_3" localSheetId="3">#REF!</definedName>
    <definedName name="Tubo_galvanizado_3" localSheetId="6">#REF!</definedName>
    <definedName name="Tubo_galvanizado_3" localSheetId="2">#REF!</definedName>
    <definedName name="Tubo_galvanizado_3" localSheetId="4">#REF!</definedName>
    <definedName name="Tubo_galvanizado_3" localSheetId="5">#REF!</definedName>
    <definedName name="Tubo_galvanizado_3" localSheetId="0">#REF!</definedName>
    <definedName name="Tubo_galvanizado_3">#REF!</definedName>
    <definedName name="Tubo_Gas_Galvanizado_1_2" localSheetId="3">#REF!</definedName>
    <definedName name="Tubo_Gas_Galvanizado_1_2" localSheetId="6">#REF!</definedName>
    <definedName name="Tubo_Gas_Galvanizado_1_2" localSheetId="2">#REF!</definedName>
    <definedName name="Tubo_Gas_Galvanizado_1_2" localSheetId="4">#REF!</definedName>
    <definedName name="Tubo_Gas_Galvanizado_1_2" localSheetId="5">#REF!</definedName>
    <definedName name="Tubo_Gas_Galvanizado_1_2" localSheetId="0">#REF!</definedName>
    <definedName name="Tubo_Gas_Galvanizado_1_2">#REF!</definedName>
    <definedName name="Tubo_mueble_cal_18_1" localSheetId="3">#REF!</definedName>
    <definedName name="Tubo_mueble_cal_18_1" localSheetId="6">#REF!</definedName>
    <definedName name="Tubo_mueble_cal_18_1" localSheetId="2">#REF!</definedName>
    <definedName name="Tubo_mueble_cal_18_1" localSheetId="4">#REF!</definedName>
    <definedName name="Tubo_mueble_cal_18_1" localSheetId="5">#REF!</definedName>
    <definedName name="Tubo_mueble_cal_18_1" localSheetId="0">#REF!</definedName>
    <definedName name="Tubo_mueble_cal_18_1">#REF!</definedName>
    <definedName name="Tubo_P.V.C.___L_2" localSheetId="3">#REF!</definedName>
    <definedName name="Tubo_P.V.C.___L_2" localSheetId="6">#REF!</definedName>
    <definedName name="Tubo_P.V.C.___L_2" localSheetId="2">#REF!</definedName>
    <definedName name="Tubo_P.V.C.___L_2" localSheetId="4">#REF!</definedName>
    <definedName name="Tubo_P.V.C.___L_2" localSheetId="5">#REF!</definedName>
    <definedName name="Tubo_P.V.C.___L_2" localSheetId="0">#REF!</definedName>
    <definedName name="Tubo_P.V.C.___L_2">#REF!</definedName>
    <definedName name="Tubo_P.V.C.___L_3" localSheetId="3">#REF!</definedName>
    <definedName name="Tubo_P.V.C.___L_3" localSheetId="6">#REF!</definedName>
    <definedName name="Tubo_P.V.C.___L_3" localSheetId="2">#REF!</definedName>
    <definedName name="Tubo_P.V.C.___L_3" localSheetId="4">#REF!</definedName>
    <definedName name="Tubo_P.V.C.___L_3" localSheetId="5">#REF!</definedName>
    <definedName name="Tubo_P.V.C.___L_3" localSheetId="0">#REF!</definedName>
    <definedName name="Tubo_P.V.C.___L_3">#REF!</definedName>
    <definedName name="Tubo_P.V.C._sanitario_2" localSheetId="3">#REF!</definedName>
    <definedName name="Tubo_P.V.C._sanitario_2" localSheetId="6">#REF!</definedName>
    <definedName name="Tubo_P.V.C._sanitario_2" localSheetId="2">#REF!</definedName>
    <definedName name="Tubo_P.V.C._sanitario_2" localSheetId="4">#REF!</definedName>
    <definedName name="Tubo_P.V.C._sanitario_2" localSheetId="5">#REF!</definedName>
    <definedName name="Tubo_P.V.C._sanitario_2" localSheetId="0">#REF!</definedName>
    <definedName name="Tubo_P.V.C._sanitario_2">#REF!</definedName>
    <definedName name="Tubo_P.V.C._sanitario_3" localSheetId="3">#REF!</definedName>
    <definedName name="Tubo_P.V.C._sanitario_3" localSheetId="6">#REF!</definedName>
    <definedName name="Tubo_P.V.C._sanitario_3" localSheetId="2">#REF!</definedName>
    <definedName name="Tubo_P.V.C._sanitario_3" localSheetId="4">#REF!</definedName>
    <definedName name="Tubo_P.V.C._sanitario_3" localSheetId="5">#REF!</definedName>
    <definedName name="Tubo_P.V.C._sanitario_3" localSheetId="0">#REF!</definedName>
    <definedName name="Tubo_P.V.C._sanitario_3">#REF!</definedName>
    <definedName name="Tubo_P.V.C._sanitario_4" localSheetId="3">#REF!</definedName>
    <definedName name="Tubo_P.V.C._sanitario_4" localSheetId="6">#REF!</definedName>
    <definedName name="Tubo_P.V.C._sanitario_4" localSheetId="2">#REF!</definedName>
    <definedName name="Tubo_P.V.C._sanitario_4" localSheetId="4">#REF!</definedName>
    <definedName name="Tubo_P.V.C._sanitario_4" localSheetId="5">#REF!</definedName>
    <definedName name="Tubo_P.V.C._sanitario_4" localSheetId="0">#REF!</definedName>
    <definedName name="Tubo_P.V.C._sanitario_4">#REF!</definedName>
    <definedName name="Tubo_P.V.C._sanitario_6" localSheetId="3">#REF!</definedName>
    <definedName name="Tubo_P.V.C._sanitario_6" localSheetId="6">#REF!</definedName>
    <definedName name="Tubo_P.V.C._sanitario_6" localSheetId="2">#REF!</definedName>
    <definedName name="Tubo_P.V.C._sanitario_6" localSheetId="4">#REF!</definedName>
    <definedName name="Tubo_P.V.C._sanitario_6" localSheetId="5">#REF!</definedName>
    <definedName name="Tubo_P.V.C._sanitario_6" localSheetId="0">#REF!</definedName>
    <definedName name="Tubo_P.V.C._sanitario_6">#REF!</definedName>
    <definedName name="Tubo_Presión___11_P.V.C._3_4" localSheetId="3">#REF!</definedName>
    <definedName name="Tubo_Presión___11_P.V.C._3_4" localSheetId="6">#REF!</definedName>
    <definedName name="Tubo_Presión___11_P.V.C._3_4" localSheetId="2">#REF!</definedName>
    <definedName name="Tubo_Presión___11_P.V.C._3_4" localSheetId="4">#REF!</definedName>
    <definedName name="Tubo_Presión___11_P.V.C._3_4" localSheetId="5">#REF!</definedName>
    <definedName name="Tubo_Presión___11_P.V.C._3_4" localSheetId="0">#REF!</definedName>
    <definedName name="Tubo_Presión___11_P.V.C._3_4">#REF!</definedName>
    <definedName name="Tubo_Presión___13_5_P.V.C._1" localSheetId="3">#REF!</definedName>
    <definedName name="Tubo_Presión___13_5_P.V.C._1" localSheetId="6">#REF!</definedName>
    <definedName name="Tubo_Presión___13_5_P.V.C._1" localSheetId="2">#REF!</definedName>
    <definedName name="Tubo_Presión___13_5_P.V.C._1" localSheetId="4">#REF!</definedName>
    <definedName name="Tubo_Presión___13_5_P.V.C._1" localSheetId="5">#REF!</definedName>
    <definedName name="Tubo_Presión___13_5_P.V.C._1" localSheetId="0">#REF!</definedName>
    <definedName name="Tubo_Presión___13_5_P.V.C._1">#REF!</definedName>
    <definedName name="Tubo_Presión___21_P.V.C._1_1_2" localSheetId="3">#REF!</definedName>
    <definedName name="Tubo_Presión___21_P.V.C._1_1_2" localSheetId="6">#REF!</definedName>
    <definedName name="Tubo_Presión___21_P.V.C._1_1_2" localSheetId="2">#REF!</definedName>
    <definedName name="Tubo_Presión___21_P.V.C._1_1_2" localSheetId="4">#REF!</definedName>
    <definedName name="Tubo_Presión___21_P.V.C._1_1_2" localSheetId="5">#REF!</definedName>
    <definedName name="Tubo_Presión___21_P.V.C._1_1_2" localSheetId="0">#REF!</definedName>
    <definedName name="Tubo_Presión___21_P.V.C._1_1_2">#REF!</definedName>
    <definedName name="Tubo_Presión___21_P.V.C._1_1_4" localSheetId="3">#REF!</definedName>
    <definedName name="Tubo_Presión___21_P.V.C._1_1_4" localSheetId="6">#REF!</definedName>
    <definedName name="Tubo_Presión___21_P.V.C._1_1_4" localSheetId="2">#REF!</definedName>
    <definedName name="Tubo_Presión___21_P.V.C._1_1_4" localSheetId="4">#REF!</definedName>
    <definedName name="Tubo_Presión___21_P.V.C._1_1_4" localSheetId="5">#REF!</definedName>
    <definedName name="Tubo_Presión___21_P.V.C._1_1_4" localSheetId="0">#REF!</definedName>
    <definedName name="Tubo_Presión___21_P.V.C._1_1_4">#REF!</definedName>
    <definedName name="Tubo_Presión___9_P.V.C._1_2" localSheetId="3">#REF!</definedName>
    <definedName name="Tubo_Presión___9_P.V.C._1_2" localSheetId="6">#REF!</definedName>
    <definedName name="Tubo_Presión___9_P.V.C._1_2" localSheetId="2">#REF!</definedName>
    <definedName name="Tubo_Presión___9_P.V.C._1_2" localSheetId="4">#REF!</definedName>
    <definedName name="Tubo_Presión___9_P.V.C._1_2" localSheetId="5">#REF!</definedName>
    <definedName name="Tubo_Presión___9_P.V.C._1_2" localSheetId="0">#REF!</definedName>
    <definedName name="Tubo_Presión___9_P.V.C._1_2">#REF!</definedName>
    <definedName name="Tubo_Presión__21_P.V.C._2" localSheetId="3">#REF!</definedName>
    <definedName name="Tubo_Presión__21_P.V.C._2" localSheetId="6">#REF!</definedName>
    <definedName name="Tubo_Presión__21_P.V.C._2" localSheetId="2">#REF!</definedName>
    <definedName name="Tubo_Presión__21_P.V.C._2" localSheetId="4">#REF!</definedName>
    <definedName name="Tubo_Presión__21_P.V.C._2" localSheetId="5">#REF!</definedName>
    <definedName name="Tubo_Presión__21_P.V.C._2" localSheetId="0">#REF!</definedName>
    <definedName name="Tubo_Presión__21_P.V.C._2">#REF!</definedName>
    <definedName name="Tubo_presión__9_P.V.C._1_2" localSheetId="3">#REF!</definedName>
    <definedName name="Tubo_presión__9_P.V.C._1_2" localSheetId="6">#REF!</definedName>
    <definedName name="Tubo_presión__9_P.V.C._1_2" localSheetId="2">#REF!</definedName>
    <definedName name="Tubo_presión__9_P.V.C._1_2" localSheetId="4">#REF!</definedName>
    <definedName name="Tubo_presión__9_P.V.C._1_2" localSheetId="5">#REF!</definedName>
    <definedName name="Tubo_presión__9_P.V.C._1_2" localSheetId="0">#REF!</definedName>
    <definedName name="Tubo_presión__9_P.V.C._1_2">#REF!</definedName>
    <definedName name="Tubo_presión__9_P.V.C._3_4" localSheetId="3">#REF!</definedName>
    <definedName name="Tubo_presión__9_P.V.C._3_4" localSheetId="6">#REF!</definedName>
    <definedName name="Tubo_presión__9_P.V.C._3_4" localSheetId="2">#REF!</definedName>
    <definedName name="Tubo_presión__9_P.V.C._3_4" localSheetId="4">#REF!</definedName>
    <definedName name="Tubo_presión__9_P.V.C._3_4" localSheetId="5">#REF!</definedName>
    <definedName name="Tubo_presión__9_P.V.C._3_4" localSheetId="0">#REF!</definedName>
    <definedName name="Tubo_presión__9_P.V.C._3_4">#REF!</definedName>
    <definedName name="Tubo_Presión__P.V.C._2_1_2" localSheetId="3">#REF!</definedName>
    <definedName name="Tubo_Presión__P.V.C._2_1_2" localSheetId="6">#REF!</definedName>
    <definedName name="Tubo_Presión__P.V.C._2_1_2" localSheetId="2">#REF!</definedName>
    <definedName name="Tubo_Presión__P.V.C._2_1_2" localSheetId="4">#REF!</definedName>
    <definedName name="Tubo_Presión__P.V.C._2_1_2" localSheetId="5">#REF!</definedName>
    <definedName name="Tubo_Presión__P.V.C._2_1_2" localSheetId="0">#REF!</definedName>
    <definedName name="Tubo_Presión__P.V.C._2_1_2">#REF!</definedName>
    <definedName name="Tubo_Presión__P.V.C._3" localSheetId="3">#REF!</definedName>
    <definedName name="Tubo_Presión__P.V.C._3" localSheetId="6">#REF!</definedName>
    <definedName name="Tubo_Presión__P.V.C._3" localSheetId="2">#REF!</definedName>
    <definedName name="Tubo_Presión__P.V.C._3" localSheetId="4">#REF!</definedName>
    <definedName name="Tubo_Presión__P.V.C._3" localSheetId="5">#REF!</definedName>
    <definedName name="Tubo_Presión__P.V.C._3" localSheetId="0">#REF!</definedName>
    <definedName name="Tubo_Presión__P.V.C._3">#REF!</definedName>
    <definedName name="Tuibo_cobre_tipo_L_1_2" localSheetId="3">#REF!</definedName>
    <definedName name="Tuibo_cobre_tipo_L_1_2" localSheetId="6">#REF!</definedName>
    <definedName name="Tuibo_cobre_tipo_L_1_2" localSheetId="2">#REF!</definedName>
    <definedName name="Tuibo_cobre_tipo_L_1_2" localSheetId="4">#REF!</definedName>
    <definedName name="Tuibo_cobre_tipo_L_1_2" localSheetId="5">#REF!</definedName>
    <definedName name="Tuibo_cobre_tipo_L_1_2" localSheetId="0">#REF!</definedName>
    <definedName name="Tuibo_cobre_tipo_L_1_2">#REF!</definedName>
    <definedName name="tur" localSheetId="3" hidden="1">{"TAB1",#N/A,TRUE,"GENERAL";"TAB2",#N/A,TRUE,"GENERAL";"TAB3",#N/A,TRUE,"GENERAL";"TAB4",#N/A,TRUE,"GENERAL";"TAB5",#N/A,TRUE,"GENERAL"}</definedName>
    <definedName name="tur" localSheetId="6" hidden="1">{"TAB1",#N/A,TRUE,"GENERAL";"TAB2",#N/A,TRUE,"GENERAL";"TAB3",#N/A,TRUE,"GENERAL";"TAB4",#N/A,TRUE,"GENERAL";"TAB5",#N/A,TRUE,"GENERAL"}</definedName>
    <definedName name="tur" localSheetId="1" hidden="1">{"TAB1",#N/A,TRUE,"GENERAL";"TAB2",#N/A,TRUE,"GENERAL";"TAB3",#N/A,TRUE,"GENERAL";"TAB4",#N/A,TRUE,"GENERAL";"TAB5",#N/A,TRUE,"GENERAL"}</definedName>
    <definedName name="tur" localSheetId="2" hidden="1">{"TAB1",#N/A,TRUE,"GENERAL";"TAB2",#N/A,TRUE,"GENERAL";"TAB3",#N/A,TRUE,"GENERAL";"TAB4",#N/A,TRUE,"GENERAL";"TAB5",#N/A,TRUE,"GENERAL"}</definedName>
    <definedName name="tur" localSheetId="4" hidden="1">{"TAB1",#N/A,TRUE,"GENERAL";"TAB2",#N/A,TRUE,"GENERAL";"TAB3",#N/A,TRUE,"GENERAL";"TAB4",#N/A,TRUE,"GENERAL";"TAB5",#N/A,TRUE,"GENERAL"}</definedName>
    <definedName name="tur" localSheetId="5" hidden="1">{"TAB1",#N/A,TRUE,"GENERAL";"TAB2",#N/A,TRUE,"GENERAL";"TAB3",#N/A,TRUE,"GENERAL";"TAB4",#N/A,TRUE,"GENERAL";"TAB5",#N/A,TRUE,"GENERAL"}</definedName>
    <definedName name="tur" localSheetId="0" hidden="1">{"TAB1",#N/A,TRUE,"GENERAL";"TAB2",#N/A,TRUE,"GENERAL";"TAB3",#N/A,TRUE,"GENERAL";"TAB4",#N/A,TRUE,"GENERAL";"TAB5",#N/A,TRUE,"GENERAL"}</definedName>
    <definedName name="tur" hidden="1">{"TAB1",#N/A,TRUE,"GENERAL";"TAB2",#N/A,TRUE,"GENERAL";"TAB3",#N/A,TRUE,"GENERAL";"TAB4",#N/A,TRUE,"GENERAL";"TAB5",#N/A,TRUE,"GENERAL"}</definedName>
    <definedName name="turu" localSheetId="3" hidden="1">{"TAB1",#N/A,TRUE,"GENERAL";"TAB2",#N/A,TRUE,"GENERAL";"TAB3",#N/A,TRUE,"GENERAL";"TAB4",#N/A,TRUE,"GENERAL";"TAB5",#N/A,TRUE,"GENERAL"}</definedName>
    <definedName name="turu" localSheetId="6" hidden="1">{"TAB1",#N/A,TRUE,"GENERAL";"TAB2",#N/A,TRUE,"GENERAL";"TAB3",#N/A,TRUE,"GENERAL";"TAB4",#N/A,TRUE,"GENERAL";"TAB5",#N/A,TRUE,"GENERAL"}</definedName>
    <definedName name="turu" localSheetId="1" hidden="1">{"TAB1",#N/A,TRUE,"GENERAL";"TAB2",#N/A,TRUE,"GENERAL";"TAB3",#N/A,TRUE,"GENERAL";"TAB4",#N/A,TRUE,"GENERAL";"TAB5",#N/A,TRUE,"GENERAL"}</definedName>
    <definedName name="turu" localSheetId="2" hidden="1">{"TAB1",#N/A,TRUE,"GENERAL";"TAB2",#N/A,TRUE,"GENERAL";"TAB3",#N/A,TRUE,"GENERAL";"TAB4",#N/A,TRUE,"GENERAL";"TAB5",#N/A,TRUE,"GENERAL"}</definedName>
    <definedName name="turu" localSheetId="4" hidden="1">{"TAB1",#N/A,TRUE,"GENERAL";"TAB2",#N/A,TRUE,"GENERAL";"TAB3",#N/A,TRUE,"GENERAL";"TAB4",#N/A,TRUE,"GENERAL";"TAB5",#N/A,TRUE,"GENERAL"}</definedName>
    <definedName name="turu" localSheetId="5" hidden="1">{"TAB1",#N/A,TRUE,"GENERAL";"TAB2",#N/A,TRUE,"GENERAL";"TAB3",#N/A,TRUE,"GENERAL";"TAB4",#N/A,TRUE,"GENERAL";"TAB5",#N/A,TRUE,"GENERAL"}</definedName>
    <definedName name="turu" localSheetId="0"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localSheetId="3" hidden="1">{"TAB1",#N/A,TRUE,"GENERAL";"TAB2",#N/A,TRUE,"GENERAL";"TAB3",#N/A,TRUE,"GENERAL";"TAB4",#N/A,TRUE,"GENERAL";"TAB5",#N/A,TRUE,"GENERAL"}</definedName>
    <definedName name="twer" localSheetId="6" hidden="1">{"TAB1",#N/A,TRUE,"GENERAL";"TAB2",#N/A,TRUE,"GENERAL";"TAB3",#N/A,TRUE,"GENERAL";"TAB4",#N/A,TRUE,"GENERAL";"TAB5",#N/A,TRUE,"GENERAL"}</definedName>
    <definedName name="twer" localSheetId="1" hidden="1">{"TAB1",#N/A,TRUE,"GENERAL";"TAB2",#N/A,TRUE,"GENERAL";"TAB3",#N/A,TRUE,"GENERAL";"TAB4",#N/A,TRUE,"GENERAL";"TAB5",#N/A,TRUE,"GENERAL"}</definedName>
    <definedName name="twer" localSheetId="2" hidden="1">{"TAB1",#N/A,TRUE,"GENERAL";"TAB2",#N/A,TRUE,"GENERAL";"TAB3",#N/A,TRUE,"GENERAL";"TAB4",#N/A,TRUE,"GENERAL";"TAB5",#N/A,TRUE,"GENERAL"}</definedName>
    <definedName name="twer" localSheetId="4" hidden="1">{"TAB1",#N/A,TRUE,"GENERAL";"TAB2",#N/A,TRUE,"GENERAL";"TAB3",#N/A,TRUE,"GENERAL";"TAB4",#N/A,TRUE,"GENERAL";"TAB5",#N/A,TRUE,"GENERAL"}</definedName>
    <definedName name="twer" localSheetId="5" hidden="1">{"TAB1",#N/A,TRUE,"GENERAL";"TAB2",#N/A,TRUE,"GENERAL";"TAB3",#N/A,TRUE,"GENERAL";"TAB4",#N/A,TRUE,"GENERAL";"TAB5",#N/A,TRUE,"GENERAL"}</definedName>
    <definedName name="twer" localSheetId="0" hidden="1">{"TAB1",#N/A,TRUE,"GENERAL";"TAB2",#N/A,TRUE,"GENERAL";"TAB3",#N/A,TRUE,"GENERAL";"TAB4",#N/A,TRUE,"GENERAL";"TAB5",#N/A,TRUE,"GENERAL"}</definedName>
    <definedName name="twer" hidden="1">{"TAB1",#N/A,TRUE,"GENERAL";"TAB2",#N/A,TRUE,"GENERAL";"TAB3",#N/A,TRUE,"GENERAL";"TAB4",#N/A,TRUE,"GENERAL";"TAB5",#N/A,TRUE,"GENERAL"}</definedName>
    <definedName name="twet" localSheetId="3" hidden="1">{"TAB1",#N/A,TRUE,"GENERAL";"TAB2",#N/A,TRUE,"GENERAL";"TAB3",#N/A,TRUE,"GENERAL";"TAB4",#N/A,TRUE,"GENERAL";"TAB5",#N/A,TRUE,"GENERAL"}</definedName>
    <definedName name="twet" localSheetId="6" hidden="1">{"TAB1",#N/A,TRUE,"GENERAL";"TAB2",#N/A,TRUE,"GENERAL";"TAB3",#N/A,TRUE,"GENERAL";"TAB4",#N/A,TRUE,"GENERAL";"TAB5",#N/A,TRUE,"GENERAL"}</definedName>
    <definedName name="twet" localSheetId="1" hidden="1">{"TAB1",#N/A,TRUE,"GENERAL";"TAB2",#N/A,TRUE,"GENERAL";"TAB3",#N/A,TRUE,"GENERAL";"TAB4",#N/A,TRUE,"GENERAL";"TAB5",#N/A,TRUE,"GENERAL"}</definedName>
    <definedName name="twet" localSheetId="2" hidden="1">{"TAB1",#N/A,TRUE,"GENERAL";"TAB2",#N/A,TRUE,"GENERAL";"TAB3",#N/A,TRUE,"GENERAL";"TAB4",#N/A,TRUE,"GENERAL";"TAB5",#N/A,TRUE,"GENERAL"}</definedName>
    <definedName name="twet" localSheetId="4" hidden="1">{"TAB1",#N/A,TRUE,"GENERAL";"TAB2",#N/A,TRUE,"GENERAL";"TAB3",#N/A,TRUE,"GENERAL";"TAB4",#N/A,TRUE,"GENERAL";"TAB5",#N/A,TRUE,"GENERAL"}</definedName>
    <definedName name="twet" localSheetId="5" hidden="1">{"TAB1",#N/A,TRUE,"GENERAL";"TAB2",#N/A,TRUE,"GENERAL";"TAB3",#N/A,TRUE,"GENERAL";"TAB4",#N/A,TRUE,"GENERAL";"TAB5",#N/A,TRUE,"GENERAL"}</definedName>
    <definedName name="twet" localSheetId="0" hidden="1">{"TAB1",#N/A,TRUE,"GENERAL";"TAB2",#N/A,TRUE,"GENERAL";"TAB3",#N/A,TRUE,"GENERAL";"TAB4",#N/A,TRUE,"GENERAL";"TAB5",#N/A,TRUE,"GENERAL"}</definedName>
    <definedName name="twet" hidden="1">{"TAB1",#N/A,TRUE,"GENERAL";"TAB2",#N/A,TRUE,"GENERAL";"TAB3",#N/A,TRUE,"GENERAL";"TAB4",#N/A,TRUE,"GENERAL";"TAB5",#N/A,TRUE,"GENERAL"}</definedName>
    <definedName name="ty" localSheetId="3" hidden="1">{"via1",#N/A,TRUE,"general";"via2",#N/A,TRUE,"general";"via3",#N/A,TRUE,"general"}</definedName>
    <definedName name="ty" localSheetId="6" hidden="1">{"via1",#N/A,TRUE,"general";"via2",#N/A,TRUE,"general";"via3",#N/A,TRUE,"general"}</definedName>
    <definedName name="ty" localSheetId="1" hidden="1">{"via1",#N/A,TRUE,"general";"via2",#N/A,TRUE,"general";"via3",#N/A,TRUE,"general"}</definedName>
    <definedName name="ty" localSheetId="2" hidden="1">{"via1",#N/A,TRUE,"general";"via2",#N/A,TRUE,"general";"via3",#N/A,TRUE,"general"}</definedName>
    <definedName name="ty" localSheetId="4" hidden="1">{"via1",#N/A,TRUE,"general";"via2",#N/A,TRUE,"general";"via3",#N/A,TRUE,"general"}</definedName>
    <definedName name="ty" localSheetId="5" hidden="1">{"via1",#N/A,TRUE,"general";"via2",#N/A,TRUE,"general";"via3",#N/A,TRUE,"general"}</definedName>
    <definedName name="ty" localSheetId="0" hidden="1">{"via1",#N/A,TRUE,"general";"via2",#N/A,TRUE,"general";"via3",#N/A,TRUE,"general"}</definedName>
    <definedName name="ty" hidden="1">{"via1",#N/A,TRUE,"general";"via2",#N/A,TRUE,"general";"via3",#N/A,TRUE,"general"}</definedName>
    <definedName name="tyery" localSheetId="3" hidden="1">{"via1",#N/A,TRUE,"general";"via2",#N/A,TRUE,"general";"via3",#N/A,TRUE,"general"}</definedName>
    <definedName name="tyery" localSheetId="6" hidden="1">{"via1",#N/A,TRUE,"general";"via2",#N/A,TRUE,"general";"via3",#N/A,TRUE,"general"}</definedName>
    <definedName name="tyery" localSheetId="1" hidden="1">{"via1",#N/A,TRUE,"general";"via2",#N/A,TRUE,"general";"via3",#N/A,TRUE,"general"}</definedName>
    <definedName name="tyery" localSheetId="2" hidden="1">{"via1",#N/A,TRUE,"general";"via2",#N/A,TRUE,"general";"via3",#N/A,TRUE,"general"}</definedName>
    <definedName name="tyery" localSheetId="4" hidden="1">{"via1",#N/A,TRUE,"general";"via2",#N/A,TRUE,"general";"via3",#N/A,TRUE,"general"}</definedName>
    <definedName name="tyery" localSheetId="5" hidden="1">{"via1",#N/A,TRUE,"general";"via2",#N/A,TRUE,"general";"via3",#N/A,TRUE,"general"}</definedName>
    <definedName name="tyery" localSheetId="0" hidden="1">{"via1",#N/A,TRUE,"general";"via2",#N/A,TRUE,"general";"via3",#N/A,TRUE,"general"}</definedName>
    <definedName name="tyery" hidden="1">{"via1",#N/A,TRUE,"general";"via2",#N/A,TRUE,"general";"via3",#N/A,TRUE,"general"}</definedName>
    <definedName name="tyj" localSheetId="3" hidden="1">{"TAB1",#N/A,TRUE,"GENERAL";"TAB2",#N/A,TRUE,"GENERAL";"TAB3",#N/A,TRUE,"GENERAL";"TAB4",#N/A,TRUE,"GENERAL";"TAB5",#N/A,TRUE,"GENERAL"}</definedName>
    <definedName name="tyj" localSheetId="6" hidden="1">{"TAB1",#N/A,TRUE,"GENERAL";"TAB2",#N/A,TRUE,"GENERAL";"TAB3",#N/A,TRUE,"GENERAL";"TAB4",#N/A,TRUE,"GENERAL";"TAB5",#N/A,TRUE,"GENERAL"}</definedName>
    <definedName name="tyj" localSheetId="1" hidden="1">{"TAB1",#N/A,TRUE,"GENERAL";"TAB2",#N/A,TRUE,"GENERAL";"TAB3",#N/A,TRUE,"GENERAL";"TAB4",#N/A,TRUE,"GENERAL";"TAB5",#N/A,TRUE,"GENERAL"}</definedName>
    <definedName name="tyj" localSheetId="2" hidden="1">{"TAB1",#N/A,TRUE,"GENERAL";"TAB2",#N/A,TRUE,"GENERAL";"TAB3",#N/A,TRUE,"GENERAL";"TAB4",#N/A,TRUE,"GENERAL";"TAB5",#N/A,TRUE,"GENERAL"}</definedName>
    <definedName name="tyj" localSheetId="4" hidden="1">{"TAB1",#N/A,TRUE,"GENERAL";"TAB2",#N/A,TRUE,"GENERAL";"TAB3",#N/A,TRUE,"GENERAL";"TAB4",#N/A,TRUE,"GENERAL";"TAB5",#N/A,TRUE,"GENERAL"}</definedName>
    <definedName name="tyj" localSheetId="5" hidden="1">{"TAB1",#N/A,TRUE,"GENERAL";"TAB2",#N/A,TRUE,"GENERAL";"TAB3",#N/A,TRUE,"GENERAL";"TAB4",#N/A,TRUE,"GENERAL";"TAB5",#N/A,TRUE,"GENERAL"}</definedName>
    <definedName name="tyj" localSheetId="0" hidden="1">{"TAB1",#N/A,TRUE,"GENERAL";"TAB2",#N/A,TRUE,"GENERAL";"TAB3",#N/A,TRUE,"GENERAL";"TAB4",#N/A,TRUE,"GENERAL";"TAB5",#N/A,TRUE,"GENERAL"}</definedName>
    <definedName name="tyj" hidden="1">{"TAB1",#N/A,TRUE,"GENERAL";"TAB2",#N/A,TRUE,"GENERAL";"TAB3",#N/A,TRUE,"GENERAL";"TAB4",#N/A,TRUE,"GENERAL";"TAB5",#N/A,TRUE,"GENERAL"}</definedName>
    <definedName name="tyjtyj" localSheetId="3" hidden="1">{"TAB1",#N/A,TRUE,"GENERAL";"TAB2",#N/A,TRUE,"GENERAL";"TAB3",#N/A,TRUE,"GENERAL";"TAB4",#N/A,TRUE,"GENERAL";"TAB5",#N/A,TRUE,"GENERAL"}</definedName>
    <definedName name="tyjtyj" localSheetId="6" hidden="1">{"TAB1",#N/A,TRUE,"GENERAL";"TAB2",#N/A,TRUE,"GENERAL";"TAB3",#N/A,TRUE,"GENERAL";"TAB4",#N/A,TRUE,"GENERAL";"TAB5",#N/A,TRUE,"GENERAL"}</definedName>
    <definedName name="tyjtyj" localSheetId="1" hidden="1">{"TAB1",#N/A,TRUE,"GENERAL";"TAB2",#N/A,TRUE,"GENERAL";"TAB3",#N/A,TRUE,"GENERAL";"TAB4",#N/A,TRUE,"GENERAL";"TAB5",#N/A,TRUE,"GENERAL"}</definedName>
    <definedName name="tyjtyj" localSheetId="2" hidden="1">{"TAB1",#N/A,TRUE,"GENERAL";"TAB2",#N/A,TRUE,"GENERAL";"TAB3",#N/A,TRUE,"GENERAL";"TAB4",#N/A,TRUE,"GENERAL";"TAB5",#N/A,TRUE,"GENERAL"}</definedName>
    <definedName name="tyjtyj" localSheetId="4" hidden="1">{"TAB1",#N/A,TRUE,"GENERAL";"TAB2",#N/A,TRUE,"GENERAL";"TAB3",#N/A,TRUE,"GENERAL";"TAB4",#N/A,TRUE,"GENERAL";"TAB5",#N/A,TRUE,"GENERAL"}</definedName>
    <definedName name="tyjtyj" localSheetId="5" hidden="1">{"TAB1",#N/A,TRUE,"GENERAL";"TAB2",#N/A,TRUE,"GENERAL";"TAB3",#N/A,TRUE,"GENERAL";"TAB4",#N/A,TRUE,"GENERAL";"TAB5",#N/A,TRUE,"GENERAL"}</definedName>
    <definedName name="tyjtyj" localSheetId="0" hidden="1">{"TAB1",#N/A,TRUE,"GENERAL";"TAB2",#N/A,TRUE,"GENERAL";"TAB3",#N/A,TRUE,"GENERAL";"TAB4",#N/A,TRUE,"GENERAL";"TAB5",#N/A,TRUE,"GENERAL"}</definedName>
    <definedName name="tyjtyj" hidden="1">{"TAB1",#N/A,TRUE,"GENERAL";"TAB2",#N/A,TRUE,"GENERAL";"TAB3",#N/A,TRUE,"GENERAL";"TAB4",#N/A,TRUE,"GENERAL";"TAB5",#N/A,TRUE,"GENERAL"}</definedName>
    <definedName name="tyjytjuyjuy" localSheetId="3" hidden="1">{"TAB1",#N/A,TRUE,"GENERAL";"TAB2",#N/A,TRUE,"GENERAL";"TAB3",#N/A,TRUE,"GENERAL";"TAB4",#N/A,TRUE,"GENERAL";"TAB5",#N/A,TRUE,"GENERAL"}</definedName>
    <definedName name="tyjytjuyjuy" localSheetId="6" hidden="1">{"TAB1",#N/A,TRUE,"GENERAL";"TAB2",#N/A,TRUE,"GENERAL";"TAB3",#N/A,TRUE,"GENERAL";"TAB4",#N/A,TRUE,"GENERAL";"TAB5",#N/A,TRUE,"GENERAL"}</definedName>
    <definedName name="tyjytjuyjuy" localSheetId="1" hidden="1">{"TAB1",#N/A,TRUE,"GENERAL";"TAB2",#N/A,TRUE,"GENERAL";"TAB3",#N/A,TRUE,"GENERAL";"TAB4",#N/A,TRUE,"GENERAL";"TAB5",#N/A,TRUE,"GENERAL"}</definedName>
    <definedName name="tyjytjuyjuy" localSheetId="2" hidden="1">{"TAB1",#N/A,TRUE,"GENERAL";"TAB2",#N/A,TRUE,"GENERAL";"TAB3",#N/A,TRUE,"GENERAL";"TAB4",#N/A,TRUE,"GENERAL";"TAB5",#N/A,TRUE,"GENERAL"}</definedName>
    <definedName name="tyjytjuyjuy" localSheetId="4" hidden="1">{"TAB1",#N/A,TRUE,"GENERAL";"TAB2",#N/A,TRUE,"GENERAL";"TAB3",#N/A,TRUE,"GENERAL";"TAB4",#N/A,TRUE,"GENERAL";"TAB5",#N/A,TRUE,"GENERAL"}</definedName>
    <definedName name="tyjytjuyjuy" localSheetId="5" hidden="1">{"TAB1",#N/A,TRUE,"GENERAL";"TAB2",#N/A,TRUE,"GENERAL";"TAB3",#N/A,TRUE,"GENERAL";"TAB4",#N/A,TRUE,"GENERAL";"TAB5",#N/A,TRUE,"GENERAL"}</definedName>
    <definedName name="tyjytjuyjuy" localSheetId="0" hidden="1">{"TAB1",#N/A,TRUE,"GENERAL";"TAB2",#N/A,TRUE,"GENERAL";"TAB3",#N/A,TRUE,"GENERAL";"TAB4",#N/A,TRUE,"GENERAL";"TAB5",#N/A,TRUE,"GENERAL"}</definedName>
    <definedName name="tyjytjuyjuy" hidden="1">{"TAB1",#N/A,TRUE,"GENERAL";"TAB2",#N/A,TRUE,"GENERAL";"TAB3",#N/A,TRUE,"GENERAL";"TAB4",#N/A,TRUE,"GENERAL";"TAB5",#N/A,TRUE,"GENERAL"}</definedName>
    <definedName name="tyk" localSheetId="3" hidden="1">{"via1",#N/A,TRUE,"general";"via2",#N/A,TRUE,"general";"via3",#N/A,TRUE,"general"}</definedName>
    <definedName name="tyk" localSheetId="6" hidden="1">{"via1",#N/A,TRUE,"general";"via2",#N/A,TRUE,"general";"via3",#N/A,TRUE,"general"}</definedName>
    <definedName name="tyk" localSheetId="1" hidden="1">{"via1",#N/A,TRUE,"general";"via2",#N/A,TRUE,"general";"via3",#N/A,TRUE,"general"}</definedName>
    <definedName name="tyk" localSheetId="2" hidden="1">{"via1",#N/A,TRUE,"general";"via2",#N/A,TRUE,"general";"via3",#N/A,TRUE,"general"}</definedName>
    <definedName name="tyk" localSheetId="4" hidden="1">{"via1",#N/A,TRUE,"general";"via2",#N/A,TRUE,"general";"via3",#N/A,TRUE,"general"}</definedName>
    <definedName name="tyk" localSheetId="5" hidden="1">{"via1",#N/A,TRUE,"general";"via2",#N/A,TRUE,"general";"via3",#N/A,TRUE,"general"}</definedName>
    <definedName name="tyk" localSheetId="0" hidden="1">{"via1",#N/A,TRUE,"general";"via2",#N/A,TRUE,"general";"via3",#N/A,TRUE,"general"}</definedName>
    <definedName name="tyk" hidden="1">{"via1",#N/A,TRUE,"general";"via2",#N/A,TRUE,"general";"via3",#N/A,TRUE,"general"}</definedName>
    <definedName name="tym" localSheetId="3" hidden="1">{"via1",#N/A,TRUE,"general";"via2",#N/A,TRUE,"general";"via3",#N/A,TRUE,"general"}</definedName>
    <definedName name="tym" localSheetId="6" hidden="1">{"via1",#N/A,TRUE,"general";"via2",#N/A,TRUE,"general";"via3",#N/A,TRUE,"general"}</definedName>
    <definedName name="tym" localSheetId="1" hidden="1">{"via1",#N/A,TRUE,"general";"via2",#N/A,TRUE,"general";"via3",#N/A,TRUE,"general"}</definedName>
    <definedName name="tym" localSheetId="2" hidden="1">{"via1",#N/A,TRUE,"general";"via2",#N/A,TRUE,"general";"via3",#N/A,TRUE,"general"}</definedName>
    <definedName name="tym" localSheetId="4" hidden="1">{"via1",#N/A,TRUE,"general";"via2",#N/A,TRUE,"general";"via3",#N/A,TRUE,"general"}</definedName>
    <definedName name="tym" localSheetId="5" hidden="1">{"via1",#N/A,TRUE,"general";"via2",#N/A,TRUE,"general";"via3",#N/A,TRUE,"general"}</definedName>
    <definedName name="tym" localSheetId="0" hidden="1">{"via1",#N/A,TRUE,"general";"via2",#N/A,TRUE,"general";"via3",#N/A,TRUE,"general"}</definedName>
    <definedName name="tym" hidden="1">{"via1",#N/A,TRUE,"general";"via2",#N/A,TRUE,"general";"via3",#N/A,TRUE,"general"}</definedName>
    <definedName name="tyr" localSheetId="3" hidden="1">{"via1",#N/A,TRUE,"general";"via2",#N/A,TRUE,"general";"via3",#N/A,TRUE,"general"}</definedName>
    <definedName name="tyr" localSheetId="6" hidden="1">{"via1",#N/A,TRUE,"general";"via2",#N/A,TRUE,"general";"via3",#N/A,TRUE,"general"}</definedName>
    <definedName name="tyr" localSheetId="1" hidden="1">{"via1",#N/A,TRUE,"general";"via2",#N/A,TRUE,"general";"via3",#N/A,TRUE,"general"}</definedName>
    <definedName name="tyr" localSheetId="2" hidden="1">{"via1",#N/A,TRUE,"general";"via2",#N/A,TRUE,"general";"via3",#N/A,TRUE,"general"}</definedName>
    <definedName name="tyr" localSheetId="4" hidden="1">{"via1",#N/A,TRUE,"general";"via2",#N/A,TRUE,"general";"via3",#N/A,TRUE,"general"}</definedName>
    <definedName name="tyr" localSheetId="5" hidden="1">{"via1",#N/A,TRUE,"general";"via2",#N/A,TRUE,"general";"via3",#N/A,TRUE,"general"}</definedName>
    <definedName name="tyr" localSheetId="0" hidden="1">{"via1",#N/A,TRUE,"general";"via2",#N/A,TRUE,"general";"via3",#N/A,TRUE,"general"}</definedName>
    <definedName name="tyr" hidden="1">{"via1",#N/A,TRUE,"general";"via2",#N/A,TRUE,"general";"via3",#N/A,TRUE,"general"}</definedName>
    <definedName name="tytgfhgfh" localSheetId="3" hidden="1">{"TAB1",#N/A,TRUE,"GENERAL";"TAB2",#N/A,TRUE,"GENERAL";"TAB3",#N/A,TRUE,"GENERAL";"TAB4",#N/A,TRUE,"GENERAL";"TAB5",#N/A,TRUE,"GENERAL"}</definedName>
    <definedName name="tytgfhgfh" localSheetId="6" hidden="1">{"TAB1",#N/A,TRUE,"GENERAL";"TAB2",#N/A,TRUE,"GENERAL";"TAB3",#N/A,TRUE,"GENERAL";"TAB4",#N/A,TRUE,"GENERAL";"TAB5",#N/A,TRUE,"GENERAL"}</definedName>
    <definedName name="tytgfhgfh" localSheetId="1" hidden="1">{"TAB1",#N/A,TRUE,"GENERAL";"TAB2",#N/A,TRUE,"GENERAL";"TAB3",#N/A,TRUE,"GENERAL";"TAB4",#N/A,TRUE,"GENERAL";"TAB5",#N/A,TRUE,"GENERAL"}</definedName>
    <definedName name="tytgfhgfh" localSheetId="2" hidden="1">{"TAB1",#N/A,TRUE,"GENERAL";"TAB2",#N/A,TRUE,"GENERAL";"TAB3",#N/A,TRUE,"GENERAL";"TAB4",#N/A,TRUE,"GENERAL";"TAB5",#N/A,TRUE,"GENERAL"}</definedName>
    <definedName name="tytgfhgfh" localSheetId="4" hidden="1">{"TAB1",#N/A,TRUE,"GENERAL";"TAB2",#N/A,TRUE,"GENERAL";"TAB3",#N/A,TRUE,"GENERAL";"TAB4",#N/A,TRUE,"GENERAL";"TAB5",#N/A,TRUE,"GENERAL"}</definedName>
    <definedName name="tytgfhgfh" localSheetId="5" hidden="1">{"TAB1",#N/A,TRUE,"GENERAL";"TAB2",#N/A,TRUE,"GENERAL";"TAB3",#N/A,TRUE,"GENERAL";"TAB4",#N/A,TRUE,"GENERAL";"TAB5",#N/A,TRUE,"GENERAL"}</definedName>
    <definedName name="tytgfhgfh" localSheetId="0" hidden="1">{"TAB1",#N/A,TRUE,"GENERAL";"TAB2",#N/A,TRUE,"GENERAL";"TAB3",#N/A,TRUE,"GENERAL";"TAB4",#N/A,TRUE,"GENERAL";"TAB5",#N/A,TRUE,"GENERAL"}</definedName>
    <definedName name="tytgfhgfh" hidden="1">{"TAB1",#N/A,TRUE,"GENERAL";"TAB2",#N/A,TRUE,"GENERAL";"TAB3",#N/A,TRUE,"GENERAL";"TAB4",#N/A,TRUE,"GENERAL";"TAB5",#N/A,TRUE,"GENERAL"}</definedName>
    <definedName name="tyty" localSheetId="3" hidden="1">{"TAB1",#N/A,TRUE,"GENERAL";"TAB2",#N/A,TRUE,"GENERAL";"TAB3",#N/A,TRUE,"GENERAL";"TAB4",#N/A,TRUE,"GENERAL";"TAB5",#N/A,TRUE,"GENERAL"}</definedName>
    <definedName name="tyty" localSheetId="6" hidden="1">{"TAB1",#N/A,TRUE,"GENERAL";"TAB2",#N/A,TRUE,"GENERAL";"TAB3",#N/A,TRUE,"GENERAL";"TAB4",#N/A,TRUE,"GENERAL";"TAB5",#N/A,TRUE,"GENERAL"}</definedName>
    <definedName name="tyty" localSheetId="1" hidden="1">{"TAB1",#N/A,TRUE,"GENERAL";"TAB2",#N/A,TRUE,"GENERAL";"TAB3",#N/A,TRUE,"GENERAL";"TAB4",#N/A,TRUE,"GENERAL";"TAB5",#N/A,TRUE,"GENERAL"}</definedName>
    <definedName name="tyty" localSheetId="2" hidden="1">{"TAB1",#N/A,TRUE,"GENERAL";"TAB2",#N/A,TRUE,"GENERAL";"TAB3",#N/A,TRUE,"GENERAL";"TAB4",#N/A,TRUE,"GENERAL";"TAB5",#N/A,TRUE,"GENERAL"}</definedName>
    <definedName name="tyty" localSheetId="4" hidden="1">{"TAB1",#N/A,TRUE,"GENERAL";"TAB2",#N/A,TRUE,"GENERAL";"TAB3",#N/A,TRUE,"GENERAL";"TAB4",#N/A,TRUE,"GENERAL";"TAB5",#N/A,TRUE,"GENERAL"}</definedName>
    <definedName name="tyty" localSheetId="5" hidden="1">{"TAB1",#N/A,TRUE,"GENERAL";"TAB2",#N/A,TRUE,"GENERAL";"TAB3",#N/A,TRUE,"GENERAL";"TAB4",#N/A,TRUE,"GENERAL";"TAB5",#N/A,TRUE,"GENERAL"}</definedName>
    <definedName name="tyty" localSheetId="0" hidden="1">{"TAB1",#N/A,TRUE,"GENERAL";"TAB2",#N/A,TRUE,"GENERAL";"TAB3",#N/A,TRUE,"GENERAL";"TAB4",#N/A,TRUE,"GENERAL";"TAB5",#N/A,TRUE,"GENERAL"}</definedName>
    <definedName name="tyty" hidden="1">{"TAB1",#N/A,TRUE,"GENERAL";"TAB2",#N/A,TRUE,"GENERAL";"TAB3",#N/A,TRUE,"GENERAL";"TAB4",#N/A,TRUE,"GENERAL";"TAB5",#N/A,TRUE,"GENERAL"}</definedName>
    <definedName name="TYUIYI" localSheetId="3" hidden="1">{"TAB1",#N/A,TRUE,"GENERAL";"TAB2",#N/A,TRUE,"GENERAL";"TAB3",#N/A,TRUE,"GENERAL";"TAB4",#N/A,TRUE,"GENERAL";"TAB5",#N/A,TRUE,"GENERAL"}</definedName>
    <definedName name="TYUIYI" localSheetId="6" hidden="1">{"TAB1",#N/A,TRUE,"GENERAL";"TAB2",#N/A,TRUE,"GENERAL";"TAB3",#N/A,TRUE,"GENERAL";"TAB4",#N/A,TRUE,"GENERAL";"TAB5",#N/A,TRUE,"GENERAL"}</definedName>
    <definedName name="TYUIYI" localSheetId="1" hidden="1">{"TAB1",#N/A,TRUE,"GENERAL";"TAB2",#N/A,TRUE,"GENERAL";"TAB3",#N/A,TRUE,"GENERAL";"TAB4",#N/A,TRUE,"GENERAL";"TAB5",#N/A,TRUE,"GENERAL"}</definedName>
    <definedName name="TYUIYI" localSheetId="2" hidden="1">{"TAB1",#N/A,TRUE,"GENERAL";"TAB2",#N/A,TRUE,"GENERAL";"TAB3",#N/A,TRUE,"GENERAL";"TAB4",#N/A,TRUE,"GENERAL";"TAB5",#N/A,TRUE,"GENERAL"}</definedName>
    <definedName name="TYUIYI" localSheetId="4" hidden="1">{"TAB1",#N/A,TRUE,"GENERAL";"TAB2",#N/A,TRUE,"GENERAL";"TAB3",#N/A,TRUE,"GENERAL";"TAB4",#N/A,TRUE,"GENERAL";"TAB5",#N/A,TRUE,"GENERAL"}</definedName>
    <definedName name="TYUIYI" localSheetId="5" hidden="1">{"TAB1",#N/A,TRUE,"GENERAL";"TAB2",#N/A,TRUE,"GENERAL";"TAB3",#N/A,TRUE,"GENERAL";"TAB4",#N/A,TRUE,"GENERAL";"TAB5",#N/A,TRUE,"GENERAL"}</definedName>
    <definedName name="TYUIYI" localSheetId="0" hidden="1">{"TAB1",#N/A,TRUE,"GENERAL";"TAB2",#N/A,TRUE,"GENERAL";"TAB3",#N/A,TRUE,"GENERAL";"TAB4",#N/A,TRUE,"GENERAL";"TAB5",#N/A,TRUE,"GENERAL"}</definedName>
    <definedName name="TYUIYI" hidden="1">{"TAB1",#N/A,TRUE,"GENERAL";"TAB2",#N/A,TRUE,"GENERAL";"TAB3",#N/A,TRUE,"GENERAL";"TAB4",#N/A,TRUE,"GENERAL";"TAB5",#N/A,TRUE,"GENERAL"}</definedName>
    <definedName name="tyujh" localSheetId="3" hidden="1">{"TAB1",#N/A,TRUE,"GENERAL";"TAB2",#N/A,TRUE,"GENERAL";"TAB3",#N/A,TRUE,"GENERAL";"TAB4",#N/A,TRUE,"GENERAL";"TAB5",#N/A,TRUE,"GENERAL"}</definedName>
    <definedName name="tyujh" localSheetId="6" hidden="1">{"TAB1",#N/A,TRUE,"GENERAL";"TAB2",#N/A,TRUE,"GENERAL";"TAB3",#N/A,TRUE,"GENERAL";"TAB4",#N/A,TRUE,"GENERAL";"TAB5",#N/A,TRUE,"GENERAL"}</definedName>
    <definedName name="tyujh" localSheetId="1" hidden="1">{"TAB1",#N/A,TRUE,"GENERAL";"TAB2",#N/A,TRUE,"GENERAL";"TAB3",#N/A,TRUE,"GENERAL";"TAB4",#N/A,TRUE,"GENERAL";"TAB5",#N/A,TRUE,"GENERAL"}</definedName>
    <definedName name="tyujh" localSheetId="2" hidden="1">{"TAB1",#N/A,TRUE,"GENERAL";"TAB2",#N/A,TRUE,"GENERAL";"TAB3",#N/A,TRUE,"GENERAL";"TAB4",#N/A,TRUE,"GENERAL";"TAB5",#N/A,TRUE,"GENERAL"}</definedName>
    <definedName name="tyujh" localSheetId="4" hidden="1">{"TAB1",#N/A,TRUE,"GENERAL";"TAB2",#N/A,TRUE,"GENERAL";"TAB3",#N/A,TRUE,"GENERAL";"TAB4",#N/A,TRUE,"GENERAL";"TAB5",#N/A,TRUE,"GENERAL"}</definedName>
    <definedName name="tyujh" localSheetId="5" hidden="1">{"TAB1",#N/A,TRUE,"GENERAL";"TAB2",#N/A,TRUE,"GENERAL";"TAB3",#N/A,TRUE,"GENERAL";"TAB4",#N/A,TRUE,"GENERAL";"TAB5",#N/A,TRUE,"GENERAL"}</definedName>
    <definedName name="tyujh" localSheetId="0" hidden="1">{"TAB1",#N/A,TRUE,"GENERAL";"TAB2",#N/A,TRUE,"GENERAL";"TAB3",#N/A,TRUE,"GENERAL";"TAB4",#N/A,TRUE,"GENERAL";"TAB5",#N/A,TRUE,"GENERAL"}</definedName>
    <definedName name="tyujh" hidden="1">{"TAB1",#N/A,TRUE,"GENERAL";"TAB2",#N/A,TRUE,"GENERAL";"TAB3",#N/A,TRUE,"GENERAL";"TAB4",#N/A,TRUE,"GENERAL";"TAB5",#N/A,TRUE,"GENERAL"}</definedName>
    <definedName name="tyuty" localSheetId="3" hidden="1">{"TAB1",#N/A,TRUE,"GENERAL";"TAB2",#N/A,TRUE,"GENERAL";"TAB3",#N/A,TRUE,"GENERAL";"TAB4",#N/A,TRUE,"GENERAL";"TAB5",#N/A,TRUE,"GENERAL"}</definedName>
    <definedName name="tyuty" localSheetId="6" hidden="1">{"TAB1",#N/A,TRUE,"GENERAL";"TAB2",#N/A,TRUE,"GENERAL";"TAB3",#N/A,TRUE,"GENERAL";"TAB4",#N/A,TRUE,"GENERAL";"TAB5",#N/A,TRUE,"GENERAL"}</definedName>
    <definedName name="tyuty" localSheetId="1" hidden="1">{"TAB1",#N/A,TRUE,"GENERAL";"TAB2",#N/A,TRUE,"GENERAL";"TAB3",#N/A,TRUE,"GENERAL";"TAB4",#N/A,TRUE,"GENERAL";"TAB5",#N/A,TRUE,"GENERAL"}</definedName>
    <definedName name="tyuty" localSheetId="2" hidden="1">{"TAB1",#N/A,TRUE,"GENERAL";"TAB2",#N/A,TRUE,"GENERAL";"TAB3",#N/A,TRUE,"GENERAL";"TAB4",#N/A,TRUE,"GENERAL";"TAB5",#N/A,TRUE,"GENERAL"}</definedName>
    <definedName name="tyuty" localSheetId="4" hidden="1">{"TAB1",#N/A,TRUE,"GENERAL";"TAB2",#N/A,TRUE,"GENERAL";"TAB3",#N/A,TRUE,"GENERAL";"TAB4",#N/A,TRUE,"GENERAL";"TAB5",#N/A,TRUE,"GENERAL"}</definedName>
    <definedName name="tyuty" localSheetId="5" hidden="1">{"TAB1",#N/A,TRUE,"GENERAL";"TAB2",#N/A,TRUE,"GENERAL";"TAB3",#N/A,TRUE,"GENERAL";"TAB4",#N/A,TRUE,"GENERAL";"TAB5",#N/A,TRUE,"GENERAL"}</definedName>
    <definedName name="tyuty" localSheetId="0" hidden="1">{"TAB1",#N/A,TRUE,"GENERAL";"TAB2",#N/A,TRUE,"GENERAL";"TAB3",#N/A,TRUE,"GENERAL";"TAB4",#N/A,TRUE,"GENERAL";"TAB5",#N/A,TRUE,"GENERAL"}</definedName>
    <definedName name="tyuty" hidden="1">{"TAB1",#N/A,TRUE,"GENERAL";"TAB2",#N/A,TRUE,"GENERAL";"TAB3",#N/A,TRUE,"GENERAL";"TAB4",#N/A,TRUE,"GENERAL";"TAB5",#N/A,TRUE,"GENERAL"}</definedName>
    <definedName name="tyutyu" localSheetId="3" hidden="1">{"via1",#N/A,TRUE,"general";"via2",#N/A,TRUE,"general";"via3",#N/A,TRUE,"general"}</definedName>
    <definedName name="tyutyu" localSheetId="6" hidden="1">{"via1",#N/A,TRUE,"general";"via2",#N/A,TRUE,"general";"via3",#N/A,TRUE,"general"}</definedName>
    <definedName name="tyutyu" localSheetId="1" hidden="1">{"via1",#N/A,TRUE,"general";"via2",#N/A,TRUE,"general";"via3",#N/A,TRUE,"general"}</definedName>
    <definedName name="tyutyu" localSheetId="2" hidden="1">{"via1",#N/A,TRUE,"general";"via2",#N/A,TRUE,"general";"via3",#N/A,TRUE,"general"}</definedName>
    <definedName name="tyutyu" localSheetId="4" hidden="1">{"via1",#N/A,TRUE,"general";"via2",#N/A,TRUE,"general";"via3",#N/A,TRUE,"general"}</definedName>
    <definedName name="tyutyu" localSheetId="5" hidden="1">{"via1",#N/A,TRUE,"general";"via2",#N/A,TRUE,"general";"via3",#N/A,TRUE,"general"}</definedName>
    <definedName name="tyutyu" localSheetId="0" hidden="1">{"via1",#N/A,TRUE,"general";"via2",#N/A,TRUE,"general";"via3",#N/A,TRUE,"general"}</definedName>
    <definedName name="tyutyu" hidden="1">{"via1",#N/A,TRUE,"general";"via2",#N/A,TRUE,"general";"via3",#N/A,TRUE,"general"}</definedName>
    <definedName name="tyxg" localSheetId="3" hidden="1">{"via1",#N/A,TRUE,"general";"via2",#N/A,TRUE,"general";"via3",#N/A,TRUE,"general"}</definedName>
    <definedName name="tyxg" localSheetId="6" hidden="1">{"via1",#N/A,TRUE,"general";"via2",#N/A,TRUE,"general";"via3",#N/A,TRUE,"general"}</definedName>
    <definedName name="tyxg" localSheetId="1" hidden="1">{"via1",#N/A,TRUE,"general";"via2",#N/A,TRUE,"general";"via3",#N/A,TRUE,"general"}</definedName>
    <definedName name="tyxg" localSheetId="2" hidden="1">{"via1",#N/A,TRUE,"general";"via2",#N/A,TRUE,"general";"via3",#N/A,TRUE,"general"}</definedName>
    <definedName name="tyxg" localSheetId="4" hidden="1">{"via1",#N/A,TRUE,"general";"via2",#N/A,TRUE,"general";"via3",#N/A,TRUE,"general"}</definedName>
    <definedName name="tyxg" localSheetId="5" hidden="1">{"via1",#N/A,TRUE,"general";"via2",#N/A,TRUE,"general";"via3",#N/A,TRUE,"general"}</definedName>
    <definedName name="tyxg" localSheetId="0" hidden="1">{"via1",#N/A,TRUE,"general";"via2",#N/A,TRUE,"general";"via3",#N/A,TRUE,"general"}</definedName>
    <definedName name="tyxg" hidden="1">{"via1",#N/A,TRUE,"general";"via2",#N/A,TRUE,"general";"via3",#N/A,TRUE,"general"}</definedName>
    <definedName name="U" localSheetId="3">#REF!</definedName>
    <definedName name="U" localSheetId="6">#REF!</definedName>
    <definedName name="U" localSheetId="1">#REF!</definedName>
    <definedName name="U" localSheetId="2">#REF!</definedName>
    <definedName name="U" localSheetId="4">#REF!</definedName>
    <definedName name="U" localSheetId="5">#REF!</definedName>
    <definedName name="U" localSheetId="0">#REF!</definedName>
    <definedName name="U">#REF!</definedName>
    <definedName name="u3u" localSheetId="3" hidden="1">{"TAB1",#N/A,TRUE,"GENERAL";"TAB2",#N/A,TRUE,"GENERAL";"TAB3",#N/A,TRUE,"GENERAL";"TAB4",#N/A,TRUE,"GENERAL";"TAB5",#N/A,TRUE,"GENERAL"}</definedName>
    <definedName name="u3u" localSheetId="6" hidden="1">{"TAB1",#N/A,TRUE,"GENERAL";"TAB2",#N/A,TRUE,"GENERAL";"TAB3",#N/A,TRUE,"GENERAL";"TAB4",#N/A,TRUE,"GENERAL";"TAB5",#N/A,TRUE,"GENERAL"}</definedName>
    <definedName name="u3u" localSheetId="1" hidden="1">{"TAB1",#N/A,TRUE,"GENERAL";"TAB2",#N/A,TRUE,"GENERAL";"TAB3",#N/A,TRUE,"GENERAL";"TAB4",#N/A,TRUE,"GENERAL";"TAB5",#N/A,TRUE,"GENERAL"}</definedName>
    <definedName name="u3u" localSheetId="2" hidden="1">{"TAB1",#N/A,TRUE,"GENERAL";"TAB2",#N/A,TRUE,"GENERAL";"TAB3",#N/A,TRUE,"GENERAL";"TAB4",#N/A,TRUE,"GENERAL";"TAB5",#N/A,TRUE,"GENERAL"}</definedName>
    <definedName name="u3u" localSheetId="4" hidden="1">{"TAB1",#N/A,TRUE,"GENERAL";"TAB2",#N/A,TRUE,"GENERAL";"TAB3",#N/A,TRUE,"GENERAL";"TAB4",#N/A,TRUE,"GENERAL";"TAB5",#N/A,TRUE,"GENERAL"}</definedName>
    <definedName name="u3u" localSheetId="5" hidden="1">{"TAB1",#N/A,TRUE,"GENERAL";"TAB2",#N/A,TRUE,"GENERAL";"TAB3",#N/A,TRUE,"GENERAL";"TAB4",#N/A,TRUE,"GENERAL";"TAB5",#N/A,TRUE,"GENERAL"}</definedName>
    <definedName name="u3u" localSheetId="0" hidden="1">{"TAB1",#N/A,TRUE,"GENERAL";"TAB2",#N/A,TRUE,"GENERAL";"TAB3",#N/A,TRUE,"GENERAL";"TAB4",#N/A,TRUE,"GENERAL";"TAB5",#N/A,TRUE,"GENERAL"}</definedName>
    <definedName name="u3u" hidden="1">{"TAB1",#N/A,TRUE,"GENERAL";"TAB2",#N/A,TRUE,"GENERAL";"TAB3",#N/A,TRUE,"GENERAL";"TAB4",#N/A,TRUE,"GENERAL";"TAB5",#N/A,TRUE,"GENERAL"}</definedName>
    <definedName name="u7u7" localSheetId="3" hidden="1">{"TAB1",#N/A,TRUE,"GENERAL";"TAB2",#N/A,TRUE,"GENERAL";"TAB3",#N/A,TRUE,"GENERAL";"TAB4",#N/A,TRUE,"GENERAL";"TAB5",#N/A,TRUE,"GENERAL"}</definedName>
    <definedName name="u7u7" localSheetId="6" hidden="1">{"TAB1",#N/A,TRUE,"GENERAL";"TAB2",#N/A,TRUE,"GENERAL";"TAB3",#N/A,TRUE,"GENERAL";"TAB4",#N/A,TRUE,"GENERAL";"TAB5",#N/A,TRUE,"GENERAL"}</definedName>
    <definedName name="u7u7" localSheetId="1" hidden="1">{"TAB1",#N/A,TRUE,"GENERAL";"TAB2",#N/A,TRUE,"GENERAL";"TAB3",#N/A,TRUE,"GENERAL";"TAB4",#N/A,TRUE,"GENERAL";"TAB5",#N/A,TRUE,"GENERAL"}</definedName>
    <definedName name="u7u7" localSheetId="2" hidden="1">{"TAB1",#N/A,TRUE,"GENERAL";"TAB2",#N/A,TRUE,"GENERAL";"TAB3",#N/A,TRUE,"GENERAL";"TAB4",#N/A,TRUE,"GENERAL";"TAB5",#N/A,TRUE,"GENERAL"}</definedName>
    <definedName name="u7u7" localSheetId="4" hidden="1">{"TAB1",#N/A,TRUE,"GENERAL";"TAB2",#N/A,TRUE,"GENERAL";"TAB3",#N/A,TRUE,"GENERAL";"TAB4",#N/A,TRUE,"GENERAL";"TAB5",#N/A,TRUE,"GENERAL"}</definedName>
    <definedName name="u7u7" localSheetId="5" hidden="1">{"TAB1",#N/A,TRUE,"GENERAL";"TAB2",#N/A,TRUE,"GENERAL";"TAB3",#N/A,TRUE,"GENERAL";"TAB4",#N/A,TRUE,"GENERAL";"TAB5",#N/A,TRUE,"GENERAL"}</definedName>
    <definedName name="u7u7" localSheetId="0" hidden="1">{"TAB1",#N/A,TRUE,"GENERAL";"TAB2",#N/A,TRUE,"GENERAL";"TAB3",#N/A,TRUE,"GENERAL";"TAB4",#N/A,TRUE,"GENERAL";"TAB5",#N/A,TRUE,"GENERAL"}</definedName>
    <definedName name="u7u7" hidden="1">{"TAB1",#N/A,TRUE,"GENERAL";"TAB2",#N/A,TRUE,"GENERAL";"TAB3",#N/A,TRUE,"GENERAL";"TAB4",#N/A,TRUE,"GENERAL";"TAB5",#N/A,TRUE,"GENERAL"}</definedName>
    <definedName name="Ubicación" localSheetId="3">#REF!</definedName>
    <definedName name="Ubicación" localSheetId="6">#REF!</definedName>
    <definedName name="Ubicación" localSheetId="1">#REF!</definedName>
    <definedName name="Ubicación" localSheetId="2">#REF!</definedName>
    <definedName name="Ubicación" localSheetId="4">#REF!</definedName>
    <definedName name="Ubicación" localSheetId="5">#REF!</definedName>
    <definedName name="Ubicación" localSheetId="0">#REF!</definedName>
    <definedName name="Ubicación">#REF!</definedName>
    <definedName name="UFrm2InUse">1</definedName>
    <definedName name="UI" localSheetId="3" hidden="1">{"via1",#N/A,TRUE,"general";"via2",#N/A,TRUE,"general";"via3",#N/A,TRUE,"general"}</definedName>
    <definedName name="UI" localSheetId="6" hidden="1">{"via1",#N/A,TRUE,"general";"via2",#N/A,TRUE,"general";"via3",#N/A,TRUE,"general"}</definedName>
    <definedName name="UI" localSheetId="1" hidden="1">{"via1",#N/A,TRUE,"general";"via2",#N/A,TRUE,"general";"via3",#N/A,TRUE,"general"}</definedName>
    <definedName name="UI" localSheetId="2" hidden="1">{"via1",#N/A,TRUE,"general";"via2",#N/A,TRUE,"general";"via3",#N/A,TRUE,"general"}</definedName>
    <definedName name="UI" localSheetId="4" hidden="1">{"via1",#N/A,TRUE,"general";"via2",#N/A,TRUE,"general";"via3",#N/A,TRUE,"general"}</definedName>
    <definedName name="UI" localSheetId="5" hidden="1">{"via1",#N/A,TRUE,"general";"via2",#N/A,TRUE,"general";"via3",#N/A,TRUE,"general"}</definedName>
    <definedName name="UI" localSheetId="0" hidden="1">{"via1",#N/A,TRUE,"general";"via2",#N/A,TRUE,"general";"via3",#N/A,TRUE,"general"}</definedName>
    <definedName name="UI" hidden="1">{"via1",#N/A,TRUE,"general";"via2",#N/A,TRUE,"general";"via3",#N/A,TRUE,"general"}</definedName>
    <definedName name="UIC">[17]Tablas!#REF!</definedName>
    <definedName name="uijhj" localSheetId="3" hidden="1">{"via1",#N/A,TRUE,"general";"via2",#N/A,TRUE,"general";"via3",#N/A,TRUE,"general"}</definedName>
    <definedName name="uijhj" localSheetId="6" hidden="1">{"via1",#N/A,TRUE,"general";"via2",#N/A,TRUE,"general";"via3",#N/A,TRUE,"general"}</definedName>
    <definedName name="uijhj" localSheetId="1" hidden="1">{"via1",#N/A,TRUE,"general";"via2",#N/A,TRUE,"general";"via3",#N/A,TRUE,"general"}</definedName>
    <definedName name="uijhj" localSheetId="2" hidden="1">{"via1",#N/A,TRUE,"general";"via2",#N/A,TRUE,"general";"via3",#N/A,TRUE,"general"}</definedName>
    <definedName name="uijhj" localSheetId="4" hidden="1">{"via1",#N/A,TRUE,"general";"via2",#N/A,TRUE,"general";"via3",#N/A,TRUE,"general"}</definedName>
    <definedName name="uijhj" localSheetId="5" hidden="1">{"via1",#N/A,TRUE,"general";"via2",#N/A,TRUE,"general";"via3",#N/A,TRUE,"general"}</definedName>
    <definedName name="uijhj" localSheetId="0" hidden="1">{"via1",#N/A,TRUE,"general";"via2",#N/A,TRUE,"general";"via3",#N/A,TRUE,"general"}</definedName>
    <definedName name="uijhj" hidden="1">{"via1",#N/A,TRUE,"general";"via2",#N/A,TRUE,"general";"via3",#N/A,TRUE,"general"}</definedName>
    <definedName name="uio" localSheetId="3" hidden="1">{"TAB1",#N/A,TRUE,"GENERAL";"TAB2",#N/A,TRUE,"GENERAL";"TAB3",#N/A,TRUE,"GENERAL";"TAB4",#N/A,TRUE,"GENERAL";"TAB5",#N/A,TRUE,"GENERAL"}</definedName>
    <definedName name="uio" localSheetId="6" hidden="1">{"TAB1",#N/A,TRUE,"GENERAL";"TAB2",#N/A,TRUE,"GENERAL";"TAB3",#N/A,TRUE,"GENERAL";"TAB4",#N/A,TRUE,"GENERAL";"TAB5",#N/A,TRUE,"GENERAL"}</definedName>
    <definedName name="uio" localSheetId="1" hidden="1">{"TAB1",#N/A,TRUE,"GENERAL";"TAB2",#N/A,TRUE,"GENERAL";"TAB3",#N/A,TRUE,"GENERAL";"TAB4",#N/A,TRUE,"GENERAL";"TAB5",#N/A,TRUE,"GENERAL"}</definedName>
    <definedName name="uio" localSheetId="2" hidden="1">{"TAB1",#N/A,TRUE,"GENERAL";"TAB2",#N/A,TRUE,"GENERAL";"TAB3",#N/A,TRUE,"GENERAL";"TAB4",#N/A,TRUE,"GENERAL";"TAB5",#N/A,TRUE,"GENERAL"}</definedName>
    <definedName name="uio" localSheetId="4" hidden="1">{"TAB1",#N/A,TRUE,"GENERAL";"TAB2",#N/A,TRUE,"GENERAL";"TAB3",#N/A,TRUE,"GENERAL";"TAB4",#N/A,TRUE,"GENERAL";"TAB5",#N/A,TRUE,"GENERAL"}</definedName>
    <definedName name="uio" localSheetId="5" hidden="1">{"TAB1",#N/A,TRUE,"GENERAL";"TAB2",#N/A,TRUE,"GENERAL";"TAB3",#N/A,TRUE,"GENERAL";"TAB4",#N/A,TRUE,"GENERAL";"TAB5",#N/A,TRUE,"GENERAL"}</definedName>
    <definedName name="uio" localSheetId="0" hidden="1">{"TAB1",#N/A,TRUE,"GENERAL";"TAB2",#N/A,TRUE,"GENERAL";"TAB3",#N/A,TRUE,"GENERAL";"TAB4",#N/A,TRUE,"GENERAL";"TAB5",#N/A,TRUE,"GENERAL"}</definedName>
    <definedName name="uio" hidden="1">{"TAB1",#N/A,TRUE,"GENERAL";"TAB2",#N/A,TRUE,"GENERAL";"TAB3",#N/A,TRUE,"GENERAL";"TAB4",#N/A,TRUE,"GENERAL";"TAB5",#N/A,TRUE,"GENERAL"}</definedName>
    <definedName name="uiou" localSheetId="3" hidden="1">{"TAB1",#N/A,TRUE,"GENERAL";"TAB2",#N/A,TRUE,"GENERAL";"TAB3",#N/A,TRUE,"GENERAL";"TAB4",#N/A,TRUE,"GENERAL";"TAB5",#N/A,TRUE,"GENERAL"}</definedName>
    <definedName name="uiou" localSheetId="6" hidden="1">{"TAB1",#N/A,TRUE,"GENERAL";"TAB2",#N/A,TRUE,"GENERAL";"TAB3",#N/A,TRUE,"GENERAL";"TAB4",#N/A,TRUE,"GENERAL";"TAB5",#N/A,TRUE,"GENERAL"}</definedName>
    <definedName name="uiou" localSheetId="1" hidden="1">{"TAB1",#N/A,TRUE,"GENERAL";"TAB2",#N/A,TRUE,"GENERAL";"TAB3",#N/A,TRUE,"GENERAL";"TAB4",#N/A,TRUE,"GENERAL";"TAB5",#N/A,TRUE,"GENERAL"}</definedName>
    <definedName name="uiou" localSheetId="2" hidden="1">{"TAB1",#N/A,TRUE,"GENERAL";"TAB2",#N/A,TRUE,"GENERAL";"TAB3",#N/A,TRUE,"GENERAL";"TAB4",#N/A,TRUE,"GENERAL";"TAB5",#N/A,TRUE,"GENERAL"}</definedName>
    <definedName name="uiou" localSheetId="4" hidden="1">{"TAB1",#N/A,TRUE,"GENERAL";"TAB2",#N/A,TRUE,"GENERAL";"TAB3",#N/A,TRUE,"GENERAL";"TAB4",#N/A,TRUE,"GENERAL";"TAB5",#N/A,TRUE,"GENERAL"}</definedName>
    <definedName name="uiou" localSheetId="5" hidden="1">{"TAB1",#N/A,TRUE,"GENERAL";"TAB2",#N/A,TRUE,"GENERAL";"TAB3",#N/A,TRUE,"GENERAL";"TAB4",#N/A,TRUE,"GENERAL";"TAB5",#N/A,TRUE,"GENERAL"}</definedName>
    <definedName name="uiou" localSheetId="0" hidden="1">{"TAB1",#N/A,TRUE,"GENERAL";"TAB2",#N/A,TRUE,"GENERAL";"TAB3",#N/A,TRUE,"GENERAL";"TAB4",#N/A,TRUE,"GENERAL";"TAB5",#N/A,TRUE,"GENERAL"}</definedName>
    <definedName name="uiou" hidden="1">{"TAB1",#N/A,TRUE,"GENERAL";"TAB2",#N/A,TRUE,"GENERAL";"TAB3",#N/A,TRUE,"GENERAL";"TAB4",#N/A,TRUE,"GENERAL";"TAB5",#N/A,TRUE,"GENERAL"}</definedName>
    <definedName name="uir" localSheetId="3" hidden="1">{"via1",#N/A,TRUE,"general";"via2",#N/A,TRUE,"general";"via3",#N/A,TRUE,"general"}</definedName>
    <definedName name="uir" localSheetId="6" hidden="1">{"via1",#N/A,TRUE,"general";"via2",#N/A,TRUE,"general";"via3",#N/A,TRUE,"general"}</definedName>
    <definedName name="uir" localSheetId="1" hidden="1">{"via1",#N/A,TRUE,"general";"via2",#N/A,TRUE,"general";"via3",#N/A,TRUE,"general"}</definedName>
    <definedName name="uir" localSheetId="2" hidden="1">{"via1",#N/A,TRUE,"general";"via2",#N/A,TRUE,"general";"via3",#N/A,TRUE,"general"}</definedName>
    <definedName name="uir" localSheetId="4" hidden="1">{"via1",#N/A,TRUE,"general";"via2",#N/A,TRUE,"general";"via3",#N/A,TRUE,"general"}</definedName>
    <definedName name="uir" localSheetId="5" hidden="1">{"via1",#N/A,TRUE,"general";"via2",#N/A,TRUE,"general";"via3",#N/A,TRUE,"general"}</definedName>
    <definedName name="uir" localSheetId="0" hidden="1">{"via1",#N/A,TRUE,"general";"via2",#N/A,TRUE,"general";"via3",#N/A,TRUE,"general"}</definedName>
    <definedName name="uir" hidden="1">{"via1",#N/A,TRUE,"general";"via2",#N/A,TRUE,"general";"via3",#N/A,TRUE,"general"}</definedName>
    <definedName name="uituii" localSheetId="3" hidden="1">{"TAB1",#N/A,TRUE,"GENERAL";"TAB2",#N/A,TRUE,"GENERAL";"TAB3",#N/A,TRUE,"GENERAL";"TAB4",#N/A,TRUE,"GENERAL";"TAB5",#N/A,TRUE,"GENERAL"}</definedName>
    <definedName name="uituii" localSheetId="6" hidden="1">{"TAB1",#N/A,TRUE,"GENERAL";"TAB2",#N/A,TRUE,"GENERAL";"TAB3",#N/A,TRUE,"GENERAL";"TAB4",#N/A,TRUE,"GENERAL";"TAB5",#N/A,TRUE,"GENERAL"}</definedName>
    <definedName name="uituii" localSheetId="1" hidden="1">{"TAB1",#N/A,TRUE,"GENERAL";"TAB2",#N/A,TRUE,"GENERAL";"TAB3",#N/A,TRUE,"GENERAL";"TAB4",#N/A,TRUE,"GENERAL";"TAB5",#N/A,TRUE,"GENERAL"}</definedName>
    <definedName name="uituii" localSheetId="2" hidden="1">{"TAB1",#N/A,TRUE,"GENERAL";"TAB2",#N/A,TRUE,"GENERAL";"TAB3",#N/A,TRUE,"GENERAL";"TAB4",#N/A,TRUE,"GENERAL";"TAB5",#N/A,TRUE,"GENERAL"}</definedName>
    <definedName name="uituii" localSheetId="4" hidden="1">{"TAB1",#N/A,TRUE,"GENERAL";"TAB2",#N/A,TRUE,"GENERAL";"TAB3",#N/A,TRUE,"GENERAL";"TAB4",#N/A,TRUE,"GENERAL";"TAB5",#N/A,TRUE,"GENERAL"}</definedName>
    <definedName name="uituii" localSheetId="5" hidden="1">{"TAB1",#N/A,TRUE,"GENERAL";"TAB2",#N/A,TRUE,"GENERAL";"TAB3",#N/A,TRUE,"GENERAL";"TAB4",#N/A,TRUE,"GENERAL";"TAB5",#N/A,TRUE,"GENERAL"}</definedName>
    <definedName name="uituii" localSheetId="0" hidden="1">{"TAB1",#N/A,TRUE,"GENERAL";"TAB2",#N/A,TRUE,"GENERAL";"TAB3",#N/A,TRUE,"GENERAL";"TAB4",#N/A,TRUE,"GENERAL";"TAB5",#N/A,TRUE,"GENERAL"}</definedName>
    <definedName name="uituii" hidden="1">{"TAB1",#N/A,TRUE,"GENERAL";"TAB2",#N/A,TRUE,"GENERAL";"TAB3",#N/A,TRUE,"GENERAL";"TAB4",#N/A,TRUE,"GENERAL";"TAB5",#N/A,TRUE,"GENERAL"}</definedName>
    <definedName name="uityjj" localSheetId="3" hidden="1">{"via1",#N/A,TRUE,"general";"via2",#N/A,TRUE,"general";"via3",#N/A,TRUE,"general"}</definedName>
    <definedName name="uityjj" localSheetId="6" hidden="1">{"via1",#N/A,TRUE,"general";"via2",#N/A,TRUE,"general";"via3",#N/A,TRUE,"general"}</definedName>
    <definedName name="uityjj" localSheetId="1" hidden="1">{"via1",#N/A,TRUE,"general";"via2",#N/A,TRUE,"general";"via3",#N/A,TRUE,"general"}</definedName>
    <definedName name="uityjj" localSheetId="2" hidden="1">{"via1",#N/A,TRUE,"general";"via2",#N/A,TRUE,"general";"via3",#N/A,TRUE,"general"}</definedName>
    <definedName name="uityjj" localSheetId="4" hidden="1">{"via1",#N/A,TRUE,"general";"via2",#N/A,TRUE,"general";"via3",#N/A,TRUE,"general"}</definedName>
    <definedName name="uityjj" localSheetId="5" hidden="1">{"via1",#N/A,TRUE,"general";"via2",#N/A,TRUE,"general";"via3",#N/A,TRUE,"general"}</definedName>
    <definedName name="uityjj" localSheetId="0" hidden="1">{"via1",#N/A,TRUE,"general";"via2",#N/A,TRUE,"general";"via3",#N/A,TRUE,"general"}</definedName>
    <definedName name="uityjj" hidden="1">{"via1",#N/A,TRUE,"general";"via2",#N/A,TRUE,"general";"via3",#N/A,TRUE,"general"}</definedName>
    <definedName name="uiufgj" localSheetId="3" hidden="1">{"TAB1",#N/A,TRUE,"GENERAL";"TAB2",#N/A,TRUE,"GENERAL";"TAB3",#N/A,TRUE,"GENERAL";"TAB4",#N/A,TRUE,"GENERAL";"TAB5",#N/A,TRUE,"GENERAL"}</definedName>
    <definedName name="uiufgj" localSheetId="6" hidden="1">{"TAB1",#N/A,TRUE,"GENERAL";"TAB2",#N/A,TRUE,"GENERAL";"TAB3",#N/A,TRUE,"GENERAL";"TAB4",#N/A,TRUE,"GENERAL";"TAB5",#N/A,TRUE,"GENERAL"}</definedName>
    <definedName name="uiufgj" localSheetId="1" hidden="1">{"TAB1",#N/A,TRUE,"GENERAL";"TAB2",#N/A,TRUE,"GENERAL";"TAB3",#N/A,TRUE,"GENERAL";"TAB4",#N/A,TRUE,"GENERAL";"TAB5",#N/A,TRUE,"GENERAL"}</definedName>
    <definedName name="uiufgj" localSheetId="2" hidden="1">{"TAB1",#N/A,TRUE,"GENERAL";"TAB2",#N/A,TRUE,"GENERAL";"TAB3",#N/A,TRUE,"GENERAL";"TAB4",#N/A,TRUE,"GENERAL";"TAB5",#N/A,TRUE,"GENERAL"}</definedName>
    <definedName name="uiufgj" localSheetId="4" hidden="1">{"TAB1",#N/A,TRUE,"GENERAL";"TAB2",#N/A,TRUE,"GENERAL";"TAB3",#N/A,TRUE,"GENERAL";"TAB4",#N/A,TRUE,"GENERAL";"TAB5",#N/A,TRUE,"GENERAL"}</definedName>
    <definedName name="uiufgj" localSheetId="5" hidden="1">{"TAB1",#N/A,TRUE,"GENERAL";"TAB2",#N/A,TRUE,"GENERAL";"TAB3",#N/A,TRUE,"GENERAL";"TAB4",#N/A,TRUE,"GENERAL";"TAB5",#N/A,TRUE,"GENERAL"}</definedName>
    <definedName name="uiufgj" localSheetId="0" hidden="1">{"TAB1",#N/A,TRUE,"GENERAL";"TAB2",#N/A,TRUE,"GENERAL";"TAB3",#N/A,TRUE,"GENERAL";"TAB4",#N/A,TRUE,"GENERAL";"TAB5",#N/A,TRUE,"GENERAL"}</definedName>
    <definedName name="uiufgj" hidden="1">{"TAB1",#N/A,TRUE,"GENERAL";"TAB2",#N/A,TRUE,"GENERAL";"TAB3",#N/A,TRUE,"GENERAL";"TAB4",#N/A,TRUE,"GENERAL";"TAB5",#N/A,TRUE,"GENERAL"}</definedName>
    <definedName name="UIUYI" localSheetId="3" hidden="1">{"TAB1",#N/A,TRUE,"GENERAL";"TAB2",#N/A,TRUE,"GENERAL";"TAB3",#N/A,TRUE,"GENERAL";"TAB4",#N/A,TRUE,"GENERAL";"TAB5",#N/A,TRUE,"GENERAL"}</definedName>
    <definedName name="UIUYI" localSheetId="6" hidden="1">{"TAB1",#N/A,TRUE,"GENERAL";"TAB2",#N/A,TRUE,"GENERAL";"TAB3",#N/A,TRUE,"GENERAL";"TAB4",#N/A,TRUE,"GENERAL";"TAB5",#N/A,TRUE,"GENERAL"}</definedName>
    <definedName name="UIUYI" localSheetId="1" hidden="1">{"TAB1",#N/A,TRUE,"GENERAL";"TAB2",#N/A,TRUE,"GENERAL";"TAB3",#N/A,TRUE,"GENERAL";"TAB4",#N/A,TRUE,"GENERAL";"TAB5",#N/A,TRUE,"GENERAL"}</definedName>
    <definedName name="UIUYI" localSheetId="2" hidden="1">{"TAB1",#N/A,TRUE,"GENERAL";"TAB2",#N/A,TRUE,"GENERAL";"TAB3",#N/A,TRUE,"GENERAL";"TAB4",#N/A,TRUE,"GENERAL";"TAB5",#N/A,TRUE,"GENERAL"}</definedName>
    <definedName name="UIUYI" localSheetId="4" hidden="1">{"TAB1",#N/A,TRUE,"GENERAL";"TAB2",#N/A,TRUE,"GENERAL";"TAB3",#N/A,TRUE,"GENERAL";"TAB4",#N/A,TRUE,"GENERAL";"TAB5",#N/A,TRUE,"GENERAL"}</definedName>
    <definedName name="UIUYI" localSheetId="5" hidden="1">{"TAB1",#N/A,TRUE,"GENERAL";"TAB2",#N/A,TRUE,"GENERAL";"TAB3",#N/A,TRUE,"GENERAL";"TAB4",#N/A,TRUE,"GENERAL";"TAB5",#N/A,TRUE,"GENERAL"}</definedName>
    <definedName name="UIUYI" localSheetId="0" hidden="1">{"TAB1",#N/A,TRUE,"GENERAL";"TAB2",#N/A,TRUE,"GENERAL";"TAB3",#N/A,TRUE,"GENERAL";"TAB4",#N/A,TRUE,"GENERAL";"TAB5",#N/A,TRUE,"GENERAL"}</definedName>
    <definedName name="UIUYI" hidden="1">{"TAB1",#N/A,TRUE,"GENERAL";"TAB2",#N/A,TRUE,"GENERAL";"TAB3",#N/A,TRUE,"GENERAL";"TAB4",#N/A,TRUE,"GENERAL";"TAB5",#N/A,TRUE,"GENERAL"}</definedName>
    <definedName name="UK" localSheetId="3">#REF!</definedName>
    <definedName name="UK" localSheetId="6">#REF!</definedName>
    <definedName name="UK" localSheetId="1">#REF!</definedName>
    <definedName name="UK" localSheetId="2">#REF!</definedName>
    <definedName name="UK" localSheetId="4">#REF!</definedName>
    <definedName name="UK" localSheetId="5">#REF!</definedName>
    <definedName name="UK" localSheetId="0">#REF!</definedName>
    <definedName name="UK">#REF!</definedName>
    <definedName name="UM" localSheetId="1">'[49]CIRCUITOS CODENSA'!#REF!</definedName>
    <definedName name="UM">'[49]CIRCUITOS CODENSA'!#REF!</definedName>
    <definedName name="UN_PRI" localSheetId="3">#REF!</definedName>
    <definedName name="UN_PRI" localSheetId="6">#REF!</definedName>
    <definedName name="UN_PRI" localSheetId="1">#REF!</definedName>
    <definedName name="UN_PRI" localSheetId="2">#REF!</definedName>
    <definedName name="UN_PRI" localSheetId="4">#REF!</definedName>
    <definedName name="UN_PRI" localSheetId="5">#REF!</definedName>
    <definedName name="UN_PRI" localSheetId="0">#REF!</definedName>
    <definedName name="UN_PRI">#REF!</definedName>
    <definedName name="UNIDAD1">[85]ITEMS!$C$2</definedName>
    <definedName name="UNIDAD521">[86]ITEMS!$C$522</definedName>
    <definedName name="UNIT">'[144]Lista APU'!$A$3:$D$479</definedName>
    <definedName name="UNITARIO">[145]Unitarios!$A$3:$D$13</definedName>
    <definedName name="Unitarios" localSheetId="3">#REF!</definedName>
    <definedName name="Unitarios" localSheetId="6">#REF!</definedName>
    <definedName name="Unitarios" localSheetId="1">#REF!</definedName>
    <definedName name="Unitarios" localSheetId="2">#REF!</definedName>
    <definedName name="Unitarios" localSheetId="4">#REF!</definedName>
    <definedName name="Unitarios" localSheetId="5">#REF!</definedName>
    <definedName name="Unitarios" localSheetId="0">#REF!</definedName>
    <definedName name="Unitarios">#REF!</definedName>
    <definedName name="unj" localSheetId="1" hidden="1">[23]INST!#REF!</definedName>
    <definedName name="unj" hidden="1">[23]INST!#REF!</definedName>
    <definedName name="uno" localSheetId="3">#REF!</definedName>
    <definedName name="uno" localSheetId="6">#REF!</definedName>
    <definedName name="uno" localSheetId="2">#REF!</definedName>
    <definedName name="uno" localSheetId="4">#REF!</definedName>
    <definedName name="uno" localSheetId="5">#REF!</definedName>
    <definedName name="uno" localSheetId="0">#REF!</definedName>
    <definedName name="uno">#REF!</definedName>
    <definedName name="UOUIV" localSheetId="3" hidden="1">{"TAB1",#N/A,TRUE,"GENERAL";"TAB2",#N/A,TRUE,"GENERAL";"TAB3",#N/A,TRUE,"GENERAL";"TAB4",#N/A,TRUE,"GENERAL";"TAB5",#N/A,TRUE,"GENERAL"}</definedName>
    <definedName name="UOUIV" localSheetId="6" hidden="1">{"TAB1",#N/A,TRUE,"GENERAL";"TAB2",#N/A,TRUE,"GENERAL";"TAB3",#N/A,TRUE,"GENERAL";"TAB4",#N/A,TRUE,"GENERAL";"TAB5",#N/A,TRUE,"GENERAL"}</definedName>
    <definedName name="UOUIV" localSheetId="1" hidden="1">{"TAB1",#N/A,TRUE,"GENERAL";"TAB2",#N/A,TRUE,"GENERAL";"TAB3",#N/A,TRUE,"GENERAL";"TAB4",#N/A,TRUE,"GENERAL";"TAB5",#N/A,TRUE,"GENERAL"}</definedName>
    <definedName name="UOUIV" localSheetId="2" hidden="1">{"TAB1",#N/A,TRUE,"GENERAL";"TAB2",#N/A,TRUE,"GENERAL";"TAB3",#N/A,TRUE,"GENERAL";"TAB4",#N/A,TRUE,"GENERAL";"TAB5",#N/A,TRUE,"GENERAL"}</definedName>
    <definedName name="UOUIV" localSheetId="4" hidden="1">{"TAB1",#N/A,TRUE,"GENERAL";"TAB2",#N/A,TRUE,"GENERAL";"TAB3",#N/A,TRUE,"GENERAL";"TAB4",#N/A,TRUE,"GENERAL";"TAB5",#N/A,TRUE,"GENERAL"}</definedName>
    <definedName name="UOUIV" localSheetId="5" hidden="1">{"TAB1",#N/A,TRUE,"GENERAL";"TAB2",#N/A,TRUE,"GENERAL";"TAB3",#N/A,TRUE,"GENERAL";"TAB4",#N/A,TRUE,"GENERAL";"TAB5",#N/A,TRUE,"GENERAL"}</definedName>
    <definedName name="UOUIV" localSheetId="0" hidden="1">{"TAB1",#N/A,TRUE,"GENERAL";"TAB2",#N/A,TRUE,"GENERAL";"TAB3",#N/A,TRUE,"GENERAL";"TAB4",#N/A,TRUE,"GENERAL";"TAB5",#N/A,TRUE,"GENERAL"}</definedName>
    <definedName name="UOUIV" hidden="1">{"TAB1",#N/A,TRUE,"GENERAL";"TAB2",#N/A,TRUE,"GENERAL";"TAB3",#N/A,TRUE,"GENERAL";"TAB4",#N/A,TRUE,"GENERAL";"TAB5",#N/A,TRUE,"GENERAL"}</definedName>
    <definedName name="uriel" localSheetId="3">'BANCO DE ARENA'!ERR</definedName>
    <definedName name="uriel" localSheetId="6">'DOMINGO PEREZ'!ERR</definedName>
    <definedName name="uriel" localSheetId="1">GUAIMARAL!ERR</definedName>
    <definedName name="uriel" localSheetId="2">'NIÑA CECI'!ERR</definedName>
    <definedName name="uriel" localSheetId="4">PALMARITO!ERR</definedName>
    <definedName name="uriel" localSheetId="5">SALADO!ERR</definedName>
    <definedName name="uriel" localSheetId="0">'SAN FAUSTINO'!ERR</definedName>
    <definedName name="uriel">[0]!ERR</definedName>
    <definedName name="uryur" localSheetId="3" hidden="1">{"TAB1",#N/A,TRUE,"GENERAL";"TAB2",#N/A,TRUE,"GENERAL";"TAB3",#N/A,TRUE,"GENERAL";"TAB4",#N/A,TRUE,"GENERAL";"TAB5",#N/A,TRUE,"GENERAL"}</definedName>
    <definedName name="uryur" localSheetId="6" hidden="1">{"TAB1",#N/A,TRUE,"GENERAL";"TAB2",#N/A,TRUE,"GENERAL";"TAB3",#N/A,TRUE,"GENERAL";"TAB4",#N/A,TRUE,"GENERAL";"TAB5",#N/A,TRUE,"GENERAL"}</definedName>
    <definedName name="uryur" localSheetId="1" hidden="1">{"TAB1",#N/A,TRUE,"GENERAL";"TAB2",#N/A,TRUE,"GENERAL";"TAB3",#N/A,TRUE,"GENERAL";"TAB4",#N/A,TRUE,"GENERAL";"TAB5",#N/A,TRUE,"GENERAL"}</definedName>
    <definedName name="uryur" localSheetId="2" hidden="1">{"TAB1",#N/A,TRUE,"GENERAL";"TAB2",#N/A,TRUE,"GENERAL";"TAB3",#N/A,TRUE,"GENERAL";"TAB4",#N/A,TRUE,"GENERAL";"TAB5",#N/A,TRUE,"GENERAL"}</definedName>
    <definedName name="uryur" localSheetId="4" hidden="1">{"TAB1",#N/A,TRUE,"GENERAL";"TAB2",#N/A,TRUE,"GENERAL";"TAB3",#N/A,TRUE,"GENERAL";"TAB4",#N/A,TRUE,"GENERAL";"TAB5",#N/A,TRUE,"GENERAL"}</definedName>
    <definedName name="uryur" localSheetId="5" hidden="1">{"TAB1",#N/A,TRUE,"GENERAL";"TAB2",#N/A,TRUE,"GENERAL";"TAB3",#N/A,TRUE,"GENERAL";"TAB4",#N/A,TRUE,"GENERAL";"TAB5",#N/A,TRUE,"GENERAL"}</definedName>
    <definedName name="uryur" localSheetId="0" hidden="1">{"TAB1",#N/A,TRUE,"GENERAL";"TAB2",#N/A,TRUE,"GENERAL";"TAB3",#N/A,TRUE,"GENERAL";"TAB4",#N/A,TRUE,"GENERAL";"TAB5",#N/A,TRUE,"GENERAL"}</definedName>
    <definedName name="uryur" hidden="1">{"TAB1",#N/A,TRUE,"GENERAL";"TAB2",#N/A,TRUE,"GENERAL";"TAB3",#N/A,TRUE,"GENERAL";"TAB4",#N/A,TRUE,"GENERAL";"TAB5",#N/A,TRUE,"GENERAL"}</definedName>
    <definedName name="US">'[49]CIRCUITOS CODENSA'!#REF!</definedName>
    <definedName name="USD">'[146]PPTO ACUMULADO'!#REF!</definedName>
    <definedName name="USxCOL" localSheetId="3">#REF!</definedName>
    <definedName name="USxCOL" localSheetId="6">#REF!</definedName>
    <definedName name="USxCOL" localSheetId="1">#REF!</definedName>
    <definedName name="USxCOL" localSheetId="2">#REF!</definedName>
    <definedName name="USxCOL" localSheetId="4">#REF!</definedName>
    <definedName name="USxCOL" localSheetId="5">#REF!</definedName>
    <definedName name="USxCOL" localSheetId="0">#REF!</definedName>
    <definedName name="USxCOL">#REF!</definedName>
    <definedName name="ut">'[104]1'!$N$42</definedName>
    <definedName name="UtilidadObra" localSheetId="3">#REF!</definedName>
    <definedName name="UtilidadObra" localSheetId="6">#REF!</definedName>
    <definedName name="UtilidadObra" localSheetId="2">#REF!</definedName>
    <definedName name="UtilidadObra" localSheetId="4">#REF!</definedName>
    <definedName name="UtilidadObra" localSheetId="5">#REF!</definedName>
    <definedName name="UtilidadObra" localSheetId="0">#REF!</definedName>
    <definedName name="UtilidadObra">#REF!</definedName>
    <definedName name="UTL">[29]otros!$C$4</definedName>
    <definedName name="uu" localSheetId="3" hidden="1">{"TAB1",#N/A,TRUE,"GENERAL";"TAB2",#N/A,TRUE,"GENERAL";"TAB3",#N/A,TRUE,"GENERAL";"TAB4",#N/A,TRUE,"GENERAL";"TAB5",#N/A,TRUE,"GENERAL"}</definedName>
    <definedName name="uu" localSheetId="6" hidden="1">{"TAB1",#N/A,TRUE,"GENERAL";"TAB2",#N/A,TRUE,"GENERAL";"TAB3",#N/A,TRUE,"GENERAL";"TAB4",#N/A,TRUE,"GENERAL";"TAB5",#N/A,TRUE,"GENERAL"}</definedName>
    <definedName name="uu" localSheetId="1" hidden="1">{"TAB1",#N/A,TRUE,"GENERAL";"TAB2",#N/A,TRUE,"GENERAL";"TAB3",#N/A,TRUE,"GENERAL";"TAB4",#N/A,TRUE,"GENERAL";"TAB5",#N/A,TRUE,"GENERAL"}</definedName>
    <definedName name="uu" localSheetId="2" hidden="1">{"TAB1",#N/A,TRUE,"GENERAL";"TAB2",#N/A,TRUE,"GENERAL";"TAB3",#N/A,TRUE,"GENERAL";"TAB4",#N/A,TRUE,"GENERAL";"TAB5",#N/A,TRUE,"GENERAL"}</definedName>
    <definedName name="uu" localSheetId="4" hidden="1">{"TAB1",#N/A,TRUE,"GENERAL";"TAB2",#N/A,TRUE,"GENERAL";"TAB3",#N/A,TRUE,"GENERAL";"TAB4",#N/A,TRUE,"GENERAL";"TAB5",#N/A,TRUE,"GENERAL"}</definedName>
    <definedName name="uu" localSheetId="5" hidden="1">{"TAB1",#N/A,TRUE,"GENERAL";"TAB2",#N/A,TRUE,"GENERAL";"TAB3",#N/A,TRUE,"GENERAL";"TAB4",#N/A,TRUE,"GENERAL";"TAB5",#N/A,TRUE,"GENERAL"}</definedName>
    <definedName name="uu" localSheetId="0" hidden="1">{"TAB1",#N/A,TRUE,"GENERAL";"TAB2",#N/A,TRUE,"GENERAL";"TAB3",#N/A,TRUE,"GENERAL";"TAB4",#N/A,TRUE,"GENERAL";"TAB5",#N/A,TRUE,"GENERAL"}</definedName>
    <definedName name="uu" hidden="1">{"TAB1",#N/A,TRUE,"GENERAL";"TAB2",#N/A,TRUE,"GENERAL";"TAB3",#N/A,TRUE,"GENERAL";"TAB4",#N/A,TRUE,"GENERAL";"TAB5",#N/A,TRUE,"GENERAL"}</definedName>
    <definedName name="uuu" localSheetId="3" hidden="1">{"TAB1",#N/A,TRUE,"GENERAL";"TAB2",#N/A,TRUE,"GENERAL";"TAB3",#N/A,TRUE,"GENERAL";"TAB4",#N/A,TRUE,"GENERAL";"TAB5",#N/A,TRUE,"GENERAL"}</definedName>
    <definedName name="uuu" localSheetId="6" hidden="1">{"TAB1",#N/A,TRUE,"GENERAL";"TAB2",#N/A,TRUE,"GENERAL";"TAB3",#N/A,TRUE,"GENERAL";"TAB4",#N/A,TRUE,"GENERAL";"TAB5",#N/A,TRUE,"GENERAL"}</definedName>
    <definedName name="uuu" localSheetId="1" hidden="1">{"TAB1",#N/A,TRUE,"GENERAL";"TAB2",#N/A,TRUE,"GENERAL";"TAB3",#N/A,TRUE,"GENERAL";"TAB4",#N/A,TRUE,"GENERAL";"TAB5",#N/A,TRUE,"GENERAL"}</definedName>
    <definedName name="uuu" localSheetId="2" hidden="1">{"TAB1",#N/A,TRUE,"GENERAL";"TAB2",#N/A,TRUE,"GENERAL";"TAB3",#N/A,TRUE,"GENERAL";"TAB4",#N/A,TRUE,"GENERAL";"TAB5",#N/A,TRUE,"GENERAL"}</definedName>
    <definedName name="uuu" localSheetId="4" hidden="1">{"TAB1",#N/A,TRUE,"GENERAL";"TAB2",#N/A,TRUE,"GENERAL";"TAB3",#N/A,TRUE,"GENERAL";"TAB4",#N/A,TRUE,"GENERAL";"TAB5",#N/A,TRUE,"GENERAL"}</definedName>
    <definedName name="uuu" localSheetId="5" hidden="1">{"TAB1",#N/A,TRUE,"GENERAL";"TAB2",#N/A,TRUE,"GENERAL";"TAB3",#N/A,TRUE,"GENERAL";"TAB4",#N/A,TRUE,"GENERAL";"TAB5",#N/A,TRUE,"GENERAL"}</definedName>
    <definedName name="uuu" localSheetId="0" hidden="1">{"TAB1",#N/A,TRUE,"GENERAL";"TAB2",#N/A,TRUE,"GENERAL";"TAB3",#N/A,TRUE,"GENERAL";"TAB4",#N/A,TRUE,"GENERAL";"TAB5",#N/A,TRUE,"GENERAL"}</definedName>
    <definedName name="uuu" hidden="1">{"TAB1",#N/A,TRUE,"GENERAL";"TAB2",#N/A,TRUE,"GENERAL";"TAB3",#N/A,TRUE,"GENERAL";"TAB4",#N/A,TRUE,"GENERAL";"TAB5",#N/A,TRUE,"GENERAL"}</definedName>
    <definedName name="uuuuo" localSheetId="3" hidden="1">{"TAB1",#N/A,TRUE,"GENERAL";"TAB2",#N/A,TRUE,"GENERAL";"TAB3",#N/A,TRUE,"GENERAL";"TAB4",#N/A,TRUE,"GENERAL";"TAB5",#N/A,TRUE,"GENERAL"}</definedName>
    <definedName name="uuuuo" localSheetId="6" hidden="1">{"TAB1",#N/A,TRUE,"GENERAL";"TAB2",#N/A,TRUE,"GENERAL";"TAB3",#N/A,TRUE,"GENERAL";"TAB4",#N/A,TRUE,"GENERAL";"TAB5",#N/A,TRUE,"GENERAL"}</definedName>
    <definedName name="uuuuo" localSheetId="1" hidden="1">{"TAB1",#N/A,TRUE,"GENERAL";"TAB2",#N/A,TRUE,"GENERAL";"TAB3",#N/A,TRUE,"GENERAL";"TAB4",#N/A,TRUE,"GENERAL";"TAB5",#N/A,TRUE,"GENERAL"}</definedName>
    <definedName name="uuuuo" localSheetId="2" hidden="1">{"TAB1",#N/A,TRUE,"GENERAL";"TAB2",#N/A,TRUE,"GENERAL";"TAB3",#N/A,TRUE,"GENERAL";"TAB4",#N/A,TRUE,"GENERAL";"TAB5",#N/A,TRUE,"GENERAL"}</definedName>
    <definedName name="uuuuo" localSheetId="4" hidden="1">{"TAB1",#N/A,TRUE,"GENERAL";"TAB2",#N/A,TRUE,"GENERAL";"TAB3",#N/A,TRUE,"GENERAL";"TAB4",#N/A,TRUE,"GENERAL";"TAB5",#N/A,TRUE,"GENERAL"}</definedName>
    <definedName name="uuuuo" localSheetId="5" hidden="1">{"TAB1",#N/A,TRUE,"GENERAL";"TAB2",#N/A,TRUE,"GENERAL";"TAB3",#N/A,TRUE,"GENERAL";"TAB4",#N/A,TRUE,"GENERAL";"TAB5",#N/A,TRUE,"GENERAL"}</definedName>
    <definedName name="uuuuo" localSheetId="0" hidden="1">{"TAB1",#N/A,TRUE,"GENERAL";"TAB2",#N/A,TRUE,"GENERAL";"TAB3",#N/A,TRUE,"GENERAL";"TAB4",#N/A,TRUE,"GENERAL";"TAB5",#N/A,TRUE,"GENERAL"}</definedName>
    <definedName name="uuuuo" hidden="1">{"TAB1",#N/A,TRUE,"GENERAL";"TAB2",#N/A,TRUE,"GENERAL";"TAB3",#N/A,TRUE,"GENERAL";"TAB4",#N/A,TRUE,"GENERAL";"TAB5",#N/A,TRUE,"GENERAL"}</definedName>
    <definedName name="uuuuuj" localSheetId="3" hidden="1">{"via1",#N/A,TRUE,"general";"via2",#N/A,TRUE,"general";"via3",#N/A,TRUE,"general"}</definedName>
    <definedName name="uuuuuj" localSheetId="6" hidden="1">{"via1",#N/A,TRUE,"general";"via2",#N/A,TRUE,"general";"via3",#N/A,TRUE,"general"}</definedName>
    <definedName name="uuuuuj" localSheetId="1" hidden="1">{"via1",#N/A,TRUE,"general";"via2",#N/A,TRUE,"general";"via3",#N/A,TRUE,"general"}</definedName>
    <definedName name="uuuuuj" localSheetId="2" hidden="1">{"via1",#N/A,TRUE,"general";"via2",#N/A,TRUE,"general";"via3",#N/A,TRUE,"general"}</definedName>
    <definedName name="uuuuuj" localSheetId="4" hidden="1">{"via1",#N/A,TRUE,"general";"via2",#N/A,TRUE,"general";"via3",#N/A,TRUE,"general"}</definedName>
    <definedName name="uuuuuj" localSheetId="5" hidden="1">{"via1",#N/A,TRUE,"general";"via2",#N/A,TRUE,"general";"via3",#N/A,TRUE,"general"}</definedName>
    <definedName name="uuuuuj" localSheetId="0" hidden="1">{"via1",#N/A,TRUE,"general";"via2",#N/A,TRUE,"general";"via3",#N/A,TRUE,"general"}</definedName>
    <definedName name="uuuuuj" hidden="1">{"via1",#N/A,TRUE,"general";"via2",#N/A,TRUE,"general";"via3",#N/A,TRUE,"general"}</definedName>
    <definedName name="uv">375000</definedName>
    <definedName name="uwkap" localSheetId="3" hidden="1">{"TAB1",#N/A,TRUE,"GENERAL";"TAB2",#N/A,TRUE,"GENERAL";"TAB3",#N/A,TRUE,"GENERAL";"TAB4",#N/A,TRUE,"GENERAL";"TAB5",#N/A,TRUE,"GENERAL"}</definedName>
    <definedName name="uwkap" localSheetId="6" hidden="1">{"TAB1",#N/A,TRUE,"GENERAL";"TAB2",#N/A,TRUE,"GENERAL";"TAB3",#N/A,TRUE,"GENERAL";"TAB4",#N/A,TRUE,"GENERAL";"TAB5",#N/A,TRUE,"GENERAL"}</definedName>
    <definedName name="uwkap" localSheetId="1" hidden="1">{"TAB1",#N/A,TRUE,"GENERAL";"TAB2",#N/A,TRUE,"GENERAL";"TAB3",#N/A,TRUE,"GENERAL";"TAB4",#N/A,TRUE,"GENERAL";"TAB5",#N/A,TRUE,"GENERAL"}</definedName>
    <definedName name="uwkap" localSheetId="2" hidden="1">{"TAB1",#N/A,TRUE,"GENERAL";"TAB2",#N/A,TRUE,"GENERAL";"TAB3",#N/A,TRUE,"GENERAL";"TAB4",#N/A,TRUE,"GENERAL";"TAB5",#N/A,TRUE,"GENERAL"}</definedName>
    <definedName name="uwkap" localSheetId="4" hidden="1">{"TAB1",#N/A,TRUE,"GENERAL";"TAB2",#N/A,TRUE,"GENERAL";"TAB3",#N/A,TRUE,"GENERAL";"TAB4",#N/A,TRUE,"GENERAL";"TAB5",#N/A,TRUE,"GENERAL"}</definedName>
    <definedName name="uwkap" localSheetId="5" hidden="1">{"TAB1",#N/A,TRUE,"GENERAL";"TAB2",#N/A,TRUE,"GENERAL";"TAB3",#N/A,TRUE,"GENERAL";"TAB4",#N/A,TRUE,"GENERAL";"TAB5",#N/A,TRUE,"GENERAL"}</definedName>
    <definedName name="uwkap" localSheetId="0" hidden="1">{"TAB1",#N/A,TRUE,"GENERAL";"TAB2",#N/A,TRUE,"GENERAL";"TAB3",#N/A,TRUE,"GENERAL";"TAB4",#N/A,TRUE,"GENERAL";"TAB5",#N/A,TRUE,"GENERAL"}</definedName>
    <definedName name="uwkap" hidden="1">{"TAB1",#N/A,TRUE,"GENERAL";"TAB2",#N/A,TRUE,"GENERAL";"TAB3",#N/A,TRUE,"GENERAL";"TAB4",#N/A,TRUE,"GENERAL";"TAB5",#N/A,TRUE,"GENERAL"}</definedName>
    <definedName name="uyiyiy" localSheetId="3" hidden="1">{"TAB1",#N/A,TRUE,"GENERAL";"TAB2",#N/A,TRUE,"GENERAL";"TAB3",#N/A,TRUE,"GENERAL";"TAB4",#N/A,TRUE,"GENERAL";"TAB5",#N/A,TRUE,"GENERAL"}</definedName>
    <definedName name="uyiyiy" localSheetId="6" hidden="1">{"TAB1",#N/A,TRUE,"GENERAL";"TAB2",#N/A,TRUE,"GENERAL";"TAB3",#N/A,TRUE,"GENERAL";"TAB4",#N/A,TRUE,"GENERAL";"TAB5",#N/A,TRUE,"GENERAL"}</definedName>
    <definedName name="uyiyiy" localSheetId="1" hidden="1">{"TAB1",#N/A,TRUE,"GENERAL";"TAB2",#N/A,TRUE,"GENERAL";"TAB3",#N/A,TRUE,"GENERAL";"TAB4",#N/A,TRUE,"GENERAL";"TAB5",#N/A,TRUE,"GENERAL"}</definedName>
    <definedName name="uyiyiy" localSheetId="2" hidden="1">{"TAB1",#N/A,TRUE,"GENERAL";"TAB2",#N/A,TRUE,"GENERAL";"TAB3",#N/A,TRUE,"GENERAL";"TAB4",#N/A,TRUE,"GENERAL";"TAB5",#N/A,TRUE,"GENERAL"}</definedName>
    <definedName name="uyiyiy" localSheetId="4" hidden="1">{"TAB1",#N/A,TRUE,"GENERAL";"TAB2",#N/A,TRUE,"GENERAL";"TAB3",#N/A,TRUE,"GENERAL";"TAB4",#N/A,TRUE,"GENERAL";"TAB5",#N/A,TRUE,"GENERAL"}</definedName>
    <definedName name="uyiyiy" localSheetId="5" hidden="1">{"TAB1",#N/A,TRUE,"GENERAL";"TAB2",#N/A,TRUE,"GENERAL";"TAB3",#N/A,TRUE,"GENERAL";"TAB4",#N/A,TRUE,"GENERAL";"TAB5",#N/A,TRUE,"GENERAL"}</definedName>
    <definedName name="uyiyiy" localSheetId="0" hidden="1">{"TAB1",#N/A,TRUE,"GENERAL";"TAB2",#N/A,TRUE,"GENERAL";"TAB3",#N/A,TRUE,"GENERAL";"TAB4",#N/A,TRUE,"GENERAL";"TAB5",#N/A,TRUE,"GENERAL"}</definedName>
    <definedName name="uyiyiy" hidden="1">{"TAB1",#N/A,TRUE,"GENERAL";"TAB2",#N/A,TRUE,"GENERAL";"TAB3",#N/A,TRUE,"GENERAL";"TAB4",#N/A,TRUE,"GENERAL";"TAB5",#N/A,TRUE,"GENERAL"}</definedName>
    <definedName name="uytu" localSheetId="3" hidden="1">{"TAB1",#N/A,TRUE,"GENERAL";"TAB2",#N/A,TRUE,"GENERAL";"TAB3",#N/A,TRUE,"GENERAL";"TAB4",#N/A,TRUE,"GENERAL";"TAB5",#N/A,TRUE,"GENERAL"}</definedName>
    <definedName name="uytu" localSheetId="6" hidden="1">{"TAB1",#N/A,TRUE,"GENERAL";"TAB2",#N/A,TRUE,"GENERAL";"TAB3",#N/A,TRUE,"GENERAL";"TAB4",#N/A,TRUE,"GENERAL";"TAB5",#N/A,TRUE,"GENERAL"}</definedName>
    <definedName name="uytu" localSheetId="1" hidden="1">{"TAB1",#N/A,TRUE,"GENERAL";"TAB2",#N/A,TRUE,"GENERAL";"TAB3",#N/A,TRUE,"GENERAL";"TAB4",#N/A,TRUE,"GENERAL";"TAB5",#N/A,TRUE,"GENERAL"}</definedName>
    <definedName name="uytu" localSheetId="2" hidden="1">{"TAB1",#N/A,TRUE,"GENERAL";"TAB2",#N/A,TRUE,"GENERAL";"TAB3",#N/A,TRUE,"GENERAL";"TAB4",#N/A,TRUE,"GENERAL";"TAB5",#N/A,TRUE,"GENERAL"}</definedName>
    <definedName name="uytu" localSheetId="4" hidden="1">{"TAB1",#N/A,TRUE,"GENERAL";"TAB2",#N/A,TRUE,"GENERAL";"TAB3",#N/A,TRUE,"GENERAL";"TAB4",#N/A,TRUE,"GENERAL";"TAB5",#N/A,TRUE,"GENERAL"}</definedName>
    <definedName name="uytu" localSheetId="5" hidden="1">{"TAB1",#N/A,TRUE,"GENERAL";"TAB2",#N/A,TRUE,"GENERAL";"TAB3",#N/A,TRUE,"GENERAL";"TAB4",#N/A,TRUE,"GENERAL";"TAB5",#N/A,TRUE,"GENERAL"}</definedName>
    <definedName name="uytu" localSheetId="0" hidden="1">{"TAB1",#N/A,TRUE,"GENERAL";"TAB2",#N/A,TRUE,"GENERAL";"TAB3",#N/A,TRUE,"GENERAL";"TAB4",#N/A,TRUE,"GENERAL";"TAB5",#N/A,TRUE,"GENERAL"}</definedName>
    <definedName name="uytu" hidden="1">{"TAB1",#N/A,TRUE,"GENERAL";"TAB2",#N/A,TRUE,"GENERAL";"TAB3",#N/A,TRUE,"GENERAL";"TAB4",#N/A,TRUE,"GENERAL";"TAB5",#N/A,TRUE,"GENERAL"}</definedName>
    <definedName name="uyur" localSheetId="3" hidden="1">{"via1",#N/A,TRUE,"general";"via2",#N/A,TRUE,"general";"via3",#N/A,TRUE,"general"}</definedName>
    <definedName name="uyur" localSheetId="6" hidden="1">{"via1",#N/A,TRUE,"general";"via2",#N/A,TRUE,"general";"via3",#N/A,TRUE,"general"}</definedName>
    <definedName name="uyur" localSheetId="1" hidden="1">{"via1",#N/A,TRUE,"general";"via2",#N/A,TRUE,"general";"via3",#N/A,TRUE,"general"}</definedName>
    <definedName name="uyur" localSheetId="2" hidden="1">{"via1",#N/A,TRUE,"general";"via2",#N/A,TRUE,"general";"via3",#N/A,TRUE,"general"}</definedName>
    <definedName name="uyur" localSheetId="4" hidden="1">{"via1",#N/A,TRUE,"general";"via2",#N/A,TRUE,"general";"via3",#N/A,TRUE,"general"}</definedName>
    <definedName name="uyur" localSheetId="5" hidden="1">{"via1",#N/A,TRUE,"general";"via2",#N/A,TRUE,"general";"via3",#N/A,TRUE,"general"}</definedName>
    <definedName name="uyur" localSheetId="0" hidden="1">{"via1",#N/A,TRUE,"general";"via2",#N/A,TRUE,"general";"via3",#N/A,TRUE,"general"}</definedName>
    <definedName name="uyur" hidden="1">{"via1",#N/A,TRUE,"general";"via2",#N/A,TRUE,"general";"via3",#N/A,TRUE,"general"}</definedName>
    <definedName name="v" localSheetId="3">#REF!</definedName>
    <definedName name="v" localSheetId="6">#REF!</definedName>
    <definedName name="v" localSheetId="2">#REF!</definedName>
    <definedName name="v" localSheetId="4">#REF!</definedName>
    <definedName name="v" localSheetId="5">#REF!</definedName>
    <definedName name="v" localSheetId="0">#REF!</definedName>
    <definedName name="v">#REF!</definedName>
    <definedName name="V_1___2.7x1.966___Plano_de_Detalle_No._A_159" localSheetId="3">#REF!</definedName>
    <definedName name="V_1___2.7x1.966___Plano_de_Detalle_No._A_159" localSheetId="6">#REF!</definedName>
    <definedName name="V_1___2.7x1.966___Plano_de_Detalle_No._A_159" localSheetId="2">#REF!</definedName>
    <definedName name="V_1___2.7x1.966___Plano_de_Detalle_No._A_159" localSheetId="4">#REF!</definedName>
    <definedName name="V_1___2.7x1.966___Plano_de_Detalle_No._A_159" localSheetId="5">#REF!</definedName>
    <definedName name="V_1___2.7x1.966___Plano_de_Detalle_No._A_159" localSheetId="0">#REF!</definedName>
    <definedName name="V_1___2.7x1.966___Plano_de_Detalle_No._A_159">#REF!</definedName>
    <definedName name="V_10___1.8x6.9___Plano_de_Detalle_No._A_161" localSheetId="3">#REF!</definedName>
    <definedName name="V_10___1.8x6.9___Plano_de_Detalle_No._A_161" localSheetId="6">#REF!</definedName>
    <definedName name="V_10___1.8x6.9___Plano_de_Detalle_No._A_161" localSheetId="2">#REF!</definedName>
    <definedName name="V_10___1.8x6.9___Plano_de_Detalle_No._A_161" localSheetId="4">#REF!</definedName>
    <definedName name="V_10___1.8x6.9___Plano_de_Detalle_No._A_161" localSheetId="5">#REF!</definedName>
    <definedName name="V_10___1.8x6.9___Plano_de_Detalle_No._A_161" localSheetId="0">#REF!</definedName>
    <definedName name="V_10___1.8x6.9___Plano_de_Detalle_No._A_161">#REF!</definedName>
    <definedName name="V_11___2x1.9___Plano_de_Detalle_No._A_161" localSheetId="3">#REF!</definedName>
    <definedName name="V_11___2x1.9___Plano_de_Detalle_No._A_161" localSheetId="6">#REF!</definedName>
    <definedName name="V_11___2x1.9___Plano_de_Detalle_No._A_161" localSheetId="2">#REF!</definedName>
    <definedName name="V_11___2x1.9___Plano_de_Detalle_No._A_161" localSheetId="4">#REF!</definedName>
    <definedName name="V_11___2x1.9___Plano_de_Detalle_No._A_161" localSheetId="5">#REF!</definedName>
    <definedName name="V_11___2x1.9___Plano_de_Detalle_No._A_161" localSheetId="0">#REF!</definedName>
    <definedName name="V_11___2x1.9___Plano_de_Detalle_No._A_161">#REF!</definedName>
    <definedName name="V_12___1.2x1.5___Plano_de_Detalle_No._A_161" localSheetId="3">#REF!</definedName>
    <definedName name="V_12___1.2x1.5___Plano_de_Detalle_No._A_161" localSheetId="6">#REF!</definedName>
    <definedName name="V_12___1.2x1.5___Plano_de_Detalle_No._A_161" localSheetId="2">#REF!</definedName>
    <definedName name="V_12___1.2x1.5___Plano_de_Detalle_No._A_161" localSheetId="4">#REF!</definedName>
    <definedName name="V_12___1.2x1.5___Plano_de_Detalle_No._A_161" localSheetId="5">#REF!</definedName>
    <definedName name="V_12___1.2x1.5___Plano_de_Detalle_No._A_161" localSheetId="0">#REF!</definedName>
    <definedName name="V_12___1.2x1.5___Plano_de_Detalle_No._A_161">#REF!</definedName>
    <definedName name="V_13___1.8x4.4___Plano_de_Detalle_No._A_161" localSheetId="3">#REF!</definedName>
    <definedName name="V_13___1.8x4.4___Plano_de_Detalle_No._A_161" localSheetId="6">#REF!</definedName>
    <definedName name="V_13___1.8x4.4___Plano_de_Detalle_No._A_161" localSheetId="2">#REF!</definedName>
    <definedName name="V_13___1.8x4.4___Plano_de_Detalle_No._A_161" localSheetId="4">#REF!</definedName>
    <definedName name="V_13___1.8x4.4___Plano_de_Detalle_No._A_161" localSheetId="5">#REF!</definedName>
    <definedName name="V_13___1.8x4.4___Plano_de_Detalle_No._A_161" localSheetId="0">#REF!</definedName>
    <definedName name="V_13___1.8x4.4___Plano_de_Detalle_No._A_161">#REF!</definedName>
    <definedName name="V_14___1.8x6.7___Plano_de_Detalle_No._A_162" localSheetId="3">#REF!</definedName>
    <definedName name="V_14___1.8x6.7___Plano_de_Detalle_No._A_162" localSheetId="6">#REF!</definedName>
    <definedName name="V_14___1.8x6.7___Plano_de_Detalle_No._A_162" localSheetId="2">#REF!</definedName>
    <definedName name="V_14___1.8x6.7___Plano_de_Detalle_No._A_162" localSheetId="4">#REF!</definedName>
    <definedName name="V_14___1.8x6.7___Plano_de_Detalle_No._A_162" localSheetId="5">#REF!</definedName>
    <definedName name="V_14___1.8x6.7___Plano_de_Detalle_No._A_162" localSheetId="0">#REF!</definedName>
    <definedName name="V_14___1.8x6.7___Plano_de_Detalle_No._A_162">#REF!</definedName>
    <definedName name="V_15___1.8x6.8___Plano_de_Detalle_No._A_162" localSheetId="3">#REF!</definedName>
    <definedName name="V_15___1.8x6.8___Plano_de_Detalle_No._A_162" localSheetId="6">#REF!</definedName>
    <definedName name="V_15___1.8x6.8___Plano_de_Detalle_No._A_162" localSheetId="2">#REF!</definedName>
    <definedName name="V_15___1.8x6.8___Plano_de_Detalle_No._A_162" localSheetId="4">#REF!</definedName>
    <definedName name="V_15___1.8x6.8___Plano_de_Detalle_No._A_162" localSheetId="5">#REF!</definedName>
    <definedName name="V_15___1.8x6.8___Plano_de_Detalle_No._A_162" localSheetId="0">#REF!</definedName>
    <definedName name="V_15___1.8x6.8___Plano_de_Detalle_No._A_162">#REF!</definedName>
    <definedName name="V_16___1.2x0.9___Plano_de_Detalle_No._A_161" localSheetId="3">#REF!</definedName>
    <definedName name="V_16___1.2x0.9___Plano_de_Detalle_No._A_161" localSheetId="6">#REF!</definedName>
    <definedName name="V_16___1.2x0.9___Plano_de_Detalle_No._A_161" localSheetId="2">#REF!</definedName>
    <definedName name="V_16___1.2x0.9___Plano_de_Detalle_No._A_161" localSheetId="4">#REF!</definedName>
    <definedName name="V_16___1.2x0.9___Plano_de_Detalle_No._A_161" localSheetId="5">#REF!</definedName>
    <definedName name="V_16___1.2x0.9___Plano_de_Detalle_No._A_161" localSheetId="0">#REF!</definedName>
    <definedName name="V_16___1.2x0.9___Plano_de_Detalle_No._A_161">#REF!</definedName>
    <definedName name="V_17___2.7x0.525___Plano_de_Detalle_No._A_162" localSheetId="3">#REF!</definedName>
    <definedName name="V_17___2.7x0.525___Plano_de_Detalle_No._A_162" localSheetId="6">#REF!</definedName>
    <definedName name="V_17___2.7x0.525___Plano_de_Detalle_No._A_162" localSheetId="2">#REF!</definedName>
    <definedName name="V_17___2.7x0.525___Plano_de_Detalle_No._A_162" localSheetId="4">#REF!</definedName>
    <definedName name="V_17___2.7x0.525___Plano_de_Detalle_No._A_162" localSheetId="5">#REF!</definedName>
    <definedName name="V_17___2.7x0.525___Plano_de_Detalle_No._A_162" localSheetId="0">#REF!</definedName>
    <definedName name="V_17___2.7x0.525___Plano_de_Detalle_No._A_162">#REF!</definedName>
    <definedName name="V_18___1.8x2___Plano_de_Detalle_No._A_162" localSheetId="3">#REF!</definedName>
    <definedName name="V_18___1.8x2___Plano_de_Detalle_No._A_162" localSheetId="6">#REF!</definedName>
    <definedName name="V_18___1.8x2___Plano_de_Detalle_No._A_162" localSheetId="2">#REF!</definedName>
    <definedName name="V_18___1.8x2___Plano_de_Detalle_No._A_162" localSheetId="4">#REF!</definedName>
    <definedName name="V_18___1.8x2___Plano_de_Detalle_No._A_162" localSheetId="5">#REF!</definedName>
    <definedName name="V_18___1.8x2___Plano_de_Detalle_No._A_162" localSheetId="0">#REF!</definedName>
    <definedName name="V_18___1.8x2___Plano_de_Detalle_No._A_162">#REF!</definedName>
    <definedName name="V_18´___1.8x2.1___Plano_de_Detalle_No._A_162" localSheetId="3">#REF!</definedName>
    <definedName name="V_18´___1.8x2.1___Plano_de_Detalle_No._A_162" localSheetId="6">#REF!</definedName>
    <definedName name="V_18´___1.8x2.1___Plano_de_Detalle_No._A_162" localSheetId="2">#REF!</definedName>
    <definedName name="V_18´___1.8x2.1___Plano_de_Detalle_No._A_162" localSheetId="4">#REF!</definedName>
    <definedName name="V_18´___1.8x2.1___Plano_de_Detalle_No._A_162" localSheetId="5">#REF!</definedName>
    <definedName name="V_18´___1.8x2.1___Plano_de_Detalle_No._A_162" localSheetId="0">#REF!</definedName>
    <definedName name="V_18´___1.8x2.1___Plano_de_Detalle_No._A_162">#REF!</definedName>
    <definedName name="V_19___4.95x14.352___Plano_de_Detalle_No._A_163" localSheetId="3">#REF!</definedName>
    <definedName name="V_19___4.95x14.352___Plano_de_Detalle_No._A_163" localSheetId="6">#REF!</definedName>
    <definedName name="V_19___4.95x14.352___Plano_de_Detalle_No._A_163" localSheetId="2">#REF!</definedName>
    <definedName name="V_19___4.95x14.352___Plano_de_Detalle_No._A_163" localSheetId="4">#REF!</definedName>
    <definedName name="V_19___4.95x14.352___Plano_de_Detalle_No._A_163" localSheetId="5">#REF!</definedName>
    <definedName name="V_19___4.95x14.352___Plano_de_Detalle_No._A_163" localSheetId="0">#REF!</definedName>
    <definedName name="V_19___4.95x14.352___Plano_de_Detalle_No._A_163">#REF!</definedName>
    <definedName name="V_2___1.8x6.75___Plano_de_Detalle_No._A_159" localSheetId="3">#REF!</definedName>
    <definedName name="V_2___1.8x6.75___Plano_de_Detalle_No._A_159" localSheetId="6">#REF!</definedName>
    <definedName name="V_2___1.8x6.75___Plano_de_Detalle_No._A_159" localSheetId="2">#REF!</definedName>
    <definedName name="V_2___1.8x6.75___Plano_de_Detalle_No._A_159" localSheetId="4">#REF!</definedName>
    <definedName name="V_2___1.8x6.75___Plano_de_Detalle_No._A_159" localSheetId="5">#REF!</definedName>
    <definedName name="V_2___1.8x6.75___Plano_de_Detalle_No._A_159" localSheetId="0">#REF!</definedName>
    <definedName name="V_2___1.8x6.75___Plano_de_Detalle_No._A_159">#REF!</definedName>
    <definedName name="V_20___4.4x4.82___Plano_de_Detalle_No._A_164" localSheetId="3">#REF!</definedName>
    <definedName name="V_20___4.4x4.82___Plano_de_Detalle_No._A_164" localSheetId="6">#REF!</definedName>
    <definedName name="V_20___4.4x4.82___Plano_de_Detalle_No._A_164" localSheetId="2">#REF!</definedName>
    <definedName name="V_20___4.4x4.82___Plano_de_Detalle_No._A_164" localSheetId="4">#REF!</definedName>
    <definedName name="V_20___4.4x4.82___Plano_de_Detalle_No._A_164" localSheetId="5">#REF!</definedName>
    <definedName name="V_20___4.4x4.82___Plano_de_Detalle_No._A_164" localSheetId="0">#REF!</definedName>
    <definedName name="V_20___4.4x4.82___Plano_de_Detalle_No._A_164">#REF!</definedName>
    <definedName name="V_21___2.2x4.82___Plano_de_Detalle_No._A_164" localSheetId="3">#REF!</definedName>
    <definedName name="V_21___2.2x4.82___Plano_de_Detalle_No._A_164" localSheetId="6">#REF!</definedName>
    <definedName name="V_21___2.2x4.82___Plano_de_Detalle_No._A_164" localSheetId="2">#REF!</definedName>
    <definedName name="V_21___2.2x4.82___Plano_de_Detalle_No._A_164" localSheetId="4">#REF!</definedName>
    <definedName name="V_21___2.2x4.82___Plano_de_Detalle_No._A_164" localSheetId="5">#REF!</definedName>
    <definedName name="V_21___2.2x4.82___Plano_de_Detalle_No._A_164" localSheetId="0">#REF!</definedName>
    <definedName name="V_21___2.2x4.82___Plano_de_Detalle_No._A_164">#REF!</definedName>
    <definedName name="V_21´___2.75x4.82___Plano_de_Detalle_No._A_164" localSheetId="3">#REF!</definedName>
    <definedName name="V_21´___2.75x4.82___Plano_de_Detalle_No._A_164" localSheetId="6">#REF!</definedName>
    <definedName name="V_21´___2.75x4.82___Plano_de_Detalle_No._A_164" localSheetId="2">#REF!</definedName>
    <definedName name="V_21´___2.75x4.82___Plano_de_Detalle_No._A_164" localSheetId="4">#REF!</definedName>
    <definedName name="V_21´___2.75x4.82___Plano_de_Detalle_No._A_164" localSheetId="5">#REF!</definedName>
    <definedName name="V_21´___2.75x4.82___Plano_de_Detalle_No._A_164" localSheetId="0">#REF!</definedName>
    <definedName name="V_21´___2.75x4.82___Plano_de_Detalle_No._A_164">#REF!</definedName>
    <definedName name="V_22___2.05x2.05___Plano_de_Detalle_No._A_162" localSheetId="3">#REF!</definedName>
    <definedName name="V_22___2.05x2.05___Plano_de_Detalle_No._A_162" localSheetId="6">#REF!</definedName>
    <definedName name="V_22___2.05x2.05___Plano_de_Detalle_No._A_162" localSheetId="2">#REF!</definedName>
    <definedName name="V_22___2.05x2.05___Plano_de_Detalle_No._A_162" localSheetId="4">#REF!</definedName>
    <definedName name="V_22___2.05x2.05___Plano_de_Detalle_No._A_162" localSheetId="5">#REF!</definedName>
    <definedName name="V_22___2.05x2.05___Plano_de_Detalle_No._A_162" localSheetId="0">#REF!</definedName>
    <definedName name="V_22___2.05x2.05___Plano_de_Detalle_No._A_162">#REF!</definedName>
    <definedName name="V_23___2.05x1.9___Plano_de_Detalle_No._A_162" localSheetId="3">#REF!</definedName>
    <definedName name="V_23___2.05x1.9___Plano_de_Detalle_No._A_162" localSheetId="6">#REF!</definedName>
    <definedName name="V_23___2.05x1.9___Plano_de_Detalle_No._A_162" localSheetId="2">#REF!</definedName>
    <definedName name="V_23___2.05x1.9___Plano_de_Detalle_No._A_162" localSheetId="4">#REF!</definedName>
    <definedName name="V_23___2.05x1.9___Plano_de_Detalle_No._A_162" localSheetId="5">#REF!</definedName>
    <definedName name="V_23___2.05x1.9___Plano_de_Detalle_No._A_162" localSheetId="0">#REF!</definedName>
    <definedName name="V_23___2.05x1.9___Plano_de_Detalle_No._A_162">#REF!</definedName>
    <definedName name="V_23´___2.05x1.975___Plano_de_Detalle_No._A_162" localSheetId="3">#REF!</definedName>
    <definedName name="V_23´___2.05x1.975___Plano_de_Detalle_No._A_162" localSheetId="6">#REF!</definedName>
    <definedName name="V_23´___2.05x1.975___Plano_de_Detalle_No._A_162" localSheetId="2">#REF!</definedName>
    <definedName name="V_23´___2.05x1.975___Plano_de_Detalle_No._A_162" localSheetId="4">#REF!</definedName>
    <definedName name="V_23´___2.05x1.975___Plano_de_Detalle_No._A_162" localSheetId="5">#REF!</definedName>
    <definedName name="V_23´___2.05x1.975___Plano_de_Detalle_No._A_162" localSheetId="0">#REF!</definedName>
    <definedName name="V_23´___2.05x1.975___Plano_de_Detalle_No._A_162">#REF!</definedName>
    <definedName name="V_24___2.7x6.426___Plano_de_Detalle_No._A_165" localSheetId="3">#REF!</definedName>
    <definedName name="V_24___2.7x6.426___Plano_de_Detalle_No._A_165" localSheetId="6">#REF!</definedName>
    <definedName name="V_24___2.7x6.426___Plano_de_Detalle_No._A_165" localSheetId="2">#REF!</definedName>
    <definedName name="V_24___2.7x6.426___Plano_de_Detalle_No._A_165" localSheetId="4">#REF!</definedName>
    <definedName name="V_24___2.7x6.426___Plano_de_Detalle_No._A_165" localSheetId="5">#REF!</definedName>
    <definedName name="V_24___2.7x6.426___Plano_de_Detalle_No._A_165" localSheetId="0">#REF!</definedName>
    <definedName name="V_24___2.7x6.426___Plano_de_Detalle_No._A_165">#REF!</definedName>
    <definedName name="V_25___2.7x3.15___Plano_de_Detalle_No._A_165" localSheetId="3">#REF!</definedName>
    <definedName name="V_25___2.7x3.15___Plano_de_Detalle_No._A_165" localSheetId="6">#REF!</definedName>
    <definedName name="V_25___2.7x3.15___Plano_de_Detalle_No._A_165" localSheetId="2">#REF!</definedName>
    <definedName name="V_25___2.7x3.15___Plano_de_Detalle_No._A_165" localSheetId="4">#REF!</definedName>
    <definedName name="V_25___2.7x3.15___Plano_de_Detalle_No._A_165" localSheetId="5">#REF!</definedName>
    <definedName name="V_25___2.7x3.15___Plano_de_Detalle_No._A_165" localSheetId="0">#REF!</definedName>
    <definedName name="V_25___2.7x3.15___Plano_de_Detalle_No._A_165">#REF!</definedName>
    <definedName name="V_26___2.7x4.35___Plano_de_Detalle_No._A_165" localSheetId="3">#REF!</definedName>
    <definedName name="V_26___2.7x4.35___Plano_de_Detalle_No._A_165" localSheetId="6">#REF!</definedName>
    <definedName name="V_26___2.7x4.35___Plano_de_Detalle_No._A_165" localSheetId="2">#REF!</definedName>
    <definedName name="V_26___2.7x4.35___Plano_de_Detalle_No._A_165" localSheetId="4">#REF!</definedName>
    <definedName name="V_26___2.7x4.35___Plano_de_Detalle_No._A_165" localSheetId="5">#REF!</definedName>
    <definedName name="V_26___2.7x4.35___Plano_de_Detalle_No._A_165" localSheetId="0">#REF!</definedName>
    <definedName name="V_26___2.7x4.35___Plano_de_Detalle_No._A_165">#REF!</definedName>
    <definedName name="V_27___0.45x4.65___Plano_de_Detalle_No._A_166" localSheetId="3">#REF!</definedName>
    <definedName name="V_27___0.45x4.65___Plano_de_Detalle_No._A_166" localSheetId="6">#REF!</definedName>
    <definedName name="V_27___0.45x4.65___Plano_de_Detalle_No._A_166" localSheetId="2">#REF!</definedName>
    <definedName name="V_27___0.45x4.65___Plano_de_Detalle_No._A_166" localSheetId="4">#REF!</definedName>
    <definedName name="V_27___0.45x4.65___Plano_de_Detalle_No._A_166" localSheetId="5">#REF!</definedName>
    <definedName name="V_27___0.45x4.65___Plano_de_Detalle_No._A_166" localSheetId="0">#REF!</definedName>
    <definedName name="V_27___0.45x4.65___Plano_de_Detalle_No._A_166">#REF!</definedName>
    <definedName name="V_28___0.45x6.975___Plano_de_Detalle_No._A_166" localSheetId="3">#REF!</definedName>
    <definedName name="V_28___0.45x6.975___Plano_de_Detalle_No._A_166" localSheetId="6">#REF!</definedName>
    <definedName name="V_28___0.45x6.975___Plano_de_Detalle_No._A_166" localSheetId="2">#REF!</definedName>
    <definedName name="V_28___0.45x6.975___Plano_de_Detalle_No._A_166" localSheetId="4">#REF!</definedName>
    <definedName name="V_28___0.45x6.975___Plano_de_Detalle_No._A_166" localSheetId="5">#REF!</definedName>
    <definedName name="V_28___0.45x6.975___Plano_de_Detalle_No._A_166" localSheetId="0">#REF!</definedName>
    <definedName name="V_28___0.45x6.975___Plano_de_Detalle_No._A_166">#REF!</definedName>
    <definedName name="V_29___2.7x1.8___Plano_de_Detalle_No._A_166" localSheetId="3">#REF!</definedName>
    <definedName name="V_29___2.7x1.8___Plano_de_Detalle_No._A_166" localSheetId="6">#REF!</definedName>
    <definedName name="V_29___2.7x1.8___Plano_de_Detalle_No._A_166" localSheetId="2">#REF!</definedName>
    <definedName name="V_29___2.7x1.8___Plano_de_Detalle_No._A_166" localSheetId="4">#REF!</definedName>
    <definedName name="V_29___2.7x1.8___Plano_de_Detalle_No._A_166" localSheetId="5">#REF!</definedName>
    <definedName name="V_29___2.7x1.8___Plano_de_Detalle_No._A_166" localSheetId="0">#REF!</definedName>
    <definedName name="V_29___2.7x1.8___Plano_de_Detalle_No._A_166">#REF!</definedName>
    <definedName name="V_3___1.2x1.2___Plano_de_Detalle_No._A_159" localSheetId="3">#REF!</definedName>
    <definedName name="V_3___1.2x1.2___Plano_de_Detalle_No._A_159" localSheetId="6">#REF!</definedName>
    <definedName name="V_3___1.2x1.2___Plano_de_Detalle_No._A_159" localSheetId="2">#REF!</definedName>
    <definedName name="V_3___1.2x1.2___Plano_de_Detalle_No._A_159" localSheetId="4">#REF!</definedName>
    <definedName name="V_3___1.2x1.2___Plano_de_Detalle_No._A_159" localSheetId="5">#REF!</definedName>
    <definedName name="V_3___1.2x1.2___Plano_de_Detalle_No._A_159" localSheetId="0">#REF!</definedName>
    <definedName name="V_3___1.2x1.2___Plano_de_Detalle_No._A_159">#REF!</definedName>
    <definedName name="V_30___1.8x1.95___Plano_de_Detalle_No._A_166" localSheetId="3">#REF!</definedName>
    <definedName name="V_30___1.8x1.95___Plano_de_Detalle_No._A_166" localSheetId="6">#REF!</definedName>
    <definedName name="V_30___1.8x1.95___Plano_de_Detalle_No._A_166" localSheetId="2">#REF!</definedName>
    <definedName name="V_30___1.8x1.95___Plano_de_Detalle_No._A_166" localSheetId="4">#REF!</definedName>
    <definedName name="V_30___1.8x1.95___Plano_de_Detalle_No._A_166" localSheetId="5">#REF!</definedName>
    <definedName name="V_30___1.8x1.95___Plano_de_Detalle_No._A_166" localSheetId="0">#REF!</definedName>
    <definedName name="V_30___1.8x1.95___Plano_de_Detalle_No._A_166">#REF!</definedName>
    <definedName name="V_31___2x7.2___Plano_de_Detalle_No._A_167" localSheetId="3">#REF!</definedName>
    <definedName name="V_31___2x7.2___Plano_de_Detalle_No._A_167" localSheetId="6">#REF!</definedName>
    <definedName name="V_31___2x7.2___Plano_de_Detalle_No._A_167" localSheetId="2">#REF!</definedName>
    <definedName name="V_31___2x7.2___Plano_de_Detalle_No._A_167" localSheetId="4">#REF!</definedName>
    <definedName name="V_31___2x7.2___Plano_de_Detalle_No._A_167" localSheetId="5">#REF!</definedName>
    <definedName name="V_31___2x7.2___Plano_de_Detalle_No._A_167" localSheetId="0">#REF!</definedName>
    <definedName name="V_31___2x7.2___Plano_de_Detalle_No._A_167">#REF!</definedName>
    <definedName name="V_32___2.7x1.25___Plano_de_Detalle_No._A_166" localSheetId="3">#REF!</definedName>
    <definedName name="V_32___2.7x1.25___Plano_de_Detalle_No._A_166" localSheetId="6">#REF!</definedName>
    <definedName name="V_32___2.7x1.25___Plano_de_Detalle_No._A_166" localSheetId="2">#REF!</definedName>
    <definedName name="V_32___2.7x1.25___Plano_de_Detalle_No._A_166" localSheetId="4">#REF!</definedName>
    <definedName name="V_32___2.7x1.25___Plano_de_Detalle_No._A_166" localSheetId="5">#REF!</definedName>
    <definedName name="V_32___2.7x1.25___Plano_de_Detalle_No._A_166" localSheetId="0">#REF!</definedName>
    <definedName name="V_32___2.7x1.25___Plano_de_Detalle_No._A_166">#REF!</definedName>
    <definedName name="V_4___1.8x9___Plano_de_Detalle_No._A_160" localSheetId="3">#REF!</definedName>
    <definedName name="V_4___1.8x9___Plano_de_Detalle_No._A_160" localSheetId="6">#REF!</definedName>
    <definedName name="V_4___1.8x9___Plano_de_Detalle_No._A_160" localSheetId="2">#REF!</definedName>
    <definedName name="V_4___1.8x9___Plano_de_Detalle_No._A_160" localSheetId="4">#REF!</definedName>
    <definedName name="V_4___1.8x9___Plano_de_Detalle_No._A_160" localSheetId="5">#REF!</definedName>
    <definedName name="V_4___1.8x9___Plano_de_Detalle_No._A_160" localSheetId="0">#REF!</definedName>
    <definedName name="V_4___1.8x9___Plano_de_Detalle_No._A_160">#REF!</definedName>
    <definedName name="V_5___1.8x4.65___Plano_de_Detalle_No._A_160" localSheetId="3">#REF!</definedName>
    <definedName name="V_5___1.8x4.65___Plano_de_Detalle_No._A_160" localSheetId="6">#REF!</definedName>
    <definedName name="V_5___1.8x4.65___Plano_de_Detalle_No._A_160" localSheetId="2">#REF!</definedName>
    <definedName name="V_5___1.8x4.65___Plano_de_Detalle_No._A_160" localSheetId="4">#REF!</definedName>
    <definedName name="V_5___1.8x4.65___Plano_de_Detalle_No._A_160" localSheetId="5">#REF!</definedName>
    <definedName name="V_5___1.8x4.65___Plano_de_Detalle_No._A_160" localSheetId="0">#REF!</definedName>
    <definedName name="V_5___1.8x4.65___Plano_de_Detalle_No._A_160">#REF!</definedName>
    <definedName name="V_6___1.8x2.85___Plano_de_Detalle_No._A_160" localSheetId="3">#REF!</definedName>
    <definedName name="V_6___1.8x2.85___Plano_de_Detalle_No._A_160" localSheetId="6">#REF!</definedName>
    <definedName name="V_6___1.8x2.85___Plano_de_Detalle_No._A_160" localSheetId="2">#REF!</definedName>
    <definedName name="V_6___1.8x2.85___Plano_de_Detalle_No._A_160" localSheetId="4">#REF!</definedName>
    <definedName name="V_6___1.8x2.85___Plano_de_Detalle_No._A_160" localSheetId="5">#REF!</definedName>
    <definedName name="V_6___1.8x2.85___Plano_de_Detalle_No._A_160" localSheetId="0">#REF!</definedName>
    <definedName name="V_6___1.8x2.85___Plano_de_Detalle_No._A_160">#REF!</definedName>
    <definedName name="V_7___1.8x2.25___Plano_de_Detalle_No._A_160" localSheetId="3">#REF!</definedName>
    <definedName name="V_7___1.8x2.25___Plano_de_Detalle_No._A_160" localSheetId="6">#REF!</definedName>
    <definedName name="V_7___1.8x2.25___Plano_de_Detalle_No._A_160" localSheetId="2">#REF!</definedName>
    <definedName name="V_7___1.8x2.25___Plano_de_Detalle_No._A_160" localSheetId="4">#REF!</definedName>
    <definedName name="V_7___1.8x2.25___Plano_de_Detalle_No._A_160" localSheetId="5">#REF!</definedName>
    <definedName name="V_7___1.8x2.25___Plano_de_Detalle_No._A_160" localSheetId="0">#REF!</definedName>
    <definedName name="V_7___1.8x2.25___Plano_de_Detalle_No._A_160">#REF!</definedName>
    <definedName name="V_8___1.8x9___Plano_de_Detalle_No._A_160" localSheetId="3">#REF!</definedName>
    <definedName name="V_8___1.8x9___Plano_de_Detalle_No._A_160" localSheetId="6">#REF!</definedName>
    <definedName name="V_8___1.8x9___Plano_de_Detalle_No._A_160" localSheetId="2">#REF!</definedName>
    <definedName name="V_8___1.8x9___Plano_de_Detalle_No._A_160" localSheetId="4">#REF!</definedName>
    <definedName name="V_8___1.8x9___Plano_de_Detalle_No._A_160" localSheetId="5">#REF!</definedName>
    <definedName name="V_8___1.8x9___Plano_de_Detalle_No._A_160" localSheetId="0">#REF!</definedName>
    <definedName name="V_8___1.8x9___Plano_de_Detalle_No._A_160">#REF!</definedName>
    <definedName name="V_8´___1.8x9___Plano_de_Detalle_No._A_160" localSheetId="3">#REF!</definedName>
    <definedName name="V_8´___1.8x9___Plano_de_Detalle_No._A_160" localSheetId="6">#REF!</definedName>
    <definedName name="V_8´___1.8x9___Plano_de_Detalle_No._A_160" localSheetId="2">#REF!</definedName>
    <definedName name="V_8´___1.8x9___Plano_de_Detalle_No._A_160" localSheetId="4">#REF!</definedName>
    <definedName name="V_8´___1.8x9___Plano_de_Detalle_No._A_160" localSheetId="5">#REF!</definedName>
    <definedName name="V_8´___1.8x9___Plano_de_Detalle_No._A_160" localSheetId="0">#REF!</definedName>
    <definedName name="V_8´___1.8x9___Plano_de_Detalle_No._A_160">#REF!</definedName>
    <definedName name="V_9___1.8x1.05___Plano_de_Detalle_No._A_160" localSheetId="3">#REF!</definedName>
    <definedName name="V_9___1.8x1.05___Plano_de_Detalle_No._A_160" localSheetId="6">#REF!</definedName>
    <definedName name="V_9___1.8x1.05___Plano_de_Detalle_No._A_160" localSheetId="2">#REF!</definedName>
    <definedName name="V_9___1.8x1.05___Plano_de_Detalle_No._A_160" localSheetId="4">#REF!</definedName>
    <definedName name="V_9___1.8x1.05___Plano_de_Detalle_No._A_160" localSheetId="5">#REF!</definedName>
    <definedName name="V_9___1.8x1.05___Plano_de_Detalle_No._A_160" localSheetId="0">#REF!</definedName>
    <definedName name="V_9___1.8x1.05___Plano_de_Detalle_No._A_160">#REF!</definedName>
    <definedName name="VALDES" localSheetId="3">#REF!</definedName>
    <definedName name="VALDES" localSheetId="6">#REF!</definedName>
    <definedName name="VALDES" localSheetId="2">#REF!</definedName>
    <definedName name="VALDES" localSheetId="4">#REF!</definedName>
    <definedName name="VALDES" localSheetId="5">#REF!</definedName>
    <definedName name="VALDES" localSheetId="0">#REF!</definedName>
    <definedName name="VALDES">#REF!</definedName>
    <definedName name="Valla_Informativa_Licencia_2.00X1.00" localSheetId="3">#REF!</definedName>
    <definedName name="Valla_Informativa_Licencia_2.00X1.00" localSheetId="6">#REF!</definedName>
    <definedName name="Valla_Informativa_Licencia_2.00X1.00" localSheetId="2">#REF!</definedName>
    <definedName name="Valla_Informativa_Licencia_2.00X1.00" localSheetId="4">#REF!</definedName>
    <definedName name="Valla_Informativa_Licencia_2.00X1.00" localSheetId="5">#REF!</definedName>
    <definedName name="Valla_Informativa_Licencia_2.00X1.00" localSheetId="0">#REF!</definedName>
    <definedName name="Valla_Informativa_Licencia_2.00X1.00">#REF!</definedName>
    <definedName name="valor1" localSheetId="3">#REF!</definedName>
    <definedName name="valor1" localSheetId="6">#REF!</definedName>
    <definedName name="valor1" localSheetId="2">#REF!</definedName>
    <definedName name="valor1" localSheetId="4">#REF!</definedName>
    <definedName name="valor1" localSheetId="5">#REF!</definedName>
    <definedName name="valor1" localSheetId="0">#REF!</definedName>
    <definedName name="valor1">#REF!</definedName>
    <definedName name="valor2" localSheetId="3">#REF!</definedName>
    <definedName name="valor2" localSheetId="6">#REF!</definedName>
    <definedName name="valor2" localSheetId="2">#REF!</definedName>
    <definedName name="valor2" localSheetId="4">#REF!</definedName>
    <definedName name="valor2" localSheetId="5">#REF!</definedName>
    <definedName name="valor2" localSheetId="0">#REF!</definedName>
    <definedName name="valor2">#REF!</definedName>
    <definedName name="VALOR3" localSheetId="3">#REF!</definedName>
    <definedName name="VALOR3" localSheetId="6">#REF!</definedName>
    <definedName name="VALOR3" localSheetId="2">#REF!</definedName>
    <definedName name="VALOR3" localSheetId="4">#REF!</definedName>
    <definedName name="VALOR3" localSheetId="5">#REF!</definedName>
    <definedName name="VALOR3" localSheetId="0">#REF!</definedName>
    <definedName name="VALOR3">#REF!</definedName>
    <definedName name="Valoracion" localSheetId="3">#REF!</definedName>
    <definedName name="Valoracion" localSheetId="6">#REF!</definedName>
    <definedName name="Valoracion" localSheetId="2">#REF!</definedName>
    <definedName name="Valoracion" localSheetId="4">#REF!</definedName>
    <definedName name="Valoracion" localSheetId="5">#REF!</definedName>
    <definedName name="Valoracion" localSheetId="0">#REF!</definedName>
    <definedName name="Valoracion">#REF!</definedName>
    <definedName name="VALORACIÓN" localSheetId="3">#REF!</definedName>
    <definedName name="VALORACIÓN" localSheetId="6">#REF!</definedName>
    <definedName name="VALORACIÓN" localSheetId="2">#REF!</definedName>
    <definedName name="VALORACIÓN" localSheetId="4">#REF!</definedName>
    <definedName name="VALORACIÓN" localSheetId="5">#REF!</definedName>
    <definedName name="VALORACIÓN" localSheetId="0">#REF!</definedName>
    <definedName name="VALORACIÓN">#REF!</definedName>
    <definedName name="ValorCto">[147]CONTRATO!$E$9</definedName>
    <definedName name="ValorEjecutado" localSheetId="3">#REF!</definedName>
    <definedName name="ValorEjecutado" localSheetId="6">#REF!</definedName>
    <definedName name="ValorEjecutado" localSheetId="1">#REF!</definedName>
    <definedName name="ValorEjecutado" localSheetId="2">#REF!</definedName>
    <definedName name="ValorEjecutado" localSheetId="4">#REF!</definedName>
    <definedName name="ValorEjecutado" localSheetId="5">#REF!</definedName>
    <definedName name="ValorEjecutado" localSheetId="0">#REF!</definedName>
    <definedName name="ValorEjecutado">#REF!</definedName>
    <definedName name="ValorProyecto" localSheetId="3">#REF!</definedName>
    <definedName name="ValorProyecto" localSheetId="6">#REF!</definedName>
    <definedName name="ValorProyecto" localSheetId="1">#REF!</definedName>
    <definedName name="ValorProyecto" localSheetId="2">#REF!</definedName>
    <definedName name="ValorProyecto" localSheetId="4">#REF!</definedName>
    <definedName name="ValorProyecto" localSheetId="5">#REF!</definedName>
    <definedName name="ValorProyecto" localSheetId="0">#REF!</definedName>
    <definedName name="ValorProyecto">#REF!</definedName>
    <definedName name="ValorRecursosComprometidos" localSheetId="3">#REF!</definedName>
    <definedName name="ValorRecursosComprometidos" localSheetId="6">#REF!</definedName>
    <definedName name="ValorRecursosComprometidos" localSheetId="1">#REF!</definedName>
    <definedName name="ValorRecursosComprometidos" localSheetId="2">#REF!</definedName>
    <definedName name="ValorRecursosComprometidos" localSheetId="4">#REF!</definedName>
    <definedName name="ValorRecursosComprometidos" localSheetId="5">#REF!</definedName>
    <definedName name="ValorRecursosComprometidos" localSheetId="0">#REF!</definedName>
    <definedName name="ValorRecursosComprometidos">#REF!</definedName>
    <definedName name="ValorTotConsultoria" localSheetId="3">#REF!</definedName>
    <definedName name="ValorTotConsultoria" localSheetId="6">#REF!</definedName>
    <definedName name="ValorTotConsultoria" localSheetId="2">#REF!</definedName>
    <definedName name="ValorTotConsultoria" localSheetId="4">#REF!</definedName>
    <definedName name="ValorTotConsultoria" localSheetId="5">#REF!</definedName>
    <definedName name="ValorTotConsultoria" localSheetId="0">#REF!</definedName>
    <definedName name="ValorTotConsultoria">#REF!</definedName>
    <definedName name="Values_Entered" localSheetId="3">IF('BANCO DE ARENA'!Loan_Amount*'BANCO DE ARENA'!Interest_Rate*'BANCO DE ARENA'!Loan_Years*'BANCO DE ARENA'!Loan_Start&gt;0,1,0)</definedName>
    <definedName name="Values_Entered" localSheetId="6">IF('DOMINGO PEREZ'!Loan_Amount*'DOMINGO PEREZ'!Interest_Rate*'DOMINGO PEREZ'!Loan_Years*'DOMINGO PEREZ'!Loan_Start&gt;0,1,0)</definedName>
    <definedName name="Values_Entered" localSheetId="1">IF(GUAIMARAL!Loan_Amount*GUAIMARAL!Interest_Rate*GUAIMARAL!Loan_Years*GUAIMARAL!Loan_Start&gt;0,1,0)</definedName>
    <definedName name="Values_Entered" localSheetId="2">IF('NIÑA CECI'!Loan_Amount*'NIÑA CECI'!Interest_Rate*'NIÑA CECI'!Loan_Years*'NIÑA CECI'!Loan_Start&gt;0,1,0)</definedName>
    <definedName name="Values_Entered" localSheetId="4">IF(PALMARITO!Loan_Amount*PALMARITO!Interest_Rate*PALMARITO!Loan_Years*PALMARITO!Loan_Start&gt;0,1,0)</definedName>
    <definedName name="Values_Entered" localSheetId="5">IF(SALADO!Loan_Amount*SALADO!Interest_Rate*SALADO!Loan_Years*SALADO!Loan_Start&gt;0,1,0)</definedName>
    <definedName name="Values_Entered" localSheetId="0">IF('SAN FAUSTINO'!Loan_Amount*'SAN FAUSTINO'!Interest_Rate*'SAN FAUSTINO'!Loan_Years*'SAN FAUSTINO'!Loan_Start&gt;0,1,0)</definedName>
    <definedName name="Values_Entered">IF(Loan_Amount*Interest_Rate*Loan_Years*Loan_Start&gt;0,1,0)</definedName>
    <definedName name="Valvula_de_Paso_Directo_125_PSIG_Vapor__200_PSIG_Agua_1" localSheetId="3">#REF!</definedName>
    <definedName name="Valvula_de_Paso_Directo_125_PSIG_Vapor__200_PSIG_Agua_1" localSheetId="6">#REF!</definedName>
    <definedName name="Valvula_de_Paso_Directo_125_PSIG_Vapor__200_PSIG_Agua_1" localSheetId="2">#REF!</definedName>
    <definedName name="Valvula_de_Paso_Directo_125_PSIG_Vapor__200_PSIG_Agua_1" localSheetId="4">#REF!</definedName>
    <definedName name="Valvula_de_Paso_Directo_125_PSIG_Vapor__200_PSIG_Agua_1" localSheetId="5">#REF!</definedName>
    <definedName name="Valvula_de_Paso_Directo_125_PSIG_Vapor__200_PSIG_Agua_1" localSheetId="0">#REF!</definedName>
    <definedName name="Valvula_de_Paso_Directo_125_PSIG_Vapor__200_PSIG_Agua_1">#REF!</definedName>
    <definedName name="Valvula_de_Paso_Directo_125_PSIG_Vapor__200_PSIG_Agua_1_1_2" localSheetId="3">#REF!</definedName>
    <definedName name="Valvula_de_Paso_Directo_125_PSIG_Vapor__200_PSIG_Agua_1_1_2" localSheetId="6">#REF!</definedName>
    <definedName name="Valvula_de_Paso_Directo_125_PSIG_Vapor__200_PSIG_Agua_1_1_2" localSheetId="2">#REF!</definedName>
    <definedName name="Valvula_de_Paso_Directo_125_PSIG_Vapor__200_PSIG_Agua_1_1_2" localSheetId="4">#REF!</definedName>
    <definedName name="Valvula_de_Paso_Directo_125_PSIG_Vapor__200_PSIG_Agua_1_1_2" localSheetId="5">#REF!</definedName>
    <definedName name="Valvula_de_Paso_Directo_125_PSIG_Vapor__200_PSIG_Agua_1_1_2" localSheetId="0">#REF!</definedName>
    <definedName name="Valvula_de_Paso_Directo_125_PSIG_Vapor__200_PSIG_Agua_1_1_2">#REF!</definedName>
    <definedName name="Valvula_de_Paso_Directo_125_PSIG_Vapor__200_PSIG_Agua_1_1_4" localSheetId="3">#REF!</definedName>
    <definedName name="Valvula_de_Paso_Directo_125_PSIG_Vapor__200_PSIG_Agua_1_1_4" localSheetId="6">#REF!</definedName>
    <definedName name="Valvula_de_Paso_Directo_125_PSIG_Vapor__200_PSIG_Agua_1_1_4" localSheetId="2">#REF!</definedName>
    <definedName name="Valvula_de_Paso_Directo_125_PSIG_Vapor__200_PSIG_Agua_1_1_4" localSheetId="4">#REF!</definedName>
    <definedName name="Valvula_de_Paso_Directo_125_PSIG_Vapor__200_PSIG_Agua_1_1_4" localSheetId="5">#REF!</definedName>
    <definedName name="Valvula_de_Paso_Directo_125_PSIG_Vapor__200_PSIG_Agua_1_1_4" localSheetId="0">#REF!</definedName>
    <definedName name="Valvula_de_Paso_Directo_125_PSIG_Vapor__200_PSIG_Agua_1_1_4">#REF!</definedName>
    <definedName name="Valvula_de_Paso_Directo_125_PSIG_Vapor__200_PSIG_Agua_1_2" localSheetId="3">#REF!</definedName>
    <definedName name="Valvula_de_Paso_Directo_125_PSIG_Vapor__200_PSIG_Agua_1_2" localSheetId="6">#REF!</definedName>
    <definedName name="Valvula_de_Paso_Directo_125_PSIG_Vapor__200_PSIG_Agua_1_2" localSheetId="2">#REF!</definedName>
    <definedName name="Valvula_de_Paso_Directo_125_PSIG_Vapor__200_PSIG_Agua_1_2" localSheetId="4">#REF!</definedName>
    <definedName name="Valvula_de_Paso_Directo_125_PSIG_Vapor__200_PSIG_Agua_1_2" localSheetId="5">#REF!</definedName>
    <definedName name="Valvula_de_Paso_Directo_125_PSIG_Vapor__200_PSIG_Agua_1_2" localSheetId="0">#REF!</definedName>
    <definedName name="Valvula_de_Paso_Directo_125_PSIG_Vapor__200_PSIG_Agua_1_2">#REF!</definedName>
    <definedName name="Valvula_de_Paso_Directo_125_PSIG_Vapor__200_PSIG_Agua_2" localSheetId="3">#REF!</definedName>
    <definedName name="Valvula_de_Paso_Directo_125_PSIG_Vapor__200_PSIG_Agua_2" localSheetId="6">#REF!</definedName>
    <definedName name="Valvula_de_Paso_Directo_125_PSIG_Vapor__200_PSIG_Agua_2" localSheetId="2">#REF!</definedName>
    <definedName name="Valvula_de_Paso_Directo_125_PSIG_Vapor__200_PSIG_Agua_2" localSheetId="4">#REF!</definedName>
    <definedName name="Valvula_de_Paso_Directo_125_PSIG_Vapor__200_PSIG_Agua_2" localSheetId="5">#REF!</definedName>
    <definedName name="Valvula_de_Paso_Directo_125_PSIG_Vapor__200_PSIG_Agua_2" localSheetId="0">#REF!</definedName>
    <definedName name="Valvula_de_Paso_Directo_125_PSIG_Vapor__200_PSIG_Agua_2">#REF!</definedName>
    <definedName name="Valvula_de_Paso_Directo_125_PSIG_Vapor__200_PSIG_Agua_2_1_2" localSheetId="3">#REF!</definedName>
    <definedName name="Valvula_de_Paso_Directo_125_PSIG_Vapor__200_PSIG_Agua_2_1_2" localSheetId="6">#REF!</definedName>
    <definedName name="Valvula_de_Paso_Directo_125_PSIG_Vapor__200_PSIG_Agua_2_1_2" localSheetId="2">#REF!</definedName>
    <definedName name="Valvula_de_Paso_Directo_125_PSIG_Vapor__200_PSIG_Agua_2_1_2" localSheetId="4">#REF!</definedName>
    <definedName name="Valvula_de_Paso_Directo_125_PSIG_Vapor__200_PSIG_Agua_2_1_2" localSheetId="5">#REF!</definedName>
    <definedName name="Valvula_de_Paso_Directo_125_PSIG_Vapor__200_PSIG_Agua_2_1_2" localSheetId="0">#REF!</definedName>
    <definedName name="Valvula_de_Paso_Directo_125_PSIG_Vapor__200_PSIG_Agua_2_1_2">#REF!</definedName>
    <definedName name="Valvula_de_Paso_Directo_125_PSIG_Vapor__200_PSIG_Agua_3" localSheetId="3">#REF!</definedName>
    <definedName name="Valvula_de_Paso_Directo_125_PSIG_Vapor__200_PSIG_Agua_3" localSheetId="6">#REF!</definedName>
    <definedName name="Valvula_de_Paso_Directo_125_PSIG_Vapor__200_PSIG_Agua_3" localSheetId="2">#REF!</definedName>
    <definedName name="Valvula_de_Paso_Directo_125_PSIG_Vapor__200_PSIG_Agua_3" localSheetId="4">#REF!</definedName>
    <definedName name="Valvula_de_Paso_Directo_125_PSIG_Vapor__200_PSIG_Agua_3" localSheetId="5">#REF!</definedName>
    <definedName name="Valvula_de_Paso_Directo_125_PSIG_Vapor__200_PSIG_Agua_3" localSheetId="0">#REF!</definedName>
    <definedName name="Valvula_de_Paso_Directo_125_PSIG_Vapor__200_PSIG_Agua_3">#REF!</definedName>
    <definedName name="Valvula_de_Paso_Directo_125_PSIG_Vapor__200_PSIG_Agua_3_4" localSheetId="3">#REF!</definedName>
    <definedName name="Valvula_de_Paso_Directo_125_PSIG_Vapor__200_PSIG_Agua_3_4" localSheetId="6">#REF!</definedName>
    <definedName name="Valvula_de_Paso_Directo_125_PSIG_Vapor__200_PSIG_Agua_3_4" localSheetId="2">#REF!</definedName>
    <definedName name="Valvula_de_Paso_Directo_125_PSIG_Vapor__200_PSIG_Agua_3_4" localSheetId="4">#REF!</definedName>
    <definedName name="Valvula_de_Paso_Directo_125_PSIG_Vapor__200_PSIG_Agua_3_4" localSheetId="5">#REF!</definedName>
    <definedName name="Valvula_de_Paso_Directo_125_PSIG_Vapor__200_PSIG_Agua_3_4" localSheetId="0">#REF!</definedName>
    <definedName name="Valvula_de_Paso_Directo_125_PSIG_Vapor__200_PSIG_Agua_3_4">#REF!</definedName>
    <definedName name="Valvula_de_Vastago_Ascendente_Cuerpo_en_Hierro_1" localSheetId="3">#REF!</definedName>
    <definedName name="Valvula_de_Vastago_Ascendente_Cuerpo_en_Hierro_1" localSheetId="6">#REF!</definedName>
    <definedName name="Valvula_de_Vastago_Ascendente_Cuerpo_en_Hierro_1" localSheetId="2">#REF!</definedName>
    <definedName name="Valvula_de_Vastago_Ascendente_Cuerpo_en_Hierro_1" localSheetId="4">#REF!</definedName>
    <definedName name="Valvula_de_Vastago_Ascendente_Cuerpo_en_Hierro_1" localSheetId="5">#REF!</definedName>
    <definedName name="Valvula_de_Vastago_Ascendente_Cuerpo_en_Hierro_1" localSheetId="0">#REF!</definedName>
    <definedName name="Valvula_de_Vastago_Ascendente_Cuerpo_en_Hierro_1">#REF!</definedName>
    <definedName name="Valvula_de_Vastago_Ascendente_Cuerpo_en_Hierro_3" localSheetId="3">#REF!</definedName>
    <definedName name="Valvula_de_Vastago_Ascendente_Cuerpo_en_Hierro_3" localSheetId="6">#REF!</definedName>
    <definedName name="Valvula_de_Vastago_Ascendente_Cuerpo_en_Hierro_3" localSheetId="2">#REF!</definedName>
    <definedName name="Valvula_de_Vastago_Ascendente_Cuerpo_en_Hierro_3" localSheetId="4">#REF!</definedName>
    <definedName name="Valvula_de_Vastago_Ascendente_Cuerpo_en_Hierro_3" localSheetId="5">#REF!</definedName>
    <definedName name="Valvula_de_Vastago_Ascendente_Cuerpo_en_Hierro_3" localSheetId="0">#REF!</definedName>
    <definedName name="Valvula_de_Vastago_Ascendente_Cuerpo_en_Hierro_3">#REF!</definedName>
    <definedName name="Válvulas" localSheetId="3">#REF!</definedName>
    <definedName name="Válvulas" localSheetId="6">#REF!</definedName>
    <definedName name="Válvulas" localSheetId="2">#REF!</definedName>
    <definedName name="Válvulas" localSheetId="4">#REF!</definedName>
    <definedName name="Válvulas" localSheetId="5">#REF!</definedName>
    <definedName name="Válvulas" localSheetId="0">#REF!</definedName>
    <definedName name="Válvulas">#REF!</definedName>
    <definedName name="Valvulas_de_1_2" localSheetId="3">#REF!</definedName>
    <definedName name="Valvulas_de_1_2" localSheetId="6">#REF!</definedName>
    <definedName name="Valvulas_de_1_2" localSheetId="2">#REF!</definedName>
    <definedName name="Valvulas_de_1_2" localSheetId="4">#REF!</definedName>
    <definedName name="Valvulas_de_1_2" localSheetId="5">#REF!</definedName>
    <definedName name="Valvulas_de_1_2" localSheetId="0">#REF!</definedName>
    <definedName name="Valvulas_de_1_2">#REF!</definedName>
    <definedName name="Valvulas_de_3_4" localSheetId="3">#REF!</definedName>
    <definedName name="Valvulas_de_3_4" localSheetId="6">#REF!</definedName>
    <definedName name="Valvulas_de_3_4" localSheetId="2">#REF!</definedName>
    <definedName name="Valvulas_de_3_4" localSheetId="4">#REF!</definedName>
    <definedName name="Valvulas_de_3_4" localSheetId="5">#REF!</definedName>
    <definedName name="Valvulas_de_3_4" localSheetId="0">#REF!</definedName>
    <definedName name="Valvulas_de_3_4">#REF!</definedName>
    <definedName name="Valvulas_de_Pie_Bronce_1" localSheetId="3">#REF!</definedName>
    <definedName name="Valvulas_de_Pie_Bronce_1" localSheetId="6">#REF!</definedName>
    <definedName name="Valvulas_de_Pie_Bronce_1" localSheetId="2">#REF!</definedName>
    <definedName name="Valvulas_de_Pie_Bronce_1" localSheetId="4">#REF!</definedName>
    <definedName name="Valvulas_de_Pie_Bronce_1" localSheetId="5">#REF!</definedName>
    <definedName name="Valvulas_de_Pie_Bronce_1" localSheetId="0">#REF!</definedName>
    <definedName name="Valvulas_de_Pie_Bronce_1">#REF!</definedName>
    <definedName name="Valvulas_de_Pie_Bronce_2" localSheetId="3">#REF!</definedName>
    <definedName name="Valvulas_de_Pie_Bronce_2" localSheetId="6">#REF!</definedName>
    <definedName name="Valvulas_de_Pie_Bronce_2" localSheetId="2">#REF!</definedName>
    <definedName name="Valvulas_de_Pie_Bronce_2" localSheetId="4">#REF!</definedName>
    <definedName name="Valvulas_de_Pie_Bronce_2" localSheetId="5">#REF!</definedName>
    <definedName name="Valvulas_de_Pie_Bronce_2" localSheetId="0">#REF!</definedName>
    <definedName name="Valvulas_de_Pie_Bronce_2">#REF!</definedName>
    <definedName name="Valvulas_de_Pie_Bronce_3" localSheetId="3">#REF!</definedName>
    <definedName name="Valvulas_de_Pie_Bronce_3" localSheetId="6">#REF!</definedName>
    <definedName name="Valvulas_de_Pie_Bronce_3" localSheetId="2">#REF!</definedName>
    <definedName name="Valvulas_de_Pie_Bronce_3" localSheetId="4">#REF!</definedName>
    <definedName name="Valvulas_de_Pie_Bronce_3" localSheetId="5">#REF!</definedName>
    <definedName name="Valvulas_de_Pie_Bronce_3" localSheetId="0">#REF!</definedName>
    <definedName name="Valvulas_de_Pie_Bronce_3">#REF!</definedName>
    <definedName name="Var">[25]Varios.!$E$1:$E$65536</definedName>
    <definedName name="Vara_de_Clavo" localSheetId="3">#REF!</definedName>
    <definedName name="Vara_de_Clavo" localSheetId="6">#REF!</definedName>
    <definedName name="Vara_de_Clavo" localSheetId="1">#REF!</definedName>
    <definedName name="Vara_de_Clavo" localSheetId="2">#REF!</definedName>
    <definedName name="Vara_de_Clavo" localSheetId="4">#REF!</definedName>
    <definedName name="Vara_de_Clavo" localSheetId="5">#REF!</definedName>
    <definedName name="Vara_de_Clavo" localSheetId="0">#REF!</definedName>
    <definedName name="Vara_de_Clavo">#REF!</definedName>
    <definedName name="variacion">[37]Datos!$B$8</definedName>
    <definedName name="VARIACION1" localSheetId="3">#REF!</definedName>
    <definedName name="VARIACION1" localSheetId="6">#REF!</definedName>
    <definedName name="VARIACION1" localSheetId="1">#REF!</definedName>
    <definedName name="VARIACION1" localSheetId="2">#REF!</definedName>
    <definedName name="VARIACION1" localSheetId="4">#REF!</definedName>
    <definedName name="VARIACION1" localSheetId="5">#REF!</definedName>
    <definedName name="VARIACION1" localSheetId="0">#REF!</definedName>
    <definedName name="VARIACION1">#REF!</definedName>
    <definedName name="Varios" localSheetId="3">#REF!</definedName>
    <definedName name="Varios" localSheetId="6">#REF!</definedName>
    <definedName name="Varios" localSheetId="1">#REF!</definedName>
    <definedName name="Varios" localSheetId="2">#REF!</definedName>
    <definedName name="Varios" localSheetId="4">#REF!</definedName>
    <definedName name="Varios" localSheetId="5">#REF!</definedName>
    <definedName name="Varios" localSheetId="0">#REF!</definedName>
    <definedName name="Varios">#REF!</definedName>
    <definedName name="vbvbvbvb" localSheetId="3" hidden="1">{"TAB1",#N/A,TRUE,"GENERAL";"TAB2",#N/A,TRUE,"GENERAL";"TAB3",#N/A,TRUE,"GENERAL";"TAB4",#N/A,TRUE,"GENERAL";"TAB5",#N/A,TRUE,"GENERAL"}</definedName>
    <definedName name="vbvbvbvb" localSheetId="6" hidden="1">{"TAB1",#N/A,TRUE,"GENERAL";"TAB2",#N/A,TRUE,"GENERAL";"TAB3",#N/A,TRUE,"GENERAL";"TAB4",#N/A,TRUE,"GENERAL";"TAB5",#N/A,TRUE,"GENERAL"}</definedName>
    <definedName name="vbvbvbvb" localSheetId="1" hidden="1">{"TAB1",#N/A,TRUE,"GENERAL";"TAB2",#N/A,TRUE,"GENERAL";"TAB3",#N/A,TRUE,"GENERAL";"TAB4",#N/A,TRUE,"GENERAL";"TAB5",#N/A,TRUE,"GENERAL"}</definedName>
    <definedName name="vbvbvbvb" localSheetId="2" hidden="1">{"TAB1",#N/A,TRUE,"GENERAL";"TAB2",#N/A,TRUE,"GENERAL";"TAB3",#N/A,TRUE,"GENERAL";"TAB4",#N/A,TRUE,"GENERAL";"TAB5",#N/A,TRUE,"GENERAL"}</definedName>
    <definedName name="vbvbvbvb" localSheetId="4" hidden="1">{"TAB1",#N/A,TRUE,"GENERAL";"TAB2",#N/A,TRUE,"GENERAL";"TAB3",#N/A,TRUE,"GENERAL";"TAB4",#N/A,TRUE,"GENERAL";"TAB5",#N/A,TRUE,"GENERAL"}</definedName>
    <definedName name="vbvbvbvb" localSheetId="5" hidden="1">{"TAB1",#N/A,TRUE,"GENERAL";"TAB2",#N/A,TRUE,"GENERAL";"TAB3",#N/A,TRUE,"GENERAL";"TAB4",#N/A,TRUE,"GENERAL";"TAB5",#N/A,TRUE,"GENERAL"}</definedName>
    <definedName name="vbvbvbvb" localSheetId="0" hidden="1">{"TAB1",#N/A,TRUE,"GENERAL";"TAB2",#N/A,TRUE,"GENERAL";"TAB3",#N/A,TRUE,"GENERAL";"TAB4",#N/A,TRUE,"GENERAL";"TAB5",#N/A,TRUE,"GENERAL"}</definedName>
    <definedName name="vbvbvbvb" hidden="1">{"TAB1",#N/A,TRUE,"GENERAL";"TAB2",#N/A,TRUE,"GENERAL";"TAB3",#N/A,TRUE,"GENERAL";"TAB4",#N/A,TRUE,"GENERAL";"TAB5",#N/A,TRUE,"GENERAL"}</definedName>
    <definedName name="vc" localSheetId="3">#REF!</definedName>
    <definedName name="vc" localSheetId="6">#REF!</definedName>
    <definedName name="vc" localSheetId="1">#REF!</definedName>
    <definedName name="vc" localSheetId="2">#REF!</definedName>
    <definedName name="vc" localSheetId="4">#REF!</definedName>
    <definedName name="vc" localSheetId="5">#REF!</definedName>
    <definedName name="vc" localSheetId="0">#REF!</definedName>
    <definedName name="vc">#REF!</definedName>
    <definedName name="vct" localSheetId="3">#REF!</definedName>
    <definedName name="vct" localSheetId="6">#REF!</definedName>
    <definedName name="vct" localSheetId="1">#REF!</definedName>
    <definedName name="vct" localSheetId="2">#REF!</definedName>
    <definedName name="vct" localSheetId="4">#REF!</definedName>
    <definedName name="vct" localSheetId="5">#REF!</definedName>
    <definedName name="vct" localSheetId="0">#REF!</definedName>
    <definedName name="vct">#REF!</definedName>
    <definedName name="vcvvc"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localSheetId="3" hidden="1">{"via1",#N/A,TRUE,"general";"via2",#N/A,TRUE,"general";"via3",#N/A,TRUE,"general"}</definedName>
    <definedName name="vdfvuio" localSheetId="6" hidden="1">{"via1",#N/A,TRUE,"general";"via2",#N/A,TRUE,"general";"via3",#N/A,TRUE,"general"}</definedName>
    <definedName name="vdfvuio" localSheetId="1" hidden="1">{"via1",#N/A,TRUE,"general";"via2",#N/A,TRUE,"general";"via3",#N/A,TRUE,"general"}</definedName>
    <definedName name="vdfvuio" localSheetId="2" hidden="1">{"via1",#N/A,TRUE,"general";"via2",#N/A,TRUE,"general";"via3",#N/A,TRUE,"general"}</definedName>
    <definedName name="vdfvuio" localSheetId="4" hidden="1">{"via1",#N/A,TRUE,"general";"via2",#N/A,TRUE,"general";"via3",#N/A,TRUE,"general"}</definedName>
    <definedName name="vdfvuio" localSheetId="5" hidden="1">{"via1",#N/A,TRUE,"general";"via2",#N/A,TRUE,"general";"via3",#N/A,TRUE,"general"}</definedName>
    <definedName name="vdfvuio" localSheetId="0" hidden="1">{"via1",#N/A,TRUE,"general";"via2",#N/A,TRUE,"general";"via3",#N/A,TRUE,"general"}</definedName>
    <definedName name="vdfvuio" hidden="1">{"via1",#N/A,TRUE,"general";"via2",#N/A,TRUE,"general";"via3",#N/A,TRUE,"general"}</definedName>
    <definedName name="vdsvnj" localSheetId="3" hidden="1">{"via1",#N/A,TRUE,"general";"via2",#N/A,TRUE,"general";"via3",#N/A,TRUE,"general"}</definedName>
    <definedName name="vdsvnj" localSheetId="6" hidden="1">{"via1",#N/A,TRUE,"general";"via2",#N/A,TRUE,"general";"via3",#N/A,TRUE,"general"}</definedName>
    <definedName name="vdsvnj" localSheetId="1" hidden="1">{"via1",#N/A,TRUE,"general";"via2",#N/A,TRUE,"general";"via3",#N/A,TRUE,"general"}</definedName>
    <definedName name="vdsvnj" localSheetId="2" hidden="1">{"via1",#N/A,TRUE,"general";"via2",#N/A,TRUE,"general";"via3",#N/A,TRUE,"general"}</definedName>
    <definedName name="vdsvnj" localSheetId="4" hidden="1">{"via1",#N/A,TRUE,"general";"via2",#N/A,TRUE,"general";"via3",#N/A,TRUE,"general"}</definedName>
    <definedName name="vdsvnj" localSheetId="5" hidden="1">{"via1",#N/A,TRUE,"general";"via2",#N/A,TRUE,"general";"via3",#N/A,TRUE,"general"}</definedName>
    <definedName name="vdsvnj" localSheetId="0" hidden="1">{"via1",#N/A,TRUE,"general";"via2",#N/A,TRUE,"general";"via3",#N/A,TRUE,"general"}</definedName>
    <definedName name="vdsvnj" hidden="1">{"via1",#N/A,TRUE,"general";"via2",#N/A,TRUE,"general";"via3",#N/A,TRUE,"general"}</definedName>
    <definedName name="VE">'[49]CIRCUITOS CODENSA'!#REF!</definedName>
    <definedName name="VentaAiu" localSheetId="3">#REF!</definedName>
    <definedName name="VentaAiu" localSheetId="6">#REF!</definedName>
    <definedName name="VentaAiu" localSheetId="1">#REF!</definedName>
    <definedName name="VentaAiu" localSheetId="2">#REF!</definedName>
    <definedName name="VentaAiu" localSheetId="4">#REF!</definedName>
    <definedName name="VentaAiu" localSheetId="5">#REF!</definedName>
    <definedName name="VentaAiu" localSheetId="0">#REF!</definedName>
    <definedName name="VentaAiu">#REF!</definedName>
    <definedName name="VEX">[17]Tablas!#REF!</definedName>
    <definedName name="VEX_ON" localSheetId="3">#REF!</definedName>
    <definedName name="VEX_ON" localSheetId="6">#REF!</definedName>
    <definedName name="VEX_ON" localSheetId="1">#REF!</definedName>
    <definedName name="VEX_ON" localSheetId="2">#REF!</definedName>
    <definedName name="VEX_ON" localSheetId="4">#REF!</definedName>
    <definedName name="VEX_ON" localSheetId="5">#REF!</definedName>
    <definedName name="VEX_ON" localSheetId="0">#REF!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localSheetId="3" hidden="1">{"via1",#N/A,TRUE,"general";"via2",#N/A,TRUE,"general";"via3",#N/A,TRUE,"general"}</definedName>
    <definedName name="vfbgnhyt" localSheetId="6" hidden="1">{"via1",#N/A,TRUE,"general";"via2",#N/A,TRUE,"general";"via3",#N/A,TRUE,"general"}</definedName>
    <definedName name="vfbgnhyt" localSheetId="1" hidden="1">{"via1",#N/A,TRUE,"general";"via2",#N/A,TRUE,"general";"via3",#N/A,TRUE,"general"}</definedName>
    <definedName name="vfbgnhyt" localSheetId="2" hidden="1">{"via1",#N/A,TRUE,"general";"via2",#N/A,TRUE,"general";"via3",#N/A,TRUE,"general"}</definedName>
    <definedName name="vfbgnhyt" localSheetId="4" hidden="1">{"via1",#N/A,TRUE,"general";"via2",#N/A,TRUE,"general";"via3",#N/A,TRUE,"general"}</definedName>
    <definedName name="vfbgnhyt" localSheetId="5" hidden="1">{"via1",#N/A,TRUE,"general";"via2",#N/A,TRUE,"general";"via3",#N/A,TRUE,"general"}</definedName>
    <definedName name="vfbgnhyt" localSheetId="0" hidden="1">{"via1",#N/A,TRUE,"general";"via2",#N/A,TRUE,"general";"via3",#N/A,TRUE,"general"}</definedName>
    <definedName name="vfbgnhyt" hidden="1">{"via1",#N/A,TRUE,"general";"via2",#N/A,TRUE,"general";"via3",#N/A,TRUE,"general"}</definedName>
    <definedName name="vfh">'[101]7422CW00'!#REF!</definedName>
    <definedName name="VFR" localSheetId="3">#REF!</definedName>
    <definedName name="VFR" localSheetId="6">#REF!</definedName>
    <definedName name="VFR" localSheetId="1">#REF!</definedName>
    <definedName name="VFR" localSheetId="2">#REF!</definedName>
    <definedName name="VFR" localSheetId="4">#REF!</definedName>
    <definedName name="VFR" localSheetId="5">#REF!</definedName>
    <definedName name="VFR" localSheetId="0">#REF!</definedName>
    <definedName name="VFR">#REF!</definedName>
    <definedName name="vfvdv" localSheetId="3" hidden="1">{"TAB1",#N/A,TRUE,"GENERAL";"TAB2",#N/A,TRUE,"GENERAL";"TAB3",#N/A,TRUE,"GENERAL";"TAB4",#N/A,TRUE,"GENERAL";"TAB5",#N/A,TRUE,"GENERAL"}</definedName>
    <definedName name="vfvdv" localSheetId="6" hidden="1">{"TAB1",#N/A,TRUE,"GENERAL";"TAB2",#N/A,TRUE,"GENERAL";"TAB3",#N/A,TRUE,"GENERAL";"TAB4",#N/A,TRUE,"GENERAL";"TAB5",#N/A,TRUE,"GENERAL"}</definedName>
    <definedName name="vfvdv" localSheetId="1" hidden="1">{"TAB1",#N/A,TRUE,"GENERAL";"TAB2",#N/A,TRUE,"GENERAL";"TAB3",#N/A,TRUE,"GENERAL";"TAB4",#N/A,TRUE,"GENERAL";"TAB5",#N/A,TRUE,"GENERAL"}</definedName>
    <definedName name="vfvdv" localSheetId="2" hidden="1">{"TAB1",#N/A,TRUE,"GENERAL";"TAB2",#N/A,TRUE,"GENERAL";"TAB3",#N/A,TRUE,"GENERAL";"TAB4",#N/A,TRUE,"GENERAL";"TAB5",#N/A,TRUE,"GENERAL"}</definedName>
    <definedName name="vfvdv" localSheetId="4" hidden="1">{"TAB1",#N/A,TRUE,"GENERAL";"TAB2",#N/A,TRUE,"GENERAL";"TAB3",#N/A,TRUE,"GENERAL";"TAB4",#N/A,TRUE,"GENERAL";"TAB5",#N/A,TRUE,"GENERAL"}</definedName>
    <definedName name="vfvdv" localSheetId="5" hidden="1">{"TAB1",#N/A,TRUE,"GENERAL";"TAB2",#N/A,TRUE,"GENERAL";"TAB3",#N/A,TRUE,"GENERAL";"TAB4",#N/A,TRUE,"GENERAL";"TAB5",#N/A,TRUE,"GENERAL"}</definedName>
    <definedName name="vfvdv" localSheetId="0" hidden="1">{"TAB1",#N/A,TRUE,"GENERAL";"TAB2",#N/A,TRUE,"GENERAL";"TAB3",#N/A,TRUE,"GENERAL";"TAB4",#N/A,TRUE,"GENERAL";"TAB5",#N/A,TRUE,"GENERAL"}</definedName>
    <definedName name="vfvdv" hidden="1">{"TAB1",#N/A,TRUE,"GENERAL";"TAB2",#N/A,TRUE,"GENERAL";"TAB3",#N/A,TRUE,"GENERAL";"TAB4",#N/A,TRUE,"GENERAL";"TAB5",#N/A,TRUE,"GENERAL"}</definedName>
    <definedName name="vfvf" localSheetId="3" hidden="1">{"TAB1",#N/A,TRUE,"GENERAL";"TAB2",#N/A,TRUE,"GENERAL";"TAB3",#N/A,TRUE,"GENERAL";"TAB4",#N/A,TRUE,"GENERAL";"TAB5",#N/A,TRUE,"GENERAL"}</definedName>
    <definedName name="vfvf" localSheetId="6" hidden="1">{"TAB1",#N/A,TRUE,"GENERAL";"TAB2",#N/A,TRUE,"GENERAL";"TAB3",#N/A,TRUE,"GENERAL";"TAB4",#N/A,TRUE,"GENERAL";"TAB5",#N/A,TRUE,"GENERAL"}</definedName>
    <definedName name="vfvf" localSheetId="1" hidden="1">{"TAB1",#N/A,TRUE,"GENERAL";"TAB2",#N/A,TRUE,"GENERAL";"TAB3",#N/A,TRUE,"GENERAL";"TAB4",#N/A,TRUE,"GENERAL";"TAB5",#N/A,TRUE,"GENERAL"}</definedName>
    <definedName name="vfvf" localSheetId="2" hidden="1">{"TAB1",#N/A,TRUE,"GENERAL";"TAB2",#N/A,TRUE,"GENERAL";"TAB3",#N/A,TRUE,"GENERAL";"TAB4",#N/A,TRUE,"GENERAL";"TAB5",#N/A,TRUE,"GENERAL"}</definedName>
    <definedName name="vfvf" localSheetId="4" hidden="1">{"TAB1",#N/A,TRUE,"GENERAL";"TAB2",#N/A,TRUE,"GENERAL";"TAB3",#N/A,TRUE,"GENERAL";"TAB4",#N/A,TRUE,"GENERAL";"TAB5",#N/A,TRUE,"GENERAL"}</definedName>
    <definedName name="vfvf" localSheetId="5" hidden="1">{"TAB1",#N/A,TRUE,"GENERAL";"TAB2",#N/A,TRUE,"GENERAL";"TAB3",#N/A,TRUE,"GENERAL";"TAB4",#N/A,TRUE,"GENERAL";"TAB5",#N/A,TRUE,"GENERAL"}</definedName>
    <definedName name="vfvf" localSheetId="0"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 localSheetId="3">#REF!</definedName>
    <definedName name="VIA" localSheetId="6">#REF!</definedName>
    <definedName name="VIA" localSheetId="1">#REF!</definedName>
    <definedName name="VIA" localSheetId="2">#REF!</definedName>
    <definedName name="VIA" localSheetId="4">#REF!</definedName>
    <definedName name="VIA" localSheetId="5">#REF!</definedName>
    <definedName name="VIA" localSheetId="0">#REF!</definedName>
    <definedName name="VIA">#REF!</definedName>
    <definedName name="Viajes" localSheetId="3">#REF!</definedName>
    <definedName name="Viajes" localSheetId="6">#REF!</definedName>
    <definedName name="Viajes" localSheetId="2">#REF!</definedName>
    <definedName name="Viajes" localSheetId="4">#REF!</definedName>
    <definedName name="Viajes" localSheetId="5">#REF!</definedName>
    <definedName name="Viajes" localSheetId="0">#REF!</definedName>
    <definedName name="Viajes">#REF!</definedName>
    <definedName name="Vibrador_a_Gasolina" localSheetId="3">#REF!</definedName>
    <definedName name="Vibrador_a_Gasolina" localSheetId="6">#REF!</definedName>
    <definedName name="Vibrador_a_Gasolina" localSheetId="2">#REF!</definedName>
    <definedName name="Vibrador_a_Gasolina" localSheetId="4">#REF!</definedName>
    <definedName name="Vibrador_a_Gasolina" localSheetId="5">#REF!</definedName>
    <definedName name="Vibrador_a_Gasolina" localSheetId="0">#REF!</definedName>
    <definedName name="Vibrador_a_Gasolina">#REF!</definedName>
    <definedName name="Vibrocompactador_a_gasolina" localSheetId="3">#REF!</definedName>
    <definedName name="Vibrocompactador_a_gasolina" localSheetId="6">#REF!</definedName>
    <definedName name="Vibrocompactador_a_gasolina" localSheetId="2">#REF!</definedName>
    <definedName name="Vibrocompactador_a_gasolina" localSheetId="4">#REF!</definedName>
    <definedName name="Vibrocompactador_a_gasolina" localSheetId="5">#REF!</definedName>
    <definedName name="Vibrocompactador_a_gasolina" localSheetId="0">#REF!</definedName>
    <definedName name="Vibrocompactador_a_gasolina">#REF!</definedName>
    <definedName name="VICEP_DIRECC">[121]Tablas!$A$6:$A$26</definedName>
    <definedName name="VigenciaDolares" localSheetId="3">#REF!</definedName>
    <definedName name="VigenciaDolares" localSheetId="6">#REF!</definedName>
    <definedName name="VigenciaDolares" localSheetId="1">#REF!</definedName>
    <definedName name="VigenciaDolares" localSheetId="2">#REF!</definedName>
    <definedName name="VigenciaDolares" localSheetId="4">#REF!</definedName>
    <definedName name="VigenciaDolares" localSheetId="5">#REF!</definedName>
    <definedName name="VigenciaDolares" localSheetId="0">#REF!</definedName>
    <definedName name="VigenciaDolares">#REF!</definedName>
    <definedName name="VigenciaPesos" localSheetId="3">#REF!</definedName>
    <definedName name="VigenciaPesos" localSheetId="6">#REF!</definedName>
    <definedName name="VigenciaPesos" localSheetId="1">#REF!</definedName>
    <definedName name="VigenciaPesos" localSheetId="2">#REF!</definedName>
    <definedName name="VigenciaPesos" localSheetId="4">#REF!</definedName>
    <definedName name="VigenciaPesos" localSheetId="5">#REF!</definedName>
    <definedName name="VigenciaPesos" localSheetId="0">#REF!</definedName>
    <definedName name="VigenciaPesos">#REF!</definedName>
    <definedName name="VIGFUTURA">[121]Tablas!$J$6:$J$8</definedName>
    <definedName name="Viniltex" localSheetId="3">#REF!</definedName>
    <definedName name="Viniltex" localSheetId="6">#REF!</definedName>
    <definedName name="Viniltex" localSheetId="1">#REF!</definedName>
    <definedName name="Viniltex" localSheetId="2">#REF!</definedName>
    <definedName name="Viniltex" localSheetId="4">#REF!</definedName>
    <definedName name="Viniltex" localSheetId="5">#REF!</definedName>
    <definedName name="Viniltex" localSheetId="0">#REF!</definedName>
    <definedName name="Viniltex">#REF!</definedName>
    <definedName name="Viniltex_blanco" localSheetId="3">#REF!</definedName>
    <definedName name="Viniltex_blanco" localSheetId="6">#REF!</definedName>
    <definedName name="Viniltex_blanco" localSheetId="1">#REF!</definedName>
    <definedName name="Viniltex_blanco" localSheetId="2">#REF!</definedName>
    <definedName name="Viniltex_blanco" localSheetId="4">#REF!</definedName>
    <definedName name="Viniltex_blanco" localSheetId="5">#REF!</definedName>
    <definedName name="Viniltex_blanco" localSheetId="0">#REF!</definedName>
    <definedName name="Viniltex_blanco">#REF!</definedName>
    <definedName name="VIT" localSheetId="1">[17]Tablas!#REF!</definedName>
    <definedName name="VIT">[17]Tablas!#REF!</definedName>
    <definedName name="VIT1_1" localSheetId="1">[17]Tablas!#REF!</definedName>
    <definedName name="VIT1_1">[17]Tablas!#REF!</definedName>
    <definedName name="VIT1_1_1" localSheetId="1">[17]Tablas!#REF!</definedName>
    <definedName name="VIT1_1_1">[17]Tablas!#REF!</definedName>
    <definedName name="VIT1_1_10" localSheetId="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 localSheetId="3">OFFSET('BANCO DE ARENA'!Full_Print,0,0,Last_Row)</definedName>
    <definedName name="vjkgvif" localSheetId="6">OFFSET('DOMINGO PEREZ'!Full_Print,0,0,Last_Row)</definedName>
    <definedName name="vjkgvif" localSheetId="1">OFFSET(GUAIMARAL!Full_Print,0,0,Last_Row)</definedName>
    <definedName name="vjkgvif" localSheetId="2">OFFSET('NIÑA CECI'!Full_Print,0,0,Last_Row)</definedName>
    <definedName name="vjkgvif" localSheetId="4">OFFSET(PALMARITO!Full_Print,0,0,Last_Row)</definedName>
    <definedName name="vjkgvif" localSheetId="5">OFFSET(SALADO!Full_Print,0,0,Last_Row)</definedName>
    <definedName name="vjkgvif" localSheetId="0">OFFSET('SAN FAUSTINO'!Full_Print,0,0,Last_Row)</definedName>
    <definedName name="vjkgvif">OFFSET(Full_Print,0,0,Last_Row)</definedName>
    <definedName name="vk" localSheetId="3" hidden="1">{"via1",#N/A,TRUE,"general";"via2",#N/A,TRUE,"general";"via3",#N/A,TRUE,"general"}</definedName>
    <definedName name="vk" localSheetId="6" hidden="1">{"via1",#N/A,TRUE,"general";"via2",#N/A,TRUE,"general";"via3",#N/A,TRUE,"general"}</definedName>
    <definedName name="vk" localSheetId="1" hidden="1">{"via1",#N/A,TRUE,"general";"via2",#N/A,TRUE,"general";"via3",#N/A,TRUE,"general"}</definedName>
    <definedName name="vk" localSheetId="2" hidden="1">{"via1",#N/A,TRUE,"general";"via2",#N/A,TRUE,"general";"via3",#N/A,TRUE,"general"}</definedName>
    <definedName name="vk" localSheetId="4" hidden="1">{"via1",#N/A,TRUE,"general";"via2",#N/A,TRUE,"general";"via3",#N/A,TRUE,"general"}</definedName>
    <definedName name="vk" localSheetId="5" hidden="1">{"via1",#N/A,TRUE,"general";"via2",#N/A,TRUE,"general";"via3",#N/A,TRUE,"general"}</definedName>
    <definedName name="vk" localSheetId="0" hidden="1">{"via1",#N/A,TRUE,"general";"via2",#N/A,TRUE,"general";"via3",#N/A,TRUE,"general"}</definedName>
    <definedName name="vk" hidden="1">{"via1",#N/A,TRUE,"general";"via2",#N/A,TRUE,"general";"via3",#N/A,TRUE,"general"}</definedName>
    <definedName name="vnbvxb" localSheetId="3" hidden="1">{"via1",#N/A,TRUE,"general";"via2",#N/A,TRUE,"general";"via3",#N/A,TRUE,"general"}</definedName>
    <definedName name="vnbvxb" localSheetId="6" hidden="1">{"via1",#N/A,TRUE,"general";"via2",#N/A,TRUE,"general";"via3",#N/A,TRUE,"general"}</definedName>
    <definedName name="vnbvxb" localSheetId="1" hidden="1">{"via1",#N/A,TRUE,"general";"via2",#N/A,TRUE,"general";"via3",#N/A,TRUE,"general"}</definedName>
    <definedName name="vnbvxb" localSheetId="2" hidden="1">{"via1",#N/A,TRUE,"general";"via2",#N/A,TRUE,"general";"via3",#N/A,TRUE,"general"}</definedName>
    <definedName name="vnbvxb" localSheetId="4" hidden="1">{"via1",#N/A,TRUE,"general";"via2",#N/A,TRUE,"general";"via3",#N/A,TRUE,"general"}</definedName>
    <definedName name="vnbvxb" localSheetId="5" hidden="1">{"via1",#N/A,TRUE,"general";"via2",#N/A,TRUE,"general";"via3",#N/A,TRUE,"general"}</definedName>
    <definedName name="vnbvxb" localSheetId="0" hidden="1">{"via1",#N/A,TRUE,"general";"via2",#N/A,TRUE,"general";"via3",#N/A,TRUE,"general"}</definedName>
    <definedName name="vnbvxb" hidden="1">{"via1",#N/A,TRUE,"general";"via2",#N/A,TRUE,"general";"via3",#N/A,TRUE,"general"}</definedName>
    <definedName name="VNVBN" localSheetId="3" hidden="1">{"TAB1",#N/A,TRUE,"GENERAL";"TAB2",#N/A,TRUE,"GENERAL";"TAB3",#N/A,TRUE,"GENERAL";"TAB4",#N/A,TRUE,"GENERAL";"TAB5",#N/A,TRUE,"GENERAL"}</definedName>
    <definedName name="VNVBN" localSheetId="6" hidden="1">{"TAB1",#N/A,TRUE,"GENERAL";"TAB2",#N/A,TRUE,"GENERAL";"TAB3",#N/A,TRUE,"GENERAL";"TAB4",#N/A,TRUE,"GENERAL";"TAB5",#N/A,TRUE,"GENERAL"}</definedName>
    <definedName name="VNVBN" localSheetId="1" hidden="1">{"TAB1",#N/A,TRUE,"GENERAL";"TAB2",#N/A,TRUE,"GENERAL";"TAB3",#N/A,TRUE,"GENERAL";"TAB4",#N/A,TRUE,"GENERAL";"TAB5",#N/A,TRUE,"GENERAL"}</definedName>
    <definedName name="VNVBN" localSheetId="2" hidden="1">{"TAB1",#N/A,TRUE,"GENERAL";"TAB2",#N/A,TRUE,"GENERAL";"TAB3",#N/A,TRUE,"GENERAL";"TAB4",#N/A,TRUE,"GENERAL";"TAB5",#N/A,TRUE,"GENERAL"}</definedName>
    <definedName name="VNVBN" localSheetId="4" hidden="1">{"TAB1",#N/A,TRUE,"GENERAL";"TAB2",#N/A,TRUE,"GENERAL";"TAB3",#N/A,TRUE,"GENERAL";"TAB4",#N/A,TRUE,"GENERAL";"TAB5",#N/A,TRUE,"GENERAL"}</definedName>
    <definedName name="VNVBN" localSheetId="5" hidden="1">{"TAB1",#N/A,TRUE,"GENERAL";"TAB2",#N/A,TRUE,"GENERAL";"TAB3",#N/A,TRUE,"GENERAL";"TAB4",#N/A,TRUE,"GENERAL";"TAB5",#N/A,TRUE,"GENERAL"}</definedName>
    <definedName name="VNVBN" localSheetId="0" hidden="1">{"TAB1",#N/A,TRUE,"GENERAL";"TAB2",#N/A,TRUE,"GENERAL";"TAB3",#N/A,TRUE,"GENERAL";"TAB4",#N/A,TRUE,"GENERAL";"TAB5",#N/A,TRUE,"GENERAL"}</definedName>
    <definedName name="VNVBN" hidden="1">{"TAB1",#N/A,TRUE,"GENERAL";"TAB2",#N/A,TRUE,"GENERAL";"TAB3",#N/A,TRUE,"GENERAL";"TAB4",#N/A,TRUE,"GENERAL";"TAB5",#N/A,TRUE,"GENERAL"}</definedName>
    <definedName name="Volqueta_3.00_m" localSheetId="3">#REF!</definedName>
    <definedName name="Volqueta_3.00_m" localSheetId="6">#REF!</definedName>
    <definedName name="Volqueta_3.00_m" localSheetId="2">#REF!</definedName>
    <definedName name="Volqueta_3.00_m" localSheetId="4">#REF!</definedName>
    <definedName name="Volqueta_3.00_m" localSheetId="5">#REF!</definedName>
    <definedName name="Volqueta_3.00_m" localSheetId="0">#REF!</definedName>
    <definedName name="Volqueta_3.00_m">#REF!</definedName>
    <definedName name="Volqueta_Viaje_6_m3" localSheetId="3">#REF!</definedName>
    <definedName name="Volqueta_Viaje_6_m3" localSheetId="6">#REF!</definedName>
    <definedName name="Volqueta_Viaje_6_m3" localSheetId="2">#REF!</definedName>
    <definedName name="Volqueta_Viaje_6_m3" localSheetId="4">#REF!</definedName>
    <definedName name="Volqueta_Viaje_6_m3" localSheetId="5">#REF!</definedName>
    <definedName name="Volqueta_Viaje_6_m3" localSheetId="0">#REF!</definedName>
    <definedName name="Volqueta_Viaje_6_m3">#REF!</definedName>
    <definedName name="vp" localSheetId="3">#REF!</definedName>
    <definedName name="vp" localSheetId="6">#REF!</definedName>
    <definedName name="vp" localSheetId="2">#REF!</definedName>
    <definedName name="vp" localSheetId="4">#REF!</definedName>
    <definedName name="vp" localSheetId="5">#REF!</definedName>
    <definedName name="vp" localSheetId="0">#REF!</definedName>
    <definedName name="vp">#REF!</definedName>
    <definedName name="VPN" localSheetId="3">#REF!</definedName>
    <definedName name="VPN" localSheetId="6">#REF!</definedName>
    <definedName name="VPN" localSheetId="2">#REF!</definedName>
    <definedName name="VPN" localSheetId="4">#REF!</definedName>
    <definedName name="VPN" localSheetId="5">#REF!</definedName>
    <definedName name="VPN" localSheetId="0">#REF!</definedName>
    <definedName name="VPN">#REF!</definedName>
    <definedName name="VPNCCP" localSheetId="3">#REF!</definedName>
    <definedName name="VPNCCP" localSheetId="6">#REF!</definedName>
    <definedName name="VPNCCP" localSheetId="2">#REF!</definedName>
    <definedName name="VPNCCP" localSheetId="4">#REF!</definedName>
    <definedName name="VPNCCP" localSheetId="5">#REF!</definedName>
    <definedName name="VPNCCP" localSheetId="0">#REF!</definedName>
    <definedName name="VPNCCP">#REF!</definedName>
    <definedName name="VPNInversion" localSheetId="3">#REF!</definedName>
    <definedName name="VPNInversion" localSheetId="6">#REF!</definedName>
    <definedName name="VPNInversion" localSheetId="2">#REF!</definedName>
    <definedName name="VPNInversion" localSheetId="4">#REF!</definedName>
    <definedName name="VPNInversion" localSheetId="5">#REF!</definedName>
    <definedName name="VPNInversion" localSheetId="0">#REF!</definedName>
    <definedName name="VPNInversion">#REF!</definedName>
    <definedName name="VPNInversionCCP" localSheetId="3">#REF!</definedName>
    <definedName name="VPNInversionCCP" localSheetId="6">#REF!</definedName>
    <definedName name="VPNInversionCCP" localSheetId="2">#REF!</definedName>
    <definedName name="VPNInversionCCP" localSheetId="4">#REF!</definedName>
    <definedName name="VPNInversionCCP" localSheetId="5">#REF!</definedName>
    <definedName name="VPNInversionCCP" localSheetId="0">#REF!</definedName>
    <definedName name="VPNInversionCCP">#REF!</definedName>
    <definedName name="VPR" localSheetId="3">#REF!</definedName>
    <definedName name="VPR" localSheetId="6">#REF!</definedName>
    <definedName name="VPR" localSheetId="2">#REF!</definedName>
    <definedName name="VPR" localSheetId="4">#REF!</definedName>
    <definedName name="VPR" localSheetId="5">#REF!</definedName>
    <definedName name="VPR" localSheetId="0">#REF!</definedName>
    <definedName name="VPR">#REF!</definedName>
    <definedName name="VPR_COMBUS" localSheetId="3">#REF!</definedName>
    <definedName name="VPR_COMBUS" localSheetId="6">#REF!</definedName>
    <definedName name="VPR_COMBUS" localSheetId="2">#REF!</definedName>
    <definedName name="VPR_COMBUS" localSheetId="4">#REF!</definedName>
    <definedName name="VPR_COMBUS" localSheetId="5">#REF!</definedName>
    <definedName name="VPR_COMBUS" localSheetId="0">#REF!</definedName>
    <definedName name="VPR_COMBUS">#REF!</definedName>
    <definedName name="VPR_CRUDO" localSheetId="3">#REF!</definedName>
    <definedName name="VPR_CRUDO" localSheetId="6">#REF!</definedName>
    <definedName name="VPR_CRUDO" localSheetId="2">#REF!</definedName>
    <definedName name="VPR_CRUDO" localSheetId="4">#REF!</definedName>
    <definedName name="VPR_CRUDO" localSheetId="5">#REF!</definedName>
    <definedName name="VPR_CRUDO" localSheetId="0">#REF!</definedName>
    <definedName name="VPR_CRUDO">#REF!</definedName>
    <definedName name="VPR_GAS" localSheetId="3">#REF!</definedName>
    <definedName name="VPR_GAS" localSheetId="6">#REF!</definedName>
    <definedName name="VPR_GAS" localSheetId="2">#REF!</definedName>
    <definedName name="VPR_GAS" localSheetId="4">#REF!</definedName>
    <definedName name="VPR_GAS" localSheetId="5">#REF!</definedName>
    <definedName name="VPR_GAS" localSheetId="0">#REF!</definedName>
    <definedName name="VPR_GAS">#REF!</definedName>
    <definedName name="VPR_ON" localSheetId="3">#REF!</definedName>
    <definedName name="VPR_ON" localSheetId="6">#REF!</definedName>
    <definedName name="VPR_ON" localSheetId="2">#REF!</definedName>
    <definedName name="VPR_ON" localSheetId="4">#REF!</definedName>
    <definedName name="VPR_ON" localSheetId="5">#REF!</definedName>
    <definedName name="VPR_ON" localSheetId="0">#REF!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 localSheetId="3">#REF!</definedName>
    <definedName name="vpt" localSheetId="6">#REF!</definedName>
    <definedName name="vpt" localSheetId="1">#REF!</definedName>
    <definedName name="vpt" localSheetId="2">#REF!</definedName>
    <definedName name="vpt" localSheetId="4">#REF!</definedName>
    <definedName name="vpt" localSheetId="5">#REF!</definedName>
    <definedName name="vpt" localSheetId="0">#REF!</definedName>
    <definedName name="vpt">#REF!</definedName>
    <definedName name="VRP">[17]Tablas!#REF!</definedName>
    <definedName name="VRP_PETROQ" localSheetId="3">#REF!</definedName>
    <definedName name="VRP_PETROQ" localSheetId="6">#REF!</definedName>
    <definedName name="VRP_PETROQ" localSheetId="1">#REF!</definedName>
    <definedName name="VRP_PETROQ" localSheetId="2">#REF!</definedName>
    <definedName name="VRP_PETROQ" localSheetId="4">#REF!</definedName>
    <definedName name="VRP_PETROQ" localSheetId="5">#REF!</definedName>
    <definedName name="VRP_PETROQ" localSheetId="0">#REF!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localSheetId="3" hidden="1">{"via1",#N/A,TRUE,"general";"via2",#N/A,TRUE,"general";"via3",#N/A,TRUE,"general"}</definedName>
    <definedName name="vsdfj" localSheetId="6" hidden="1">{"via1",#N/A,TRUE,"general";"via2",#N/A,TRUE,"general";"via3",#N/A,TRUE,"general"}</definedName>
    <definedName name="vsdfj" localSheetId="1" hidden="1">{"via1",#N/A,TRUE,"general";"via2",#N/A,TRUE,"general";"via3",#N/A,TRUE,"general"}</definedName>
    <definedName name="vsdfj" localSheetId="2" hidden="1">{"via1",#N/A,TRUE,"general";"via2",#N/A,TRUE,"general";"via3",#N/A,TRUE,"general"}</definedName>
    <definedName name="vsdfj" localSheetId="4" hidden="1">{"via1",#N/A,TRUE,"general";"via2",#N/A,TRUE,"general";"via3",#N/A,TRUE,"general"}</definedName>
    <definedName name="vsdfj" localSheetId="5" hidden="1">{"via1",#N/A,TRUE,"general";"via2",#N/A,TRUE,"general";"via3",#N/A,TRUE,"general"}</definedName>
    <definedName name="vsdfj" localSheetId="0" hidden="1">{"via1",#N/A,TRUE,"general";"via2",#N/A,TRUE,"general";"via3",#N/A,TRUE,"general"}</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 localSheetId="3">#REF!</definedName>
    <definedName name="vsp" localSheetId="6">#REF!</definedName>
    <definedName name="vsp" localSheetId="1">#REF!</definedName>
    <definedName name="vsp" localSheetId="2">#REF!</definedName>
    <definedName name="vsp" localSheetId="4">#REF!</definedName>
    <definedName name="vsp" localSheetId="5">#REF!</definedName>
    <definedName name="vsp" localSheetId="0">#REF!</definedName>
    <definedName name="vsp">#REF!</definedName>
    <definedName name="vt" localSheetId="3" hidden="1">{"via1",#N/A,TRUE,"general";"via2",#N/A,TRUE,"general";"via3",#N/A,TRUE,"general"}</definedName>
    <definedName name="vt" localSheetId="6" hidden="1">{"via1",#N/A,TRUE,"general";"via2",#N/A,TRUE,"general";"via3",#N/A,TRUE,"general"}</definedName>
    <definedName name="vt" localSheetId="1" hidden="1">{"via1",#N/A,TRUE,"general";"via2",#N/A,TRUE,"general";"via3",#N/A,TRUE,"general"}</definedName>
    <definedName name="vt" localSheetId="2" hidden="1">{"via1",#N/A,TRUE,"general";"via2",#N/A,TRUE,"general";"via3",#N/A,TRUE,"general"}</definedName>
    <definedName name="vt" localSheetId="4" hidden="1">{"via1",#N/A,TRUE,"general";"via2",#N/A,TRUE,"general";"via3",#N/A,TRUE,"general"}</definedName>
    <definedName name="vt" localSheetId="5" hidden="1">{"via1",#N/A,TRUE,"general";"via2",#N/A,TRUE,"general";"via3",#N/A,TRUE,"general"}</definedName>
    <definedName name="vt" localSheetId="0" hidden="1">{"via1",#N/A,TRUE,"general";"via2",#N/A,TRUE,"general";"via3",#N/A,TRUE,"general"}</definedName>
    <definedName name="vt" hidden="1">{"via1",#N/A,TRUE,"general";"via2",#N/A,TRUE,"general";"via3",#N/A,TRUE,"general"}</definedName>
    <definedName name="vutil" localSheetId="3">#REF!</definedName>
    <definedName name="vutil" localSheetId="6">#REF!</definedName>
    <definedName name="vutil" localSheetId="1">#REF!</definedName>
    <definedName name="vutil" localSheetId="2">#REF!</definedName>
    <definedName name="vutil" localSheetId="4">#REF!</definedName>
    <definedName name="vutil" localSheetId="5">#REF!</definedName>
    <definedName name="vutil" localSheetId="0">#REF!</definedName>
    <definedName name="vutil">#REF!</definedName>
    <definedName name="vvcxv" localSheetId="3" hidden="1">{"TAB1",#N/A,TRUE,"GENERAL";"TAB2",#N/A,TRUE,"GENERAL";"TAB3",#N/A,TRUE,"GENERAL";"TAB4",#N/A,TRUE,"GENERAL";"TAB5",#N/A,TRUE,"GENERAL"}</definedName>
    <definedName name="vvcxv" localSheetId="6" hidden="1">{"TAB1",#N/A,TRUE,"GENERAL";"TAB2",#N/A,TRUE,"GENERAL";"TAB3",#N/A,TRUE,"GENERAL";"TAB4",#N/A,TRUE,"GENERAL";"TAB5",#N/A,TRUE,"GENERAL"}</definedName>
    <definedName name="vvcxv" localSheetId="1" hidden="1">{"TAB1",#N/A,TRUE,"GENERAL";"TAB2",#N/A,TRUE,"GENERAL";"TAB3",#N/A,TRUE,"GENERAL";"TAB4",#N/A,TRUE,"GENERAL";"TAB5",#N/A,TRUE,"GENERAL"}</definedName>
    <definedName name="vvcxv" localSheetId="2" hidden="1">{"TAB1",#N/A,TRUE,"GENERAL";"TAB2",#N/A,TRUE,"GENERAL";"TAB3",#N/A,TRUE,"GENERAL";"TAB4",#N/A,TRUE,"GENERAL";"TAB5",#N/A,TRUE,"GENERAL"}</definedName>
    <definedName name="vvcxv" localSheetId="4" hidden="1">{"TAB1",#N/A,TRUE,"GENERAL";"TAB2",#N/A,TRUE,"GENERAL";"TAB3",#N/A,TRUE,"GENERAL";"TAB4",#N/A,TRUE,"GENERAL";"TAB5",#N/A,TRUE,"GENERAL"}</definedName>
    <definedName name="vvcxv" localSheetId="5" hidden="1">{"TAB1",#N/A,TRUE,"GENERAL";"TAB2",#N/A,TRUE,"GENERAL";"TAB3",#N/A,TRUE,"GENERAL";"TAB4",#N/A,TRUE,"GENERAL";"TAB5",#N/A,TRUE,"GENERAL"}</definedName>
    <definedName name="vvcxv" localSheetId="0" hidden="1">{"TAB1",#N/A,TRUE,"GENERAL";"TAB2",#N/A,TRUE,"GENERAL";"TAB3",#N/A,TRUE,"GENERAL";"TAB4",#N/A,TRUE,"GENERAL";"TAB5",#N/A,TRUE,"GENERAL"}</definedName>
    <definedName name="vvcxv" hidden="1">{"TAB1",#N/A,TRUE,"GENERAL";"TAB2",#N/A,TRUE,"GENERAL";"TAB3",#N/A,TRUE,"GENERAL";"TAB4",#N/A,TRUE,"GENERAL";"TAB5",#N/A,TRUE,"GENERAL"}</definedName>
    <definedName name="Vvkmh" localSheetId="3">#REF!</definedName>
    <definedName name="Vvkmh" localSheetId="6">#REF!</definedName>
    <definedName name="Vvkmh" localSheetId="1">#REF!</definedName>
    <definedName name="Vvkmh" localSheetId="2">#REF!</definedName>
    <definedName name="Vvkmh" localSheetId="4">#REF!</definedName>
    <definedName name="Vvkmh" localSheetId="5">#REF!</definedName>
    <definedName name="Vvkmh" localSheetId="0">#REF!</definedName>
    <definedName name="Vvkmh">#REF!</definedName>
    <definedName name="Vvmph" localSheetId="3">#REF!</definedName>
    <definedName name="Vvmph" localSheetId="6">#REF!</definedName>
    <definedName name="Vvmph" localSheetId="1">#REF!</definedName>
    <definedName name="Vvmph" localSheetId="2">#REF!</definedName>
    <definedName name="Vvmph" localSheetId="4">#REF!</definedName>
    <definedName name="Vvmph" localSheetId="5">#REF!</definedName>
    <definedName name="Vvmph" localSheetId="0">#REF!</definedName>
    <definedName name="Vvmph">#REF!</definedName>
    <definedName name="VVV" localSheetId="3">#REF!</definedName>
    <definedName name="VVV" localSheetId="6">#REF!</definedName>
    <definedName name="VVV" localSheetId="1">#REF!</definedName>
    <definedName name="VVV" localSheetId="2">#REF!</definedName>
    <definedName name="VVV" localSheetId="4">#REF!</definedName>
    <definedName name="VVV" localSheetId="5">#REF!</definedName>
    <definedName name="VVV" localSheetId="0">#REF!</definedName>
    <definedName name="VVV">#REF!</definedName>
    <definedName name="vvvvt" localSheetId="3" hidden="1">{"via1",#N/A,TRUE,"general";"via2",#N/A,TRUE,"general";"via3",#N/A,TRUE,"general"}</definedName>
    <definedName name="vvvvt" localSheetId="6" hidden="1">{"via1",#N/A,TRUE,"general";"via2",#N/A,TRUE,"general";"via3",#N/A,TRUE,"general"}</definedName>
    <definedName name="vvvvt" localSheetId="1" hidden="1">{"via1",#N/A,TRUE,"general";"via2",#N/A,TRUE,"general";"via3",#N/A,TRUE,"general"}</definedName>
    <definedName name="vvvvt" localSheetId="2" hidden="1">{"via1",#N/A,TRUE,"general";"via2",#N/A,TRUE,"general";"via3",#N/A,TRUE,"general"}</definedName>
    <definedName name="vvvvt" localSheetId="4" hidden="1">{"via1",#N/A,TRUE,"general";"via2",#N/A,TRUE,"general";"via3",#N/A,TRUE,"general"}</definedName>
    <definedName name="vvvvt" localSheetId="5" hidden="1">{"via1",#N/A,TRUE,"general";"via2",#N/A,TRUE,"general";"via3",#N/A,TRUE,"general"}</definedName>
    <definedName name="vvvvt" localSheetId="0" hidden="1">{"via1",#N/A,TRUE,"general";"via2",#N/A,TRUE,"general";"via3",#N/A,TRUE,"general"}</definedName>
    <definedName name="vvvvt" hidden="1">{"via1",#N/A,TRUE,"general";"via2",#N/A,TRUE,"general";"via3",#N/A,TRUE,"general"}</definedName>
    <definedName name="vvvvvvf" localSheetId="3" hidden="1">{"via1",#N/A,TRUE,"general";"via2",#N/A,TRUE,"general";"via3",#N/A,TRUE,"general"}</definedName>
    <definedName name="vvvvvvf" localSheetId="6" hidden="1">{"via1",#N/A,TRUE,"general";"via2",#N/A,TRUE,"general";"via3",#N/A,TRUE,"general"}</definedName>
    <definedName name="vvvvvvf" localSheetId="1" hidden="1">{"via1",#N/A,TRUE,"general";"via2",#N/A,TRUE,"general";"via3",#N/A,TRUE,"general"}</definedName>
    <definedName name="vvvvvvf" localSheetId="2" hidden="1">{"via1",#N/A,TRUE,"general";"via2",#N/A,TRUE,"general";"via3",#N/A,TRUE,"general"}</definedName>
    <definedName name="vvvvvvf" localSheetId="4" hidden="1">{"via1",#N/A,TRUE,"general";"via2",#N/A,TRUE,"general";"via3",#N/A,TRUE,"general"}</definedName>
    <definedName name="vvvvvvf" localSheetId="5" hidden="1">{"via1",#N/A,TRUE,"general";"via2",#N/A,TRUE,"general";"via3",#N/A,TRUE,"general"}</definedName>
    <definedName name="vvvvvvf" localSheetId="0" hidden="1">{"via1",#N/A,TRUE,"general";"via2",#N/A,TRUE,"general";"via3",#N/A,TRUE,"general"}</definedName>
    <definedName name="vvvvvvf" hidden="1">{"via1",#N/A,TRUE,"general";"via2",#N/A,TRUE,"general";"via3",#N/A,TRUE,"general"}</definedName>
    <definedName name="vy" localSheetId="3" hidden="1">{"TAB1",#N/A,TRUE,"GENERAL";"TAB2",#N/A,TRUE,"GENERAL";"TAB3",#N/A,TRUE,"GENERAL";"TAB4",#N/A,TRUE,"GENERAL";"TAB5",#N/A,TRUE,"GENERAL"}</definedName>
    <definedName name="vy" localSheetId="6" hidden="1">{"TAB1",#N/A,TRUE,"GENERAL";"TAB2",#N/A,TRUE,"GENERAL";"TAB3",#N/A,TRUE,"GENERAL";"TAB4",#N/A,TRUE,"GENERAL";"TAB5",#N/A,TRUE,"GENERAL"}</definedName>
    <definedName name="vy" localSheetId="1" hidden="1">{"TAB1",#N/A,TRUE,"GENERAL";"TAB2",#N/A,TRUE,"GENERAL";"TAB3",#N/A,TRUE,"GENERAL";"TAB4",#N/A,TRUE,"GENERAL";"TAB5",#N/A,TRUE,"GENERAL"}</definedName>
    <definedName name="vy" localSheetId="2" hidden="1">{"TAB1",#N/A,TRUE,"GENERAL";"TAB2",#N/A,TRUE,"GENERAL";"TAB3",#N/A,TRUE,"GENERAL";"TAB4",#N/A,TRUE,"GENERAL";"TAB5",#N/A,TRUE,"GENERAL"}</definedName>
    <definedName name="vy" localSheetId="4" hidden="1">{"TAB1",#N/A,TRUE,"GENERAL";"TAB2",#N/A,TRUE,"GENERAL";"TAB3",#N/A,TRUE,"GENERAL";"TAB4",#N/A,TRUE,"GENERAL";"TAB5",#N/A,TRUE,"GENERAL"}</definedName>
    <definedName name="vy" localSheetId="5" hidden="1">{"TAB1",#N/A,TRUE,"GENERAL";"TAB2",#N/A,TRUE,"GENERAL";"TAB3",#N/A,TRUE,"GENERAL";"TAB4",#N/A,TRUE,"GENERAL";"TAB5",#N/A,TRUE,"GENERAL"}</definedName>
    <definedName name="vy" localSheetId="0" hidden="1">{"TAB1",#N/A,TRUE,"GENERAL";"TAB2",#N/A,TRUE,"GENERAL";"TAB3",#N/A,TRUE,"GENERAL";"TAB4",#N/A,TRUE,"GENERAL";"TAB5",#N/A,TRUE,"GENERAL"}</definedName>
    <definedName name="vy" hidden="1">{"TAB1",#N/A,TRUE,"GENERAL";"TAB2",#N/A,TRUE,"GENERAL";"TAB3",#N/A,TRUE,"GENERAL";"TAB4",#N/A,TRUE,"GENERAL";"TAB5",#N/A,TRUE,"GENERAL"}</definedName>
    <definedName name="w2w2w" localSheetId="3" hidden="1">{"via1",#N/A,TRUE,"general";"via2",#N/A,TRUE,"general";"via3",#N/A,TRUE,"general"}</definedName>
    <definedName name="w2w2w" localSheetId="6" hidden="1">{"via1",#N/A,TRUE,"general";"via2",#N/A,TRUE,"general";"via3",#N/A,TRUE,"general"}</definedName>
    <definedName name="w2w2w" localSheetId="1" hidden="1">{"via1",#N/A,TRUE,"general";"via2",#N/A,TRUE,"general";"via3",#N/A,TRUE,"general"}</definedName>
    <definedName name="w2w2w" localSheetId="2" hidden="1">{"via1",#N/A,TRUE,"general";"via2",#N/A,TRUE,"general";"via3",#N/A,TRUE,"general"}</definedName>
    <definedName name="w2w2w" localSheetId="4" hidden="1">{"via1",#N/A,TRUE,"general";"via2",#N/A,TRUE,"general";"via3",#N/A,TRUE,"general"}</definedName>
    <definedName name="w2w2w" localSheetId="5" hidden="1">{"via1",#N/A,TRUE,"general";"via2",#N/A,TRUE,"general";"via3",#N/A,TRUE,"general"}</definedName>
    <definedName name="w2w2w" localSheetId="0" hidden="1">{"via1",#N/A,TRUE,"general";"via2",#N/A,TRUE,"general";"via3",#N/A,TRUE,"general"}</definedName>
    <definedName name="w2w2w" hidden="1">{"via1",#N/A,TRUE,"general";"via2",#N/A,TRUE,"general";"via3",#N/A,TRUE,"general"}</definedName>
    <definedName name="WAGE_RATE" localSheetId="3">#REF!</definedName>
    <definedName name="WAGE_RATE" localSheetId="6">#REF!</definedName>
    <definedName name="WAGE_RATE" localSheetId="1">#REF!</definedName>
    <definedName name="WAGE_RATE" localSheetId="2">#REF!</definedName>
    <definedName name="WAGE_RATE" localSheetId="4">#REF!</definedName>
    <definedName name="WAGE_RATE" localSheetId="5">#REF!</definedName>
    <definedName name="WAGE_RATE" localSheetId="0">#REF!</definedName>
    <definedName name="WAGE_RATE">#REF!</definedName>
    <definedName name="Wage0100" localSheetId="3">#REF!</definedName>
    <definedName name="Wage0100" localSheetId="6">#REF!</definedName>
    <definedName name="Wage0100" localSheetId="1">#REF!</definedName>
    <definedName name="Wage0100" localSheetId="2">#REF!</definedName>
    <definedName name="Wage0100" localSheetId="4">#REF!</definedName>
    <definedName name="Wage0100" localSheetId="5">#REF!</definedName>
    <definedName name="Wage0100" localSheetId="0">#REF!</definedName>
    <definedName name="Wage0100">#REF!</definedName>
    <definedName name="Wage0200" localSheetId="3">#REF!</definedName>
    <definedName name="Wage0200" localSheetId="6">#REF!</definedName>
    <definedName name="Wage0200" localSheetId="1">#REF!</definedName>
    <definedName name="Wage0200" localSheetId="2">#REF!</definedName>
    <definedName name="Wage0200" localSheetId="4">#REF!</definedName>
    <definedName name="Wage0200" localSheetId="5">#REF!</definedName>
    <definedName name="Wage0200" localSheetId="0">#REF!</definedName>
    <definedName name="Wage0200">#REF!</definedName>
    <definedName name="WBS" localSheetId="1">'[148]2004'!#REF!</definedName>
    <definedName name="WBS">'[148]2004'!#REF!</definedName>
    <definedName name="Wcut" localSheetId="3">#REF!</definedName>
    <definedName name="Wcut" localSheetId="6">#REF!</definedName>
    <definedName name="Wcut" localSheetId="1">#REF!</definedName>
    <definedName name="Wcut" localSheetId="2">#REF!</definedName>
    <definedName name="Wcut" localSheetId="4">#REF!</definedName>
    <definedName name="Wcut" localSheetId="5">#REF!</definedName>
    <definedName name="Wcut" localSheetId="0">#REF!</definedName>
    <definedName name="Wcut">#REF!</definedName>
    <definedName name="WD" localSheetId="3">#REF!</definedName>
    <definedName name="WD" localSheetId="6">#REF!</definedName>
    <definedName name="WD" localSheetId="1">#REF!</definedName>
    <definedName name="WD" localSheetId="2">#REF!</definedName>
    <definedName name="WD" localSheetId="4">#REF!</definedName>
    <definedName name="WD" localSheetId="5">#REF!</definedName>
    <definedName name="WD" localSheetId="0">#REF!</definedName>
    <definedName name="WD">#REF!</definedName>
    <definedName name="WDD" localSheetId="3" hidden="1">{#N/A,#N/A,FALSE,"orthoflow";#N/A,#N/A,FALSE,"Miscelaneos";#N/A,#N/A,FALSE,"Instrumentacio";#N/A,#N/A,FALSE,"Electrico";#N/A,#N/A,FALSE,"Valv. Seguridad"}</definedName>
    <definedName name="WDD" localSheetId="6" hidden="1">{#N/A,#N/A,FALSE,"orthoflow";#N/A,#N/A,FALSE,"Miscelaneos";#N/A,#N/A,FALSE,"Instrumentacio";#N/A,#N/A,FALSE,"Electrico";#N/A,#N/A,FALSE,"Valv. Seguridad"}</definedName>
    <definedName name="WDD" localSheetId="1" hidden="1">{#N/A,#N/A,FALSE,"orthoflow";#N/A,#N/A,FALSE,"Miscelaneos";#N/A,#N/A,FALSE,"Instrumentacio";#N/A,#N/A,FALSE,"Electrico";#N/A,#N/A,FALSE,"Valv. Seguridad"}</definedName>
    <definedName name="WDD" localSheetId="2" hidden="1">{#N/A,#N/A,FALSE,"orthoflow";#N/A,#N/A,FALSE,"Miscelaneos";#N/A,#N/A,FALSE,"Instrumentacio";#N/A,#N/A,FALSE,"Electrico";#N/A,#N/A,FALSE,"Valv. Seguridad"}</definedName>
    <definedName name="WDD" localSheetId="4" hidden="1">{#N/A,#N/A,FALSE,"orthoflow";#N/A,#N/A,FALSE,"Miscelaneos";#N/A,#N/A,FALSE,"Instrumentacio";#N/A,#N/A,FALSE,"Electrico";#N/A,#N/A,FALSE,"Valv. Seguridad"}</definedName>
    <definedName name="WDD" localSheetId="5" hidden="1">{#N/A,#N/A,FALSE,"orthoflow";#N/A,#N/A,FALSE,"Miscelaneos";#N/A,#N/A,FALSE,"Instrumentacio";#N/A,#N/A,FALSE,"Electrico";#N/A,#N/A,FALSE,"Valv. Seguridad"}</definedName>
    <definedName name="WDD" localSheetId="0" hidden="1">{#N/A,#N/A,FALSE,"orthoflow";#N/A,#N/A,FALSE,"Miscelaneos";#N/A,#N/A,FALSE,"Instrumentacio";#N/A,#N/A,FALSE,"Electrico";#N/A,#N/A,FALSE,"Valv. Seguridad"}</definedName>
    <definedName name="WDD" hidden="1">{#N/A,#N/A,FALSE,"orthoflow";#N/A,#N/A,FALSE,"Miscelaneos";#N/A,#N/A,FALSE,"Instrumentacio";#N/A,#N/A,FALSE,"Electrico";#N/A,#N/A,FALSE,"Valv. Seguridad"}</definedName>
    <definedName name="WDFSDF">'[45]Res-Accide-10'!#REF!</definedName>
    <definedName name="wedw" localSheetId="3">#REF!</definedName>
    <definedName name="wedw" localSheetId="6">#REF!</definedName>
    <definedName name="wedw" localSheetId="1">#REF!</definedName>
    <definedName name="wedw" localSheetId="2">#REF!</definedName>
    <definedName name="wedw" localSheetId="4">#REF!</definedName>
    <definedName name="wedw" localSheetId="5">#REF!</definedName>
    <definedName name="wedw" localSheetId="0">#REF!</definedName>
    <definedName name="wedw">#REF!</definedName>
    <definedName name="WEFWE">'[45]Res-Accide-10'!#REF!</definedName>
    <definedName name="WER">'[45]Res-Accide-10'!$S$2:$S$7</definedName>
    <definedName name="werew" localSheetId="3" hidden="1">{"TAB1",#N/A,TRUE,"GENERAL";"TAB2",#N/A,TRUE,"GENERAL";"TAB3",#N/A,TRUE,"GENERAL";"TAB4",#N/A,TRUE,"GENERAL";"TAB5",#N/A,TRUE,"GENERAL"}</definedName>
    <definedName name="werew" localSheetId="6" hidden="1">{"TAB1",#N/A,TRUE,"GENERAL";"TAB2",#N/A,TRUE,"GENERAL";"TAB3",#N/A,TRUE,"GENERAL";"TAB4",#N/A,TRUE,"GENERAL";"TAB5",#N/A,TRUE,"GENERAL"}</definedName>
    <definedName name="werew" localSheetId="1" hidden="1">{"TAB1",#N/A,TRUE,"GENERAL";"TAB2",#N/A,TRUE,"GENERAL";"TAB3",#N/A,TRUE,"GENERAL";"TAB4",#N/A,TRUE,"GENERAL";"TAB5",#N/A,TRUE,"GENERAL"}</definedName>
    <definedName name="werew" localSheetId="2" hidden="1">{"TAB1",#N/A,TRUE,"GENERAL";"TAB2",#N/A,TRUE,"GENERAL";"TAB3",#N/A,TRUE,"GENERAL";"TAB4",#N/A,TRUE,"GENERAL";"TAB5",#N/A,TRUE,"GENERAL"}</definedName>
    <definedName name="werew" localSheetId="4" hidden="1">{"TAB1",#N/A,TRUE,"GENERAL";"TAB2",#N/A,TRUE,"GENERAL";"TAB3",#N/A,TRUE,"GENERAL";"TAB4",#N/A,TRUE,"GENERAL";"TAB5",#N/A,TRUE,"GENERAL"}</definedName>
    <definedName name="werew" localSheetId="5" hidden="1">{"TAB1",#N/A,TRUE,"GENERAL";"TAB2",#N/A,TRUE,"GENERAL";"TAB3",#N/A,TRUE,"GENERAL";"TAB4",#N/A,TRUE,"GENERAL";"TAB5",#N/A,TRUE,"GENERAL"}</definedName>
    <definedName name="werew" localSheetId="0" hidden="1">{"TAB1",#N/A,TRUE,"GENERAL";"TAB2",#N/A,TRUE,"GENERAL";"TAB3",#N/A,TRUE,"GENERAL";"TAB4",#N/A,TRUE,"GENERAL";"TAB5",#N/A,TRUE,"GENERAL"}</definedName>
    <definedName name="werew" hidden="1">{"TAB1",#N/A,TRUE,"GENERAL";"TAB2",#N/A,TRUE,"GENERAL";"TAB3",#N/A,TRUE,"GENERAL";"TAB4",#N/A,TRUE,"GENERAL";"TAB5",#N/A,TRUE,"GENERAL"}</definedName>
    <definedName name="WEREWR" localSheetId="3" hidden="1">{"via1",#N/A,TRUE,"general";"via2",#N/A,TRUE,"general";"via3",#N/A,TRUE,"general"}</definedName>
    <definedName name="WEREWR" localSheetId="6" hidden="1">{"via1",#N/A,TRUE,"general";"via2",#N/A,TRUE,"general";"via3",#N/A,TRUE,"general"}</definedName>
    <definedName name="WEREWR" localSheetId="1" hidden="1">{"via1",#N/A,TRUE,"general";"via2",#N/A,TRUE,"general";"via3",#N/A,TRUE,"general"}</definedName>
    <definedName name="WEREWR" localSheetId="2" hidden="1">{"via1",#N/A,TRUE,"general";"via2",#N/A,TRUE,"general";"via3",#N/A,TRUE,"general"}</definedName>
    <definedName name="WEREWR" localSheetId="4" hidden="1">{"via1",#N/A,TRUE,"general";"via2",#N/A,TRUE,"general";"via3",#N/A,TRUE,"general"}</definedName>
    <definedName name="WEREWR" localSheetId="5" hidden="1">{"via1",#N/A,TRUE,"general";"via2",#N/A,TRUE,"general";"via3",#N/A,TRUE,"general"}</definedName>
    <definedName name="WEREWR" localSheetId="0" hidden="1">{"via1",#N/A,TRUE,"general";"via2",#N/A,TRUE,"general";"via3",#N/A,TRUE,"general"}</definedName>
    <definedName name="WEREWR" hidden="1">{"via1",#N/A,TRUE,"general";"via2",#N/A,TRUE,"general";"via3",#N/A,TRUE,"general"}</definedName>
    <definedName name="werfdsf" localSheetId="3" hidden="1">{"TAB1",#N/A,TRUE,"GENERAL";"TAB2",#N/A,TRUE,"GENERAL";"TAB3",#N/A,TRUE,"GENERAL";"TAB4",#N/A,TRUE,"GENERAL";"TAB5",#N/A,TRUE,"GENERAL"}</definedName>
    <definedName name="werfdsf" localSheetId="6" hidden="1">{"TAB1",#N/A,TRUE,"GENERAL";"TAB2",#N/A,TRUE,"GENERAL";"TAB3",#N/A,TRUE,"GENERAL";"TAB4",#N/A,TRUE,"GENERAL";"TAB5",#N/A,TRUE,"GENERAL"}</definedName>
    <definedName name="werfdsf" localSheetId="1" hidden="1">{"TAB1",#N/A,TRUE,"GENERAL";"TAB2",#N/A,TRUE,"GENERAL";"TAB3",#N/A,TRUE,"GENERAL";"TAB4",#N/A,TRUE,"GENERAL";"TAB5",#N/A,TRUE,"GENERAL"}</definedName>
    <definedName name="werfdsf" localSheetId="2" hidden="1">{"TAB1",#N/A,TRUE,"GENERAL";"TAB2",#N/A,TRUE,"GENERAL";"TAB3",#N/A,TRUE,"GENERAL";"TAB4",#N/A,TRUE,"GENERAL";"TAB5",#N/A,TRUE,"GENERAL"}</definedName>
    <definedName name="werfdsf" localSheetId="4" hidden="1">{"TAB1",#N/A,TRUE,"GENERAL";"TAB2",#N/A,TRUE,"GENERAL";"TAB3",#N/A,TRUE,"GENERAL";"TAB4",#N/A,TRUE,"GENERAL";"TAB5",#N/A,TRUE,"GENERAL"}</definedName>
    <definedName name="werfdsf" localSheetId="5" hidden="1">{"TAB1",#N/A,TRUE,"GENERAL";"TAB2",#N/A,TRUE,"GENERAL";"TAB3",#N/A,TRUE,"GENERAL";"TAB4",#N/A,TRUE,"GENERAL";"TAB5",#N/A,TRUE,"GENERAL"}</definedName>
    <definedName name="werfdsf" localSheetId="0" hidden="1">{"TAB1",#N/A,TRUE,"GENERAL";"TAB2",#N/A,TRUE,"GENERAL";"TAB3",#N/A,TRUE,"GENERAL";"TAB4",#N/A,TRUE,"GENERAL";"TAB5",#N/A,TRUE,"GENERAL"}</definedName>
    <definedName name="werfdsf" hidden="1">{"TAB1",#N/A,TRUE,"GENERAL";"TAB2",#N/A,TRUE,"GENERAL";"TAB3",#N/A,TRUE,"GENERAL";"TAB4",#N/A,TRUE,"GENERAL";"TAB5",#N/A,TRUE,"GENERAL"}</definedName>
    <definedName name="werh" localSheetId="3" hidden="1">{"via1",#N/A,TRUE,"general";"via2",#N/A,TRUE,"general";"via3",#N/A,TRUE,"general"}</definedName>
    <definedName name="werh" localSheetId="6" hidden="1">{"via1",#N/A,TRUE,"general";"via2",#N/A,TRUE,"general";"via3",#N/A,TRUE,"general"}</definedName>
    <definedName name="werh" localSheetId="1" hidden="1">{"via1",#N/A,TRUE,"general";"via2",#N/A,TRUE,"general";"via3",#N/A,TRUE,"general"}</definedName>
    <definedName name="werh" localSheetId="2" hidden="1">{"via1",#N/A,TRUE,"general";"via2",#N/A,TRUE,"general";"via3",#N/A,TRUE,"general"}</definedName>
    <definedName name="werh" localSheetId="4" hidden="1">{"via1",#N/A,TRUE,"general";"via2",#N/A,TRUE,"general";"via3",#N/A,TRUE,"general"}</definedName>
    <definedName name="werh" localSheetId="5" hidden="1">{"via1",#N/A,TRUE,"general";"via2",#N/A,TRUE,"general";"via3",#N/A,TRUE,"general"}</definedName>
    <definedName name="werh" localSheetId="0" hidden="1">{"via1",#N/A,TRUE,"general";"via2",#N/A,TRUE,"general";"via3",#N/A,TRUE,"general"}</definedName>
    <definedName name="werh" hidden="1">{"via1",#N/A,TRUE,"general";"via2",#N/A,TRUE,"general";"via3",#N/A,TRUE,"general"}</definedName>
    <definedName name="wersfdfrguyo" localSheetId="3" hidden="1">{"via1",#N/A,TRUE,"general";"via2",#N/A,TRUE,"general";"via3",#N/A,TRUE,"general"}</definedName>
    <definedName name="wersfdfrguyo" localSheetId="6" hidden="1">{"via1",#N/A,TRUE,"general";"via2",#N/A,TRUE,"general";"via3",#N/A,TRUE,"general"}</definedName>
    <definedName name="wersfdfrguyo" localSheetId="1" hidden="1">{"via1",#N/A,TRUE,"general";"via2",#N/A,TRUE,"general";"via3",#N/A,TRUE,"general"}</definedName>
    <definedName name="wersfdfrguyo" localSheetId="2" hidden="1">{"via1",#N/A,TRUE,"general";"via2",#N/A,TRUE,"general";"via3",#N/A,TRUE,"general"}</definedName>
    <definedName name="wersfdfrguyo" localSheetId="4" hidden="1">{"via1",#N/A,TRUE,"general";"via2",#N/A,TRUE,"general";"via3",#N/A,TRUE,"general"}</definedName>
    <definedName name="wersfdfrguyo" localSheetId="5" hidden="1">{"via1",#N/A,TRUE,"general";"via2",#N/A,TRUE,"general";"via3",#N/A,TRUE,"general"}</definedName>
    <definedName name="wersfdfrguyo" localSheetId="0" hidden="1">{"via1",#N/A,TRUE,"general";"via2",#N/A,TRUE,"general";"via3",#N/A,TRUE,"general"}</definedName>
    <definedName name="wersfdfrguyo" hidden="1">{"via1",#N/A,TRUE,"general";"via2",#N/A,TRUE,"general";"via3",#N/A,TRUE,"general"}</definedName>
    <definedName name="werwr" localSheetId="3" hidden="1">{"via1",#N/A,TRUE,"general";"via2",#N/A,TRUE,"general";"via3",#N/A,TRUE,"general"}</definedName>
    <definedName name="werwr" localSheetId="6" hidden="1">{"via1",#N/A,TRUE,"general";"via2",#N/A,TRUE,"general";"via3",#N/A,TRUE,"general"}</definedName>
    <definedName name="werwr" localSheetId="1" hidden="1">{"via1",#N/A,TRUE,"general";"via2",#N/A,TRUE,"general";"via3",#N/A,TRUE,"general"}</definedName>
    <definedName name="werwr" localSheetId="2" hidden="1">{"via1",#N/A,TRUE,"general";"via2",#N/A,TRUE,"general";"via3",#N/A,TRUE,"general"}</definedName>
    <definedName name="werwr" localSheetId="4" hidden="1">{"via1",#N/A,TRUE,"general";"via2",#N/A,TRUE,"general";"via3",#N/A,TRUE,"general"}</definedName>
    <definedName name="werwr" localSheetId="5" hidden="1">{"via1",#N/A,TRUE,"general";"via2",#N/A,TRUE,"general";"via3",#N/A,TRUE,"general"}</definedName>
    <definedName name="werwr" localSheetId="0" hidden="1">{"via1",#N/A,TRUE,"general";"via2",#N/A,TRUE,"general";"via3",#N/A,TRUE,"general"}</definedName>
    <definedName name="werwr" hidden="1">{"via1",#N/A,TRUE,"general";"via2",#N/A,TRUE,"general";"via3",#N/A,TRUE,"general"}</definedName>
    <definedName name="WERWVN" localSheetId="3" hidden="1">{"TAB1",#N/A,TRUE,"GENERAL";"TAB2",#N/A,TRUE,"GENERAL";"TAB3",#N/A,TRUE,"GENERAL";"TAB4",#N/A,TRUE,"GENERAL";"TAB5",#N/A,TRUE,"GENERAL"}</definedName>
    <definedName name="WERWVN" localSheetId="6" hidden="1">{"TAB1",#N/A,TRUE,"GENERAL";"TAB2",#N/A,TRUE,"GENERAL";"TAB3",#N/A,TRUE,"GENERAL";"TAB4",#N/A,TRUE,"GENERAL";"TAB5",#N/A,TRUE,"GENERAL"}</definedName>
    <definedName name="WERWVN" localSheetId="1" hidden="1">{"TAB1",#N/A,TRUE,"GENERAL";"TAB2",#N/A,TRUE,"GENERAL";"TAB3",#N/A,TRUE,"GENERAL";"TAB4",#N/A,TRUE,"GENERAL";"TAB5",#N/A,TRUE,"GENERAL"}</definedName>
    <definedName name="WERWVN" localSheetId="2" hidden="1">{"TAB1",#N/A,TRUE,"GENERAL";"TAB2",#N/A,TRUE,"GENERAL";"TAB3",#N/A,TRUE,"GENERAL";"TAB4",#N/A,TRUE,"GENERAL";"TAB5",#N/A,TRUE,"GENERAL"}</definedName>
    <definedName name="WERWVN" localSheetId="4" hidden="1">{"TAB1",#N/A,TRUE,"GENERAL";"TAB2",#N/A,TRUE,"GENERAL";"TAB3",#N/A,TRUE,"GENERAL";"TAB4",#N/A,TRUE,"GENERAL";"TAB5",#N/A,TRUE,"GENERAL"}</definedName>
    <definedName name="WERWVN" localSheetId="5" hidden="1">{"TAB1",#N/A,TRUE,"GENERAL";"TAB2",#N/A,TRUE,"GENERAL";"TAB3",#N/A,TRUE,"GENERAL";"TAB4",#N/A,TRUE,"GENERAL";"TAB5",#N/A,TRUE,"GENERAL"}</definedName>
    <definedName name="WERWVN" localSheetId="0" hidden="1">{"TAB1",#N/A,TRUE,"GENERAL";"TAB2",#N/A,TRUE,"GENERAL";"TAB3",#N/A,TRUE,"GENERAL";"TAB4",#N/A,TRUE,"GENERAL";"TAB5",#N/A,TRUE,"GENERAL"}</definedName>
    <definedName name="WERWVN" hidden="1">{"TAB1",#N/A,TRUE,"GENERAL";"TAB2",#N/A,TRUE,"GENERAL";"TAB3",#N/A,TRUE,"GENERAL";"TAB4",#N/A,TRUE,"GENERAL";"TAB5",#N/A,TRUE,"GENERAL"}</definedName>
    <definedName name="wetrew" localSheetId="3" hidden="1">{"via1",#N/A,TRUE,"general";"via2",#N/A,TRUE,"general";"via3",#N/A,TRUE,"general"}</definedName>
    <definedName name="wetrew" localSheetId="6" hidden="1">{"via1",#N/A,TRUE,"general";"via2",#N/A,TRUE,"general";"via3",#N/A,TRUE,"general"}</definedName>
    <definedName name="wetrew" localSheetId="1" hidden="1">{"via1",#N/A,TRUE,"general";"via2",#N/A,TRUE,"general";"via3",#N/A,TRUE,"general"}</definedName>
    <definedName name="wetrew" localSheetId="2" hidden="1">{"via1",#N/A,TRUE,"general";"via2",#N/A,TRUE,"general";"via3",#N/A,TRUE,"general"}</definedName>
    <definedName name="wetrew" localSheetId="4" hidden="1">{"via1",#N/A,TRUE,"general";"via2",#N/A,TRUE,"general";"via3",#N/A,TRUE,"general"}</definedName>
    <definedName name="wetrew" localSheetId="5" hidden="1">{"via1",#N/A,TRUE,"general";"via2",#N/A,TRUE,"general";"via3",#N/A,TRUE,"general"}</definedName>
    <definedName name="wetrew" localSheetId="0" hidden="1">{"via1",#N/A,TRUE,"general";"via2",#N/A,TRUE,"general";"via3",#N/A,TRUE,"general"}</definedName>
    <definedName name="wetrew" hidden="1">{"via1",#N/A,TRUE,"general";"via2",#N/A,TRUE,"general";"via3",#N/A,TRUE,"general"}</definedName>
    <definedName name="wettt" localSheetId="3" hidden="1">{"via1",#N/A,TRUE,"general";"via2",#N/A,TRUE,"general";"via3",#N/A,TRUE,"general"}</definedName>
    <definedName name="wettt" localSheetId="6" hidden="1">{"via1",#N/A,TRUE,"general";"via2",#N/A,TRUE,"general";"via3",#N/A,TRUE,"general"}</definedName>
    <definedName name="wettt" localSheetId="1" hidden="1">{"via1",#N/A,TRUE,"general";"via2",#N/A,TRUE,"general";"via3",#N/A,TRUE,"general"}</definedName>
    <definedName name="wettt" localSheetId="2" hidden="1">{"via1",#N/A,TRUE,"general";"via2",#N/A,TRUE,"general";"via3",#N/A,TRUE,"general"}</definedName>
    <definedName name="wettt" localSheetId="4" hidden="1">{"via1",#N/A,TRUE,"general";"via2",#N/A,TRUE,"general";"via3",#N/A,TRUE,"general"}</definedName>
    <definedName name="wettt" localSheetId="5" hidden="1">{"via1",#N/A,TRUE,"general";"via2",#N/A,TRUE,"general";"via3",#N/A,TRUE,"general"}</definedName>
    <definedName name="wettt" localSheetId="0" hidden="1">{"via1",#N/A,TRUE,"general";"via2",#N/A,TRUE,"general";"via3",#N/A,TRUE,"general"}</definedName>
    <definedName name="wettt" hidden="1">{"via1",#N/A,TRUE,"general";"via2",#N/A,TRUE,"general";"via3",#N/A,TRUE,"general"}</definedName>
    <definedName name="wetwretd" localSheetId="3" hidden="1">{"via1",#N/A,TRUE,"general";"via2",#N/A,TRUE,"general";"via3",#N/A,TRUE,"general"}</definedName>
    <definedName name="wetwretd" localSheetId="6" hidden="1">{"via1",#N/A,TRUE,"general";"via2",#N/A,TRUE,"general";"via3",#N/A,TRUE,"general"}</definedName>
    <definedName name="wetwretd" localSheetId="1" hidden="1">{"via1",#N/A,TRUE,"general";"via2",#N/A,TRUE,"general";"via3",#N/A,TRUE,"general"}</definedName>
    <definedName name="wetwretd" localSheetId="2" hidden="1">{"via1",#N/A,TRUE,"general";"via2",#N/A,TRUE,"general";"via3",#N/A,TRUE,"general"}</definedName>
    <definedName name="wetwretd" localSheetId="4" hidden="1">{"via1",#N/A,TRUE,"general";"via2",#N/A,TRUE,"general";"via3",#N/A,TRUE,"general"}</definedName>
    <definedName name="wetwretd" localSheetId="5" hidden="1">{"via1",#N/A,TRUE,"general";"via2",#N/A,TRUE,"general";"via3",#N/A,TRUE,"general"}</definedName>
    <definedName name="wetwretd" localSheetId="0" hidden="1">{"via1",#N/A,TRUE,"general";"via2",#N/A,TRUE,"general";"via3",#N/A,TRUE,"general"}</definedName>
    <definedName name="wetwretd" hidden="1">{"via1",#N/A,TRUE,"general";"via2",#N/A,TRUE,"general";"via3",#N/A,TRUE,"general"}</definedName>
    <definedName name="wew" localSheetId="3" hidden="1">{"via1",#N/A,TRUE,"general";"via2",#N/A,TRUE,"general";"via3",#N/A,TRUE,"general"}</definedName>
    <definedName name="wew" localSheetId="6" hidden="1">{"via1",#N/A,TRUE,"general";"via2",#N/A,TRUE,"general";"via3",#N/A,TRUE,"general"}</definedName>
    <definedName name="wew" localSheetId="1" hidden="1">{"via1",#N/A,TRUE,"general";"via2",#N/A,TRUE,"general";"via3",#N/A,TRUE,"general"}</definedName>
    <definedName name="wew" localSheetId="2" hidden="1">{"via1",#N/A,TRUE,"general";"via2",#N/A,TRUE,"general";"via3",#N/A,TRUE,"general"}</definedName>
    <definedName name="wew" localSheetId="4" hidden="1">{"via1",#N/A,TRUE,"general";"via2",#N/A,TRUE,"general";"via3",#N/A,TRUE,"general"}</definedName>
    <definedName name="wew" localSheetId="5" hidden="1">{"via1",#N/A,TRUE,"general";"via2",#N/A,TRUE,"general";"via3",#N/A,TRUE,"general"}</definedName>
    <definedName name="wew" localSheetId="0" hidden="1">{"via1",#N/A,TRUE,"general";"via2",#N/A,TRUE,"general";"via3",#N/A,TRUE,"general"}</definedName>
    <definedName name="wew" hidden="1">{"via1",#N/A,TRUE,"general";"via2",#N/A,TRUE,"general";"via3",#N/A,TRUE,"general"}</definedName>
    <definedName name="wffag" localSheetId="3" hidden="1">{"via1",#N/A,TRUE,"general";"via2",#N/A,TRUE,"general";"via3",#N/A,TRUE,"general"}</definedName>
    <definedName name="wffag" localSheetId="6" hidden="1">{"via1",#N/A,TRUE,"general";"via2",#N/A,TRUE,"general";"via3",#N/A,TRUE,"general"}</definedName>
    <definedName name="wffag" localSheetId="1" hidden="1">{"via1",#N/A,TRUE,"general";"via2",#N/A,TRUE,"general";"via3",#N/A,TRUE,"general"}</definedName>
    <definedName name="wffag" localSheetId="2" hidden="1">{"via1",#N/A,TRUE,"general";"via2",#N/A,TRUE,"general";"via3",#N/A,TRUE,"general"}</definedName>
    <definedName name="wffag" localSheetId="4" hidden="1">{"via1",#N/A,TRUE,"general";"via2",#N/A,TRUE,"general";"via3",#N/A,TRUE,"general"}</definedName>
    <definedName name="wffag" localSheetId="5" hidden="1">{"via1",#N/A,TRUE,"general";"via2",#N/A,TRUE,"general";"via3",#N/A,TRUE,"general"}</definedName>
    <definedName name="wffag" localSheetId="0" hidden="1">{"via1",#N/A,TRUE,"general";"via2",#N/A,TRUE,"general";"via3",#N/A,TRUE,"general"}</definedName>
    <definedName name="wffag" hidden="1">{"via1",#N/A,TRUE,"general";"via2",#N/A,TRUE,"general";"via3",#N/A,TRUE,"general"}</definedName>
    <definedName name="WILSON">'[45]Res-Accide-10'!#REF!</definedName>
    <definedName name="WQ" localSheetId="3">#REF!</definedName>
    <definedName name="WQ" localSheetId="6">#REF!</definedName>
    <definedName name="WQ" localSheetId="1">#REF!</definedName>
    <definedName name="WQ" localSheetId="2">#REF!</definedName>
    <definedName name="WQ" localSheetId="4">#REF!</definedName>
    <definedName name="WQ" localSheetId="5">#REF!</definedName>
    <definedName name="WQ" localSheetId="0">#REF!</definedName>
    <definedName name="WQ">#REF!</definedName>
    <definedName name="WQEEWQ" localSheetId="3" hidden="1">{"TAB1",#N/A,TRUE,"GENERAL";"TAB2",#N/A,TRUE,"GENERAL";"TAB3",#N/A,TRUE,"GENERAL";"TAB4",#N/A,TRUE,"GENERAL";"TAB5",#N/A,TRUE,"GENERAL"}</definedName>
    <definedName name="WQEEWQ" localSheetId="6" hidden="1">{"TAB1",#N/A,TRUE,"GENERAL";"TAB2",#N/A,TRUE,"GENERAL";"TAB3",#N/A,TRUE,"GENERAL";"TAB4",#N/A,TRUE,"GENERAL";"TAB5",#N/A,TRUE,"GENERAL"}</definedName>
    <definedName name="WQEEWQ" localSheetId="1" hidden="1">{"TAB1",#N/A,TRUE,"GENERAL";"TAB2",#N/A,TRUE,"GENERAL";"TAB3",#N/A,TRUE,"GENERAL";"TAB4",#N/A,TRUE,"GENERAL";"TAB5",#N/A,TRUE,"GENERAL"}</definedName>
    <definedName name="WQEEWQ" localSheetId="2" hidden="1">{"TAB1",#N/A,TRUE,"GENERAL";"TAB2",#N/A,TRUE,"GENERAL";"TAB3",#N/A,TRUE,"GENERAL";"TAB4",#N/A,TRUE,"GENERAL";"TAB5",#N/A,TRUE,"GENERAL"}</definedName>
    <definedName name="WQEEWQ" localSheetId="4" hidden="1">{"TAB1",#N/A,TRUE,"GENERAL";"TAB2",#N/A,TRUE,"GENERAL";"TAB3",#N/A,TRUE,"GENERAL";"TAB4",#N/A,TRUE,"GENERAL";"TAB5",#N/A,TRUE,"GENERAL"}</definedName>
    <definedName name="WQEEWQ" localSheetId="5" hidden="1">{"TAB1",#N/A,TRUE,"GENERAL";"TAB2",#N/A,TRUE,"GENERAL";"TAB3",#N/A,TRUE,"GENERAL";"TAB4",#N/A,TRUE,"GENERAL";"TAB5",#N/A,TRUE,"GENERAL"}</definedName>
    <definedName name="WQEEWQ" localSheetId="0" hidden="1">{"TAB1",#N/A,TRUE,"GENERAL";"TAB2",#N/A,TRUE,"GENERAL";"TAB3",#N/A,TRUE,"GENERAL";"TAB4",#N/A,TRUE,"GENERAL";"TAB5",#N/A,TRUE,"GENERAL"}</definedName>
    <definedName name="WQEEWQ" hidden="1">{"TAB1",#N/A,TRUE,"GENERAL";"TAB2",#N/A,TRUE,"GENERAL";"TAB3",#N/A,TRUE,"GENERAL";"TAB4",#N/A,TRUE,"GENERAL";"TAB5",#N/A,TRUE,"GENERAL"}</definedName>
    <definedName name="wrn.ar." localSheetId="3" hidden="1">{#N/A,#N/A,TRUE,"CODIGO DEPENDENCIA"}</definedName>
    <definedName name="wrn.ar." localSheetId="6" hidden="1">{#N/A,#N/A,TRUE,"CODIGO DEPENDENCIA"}</definedName>
    <definedName name="wrn.ar." localSheetId="1" hidden="1">{#N/A,#N/A,TRUE,"CODIGO DEPENDENCIA"}</definedName>
    <definedName name="wrn.ar." localSheetId="2" hidden="1">{#N/A,#N/A,TRUE,"CODIGO DEPENDENCIA"}</definedName>
    <definedName name="wrn.ar." localSheetId="4" hidden="1">{#N/A,#N/A,TRUE,"CODIGO DEPENDENCIA"}</definedName>
    <definedName name="wrn.ar." localSheetId="5" hidden="1">{#N/A,#N/A,TRUE,"CODIGO DEPENDENCIA"}</definedName>
    <definedName name="wrn.ar." localSheetId="0" hidden="1">{#N/A,#N/A,TRUE,"CODIGO DEPENDENCIA"}</definedName>
    <definedName name="wrn.ar." hidden="1">{#N/A,#N/A,TRUE,"CODIGO DEPENDENCIA"}</definedName>
    <definedName name="wrn.civil._.works." localSheetId="3" hidden="1">{#N/A,#N/A,TRUE,"1842CWN0"}</definedName>
    <definedName name="wrn.civil._.works." localSheetId="6" hidden="1">{#N/A,#N/A,TRUE,"1842CWN0"}</definedName>
    <definedName name="wrn.civil._.works." localSheetId="1" hidden="1">{#N/A,#N/A,TRUE,"1842CWN0"}</definedName>
    <definedName name="wrn.civil._.works." localSheetId="2" hidden="1">{#N/A,#N/A,TRUE,"1842CWN0"}</definedName>
    <definedName name="wrn.civil._.works." localSheetId="4" hidden="1">{#N/A,#N/A,TRUE,"1842CWN0"}</definedName>
    <definedName name="wrn.civil._.works." localSheetId="5" hidden="1">{#N/A,#N/A,TRUE,"1842CWN0"}</definedName>
    <definedName name="wrn.civil._.works." localSheetId="0" hidden="1">{#N/A,#N/A,TRUE,"1842CWN0"}</definedName>
    <definedName name="wrn.civil._.works." hidden="1">{#N/A,#N/A,TRUE,"1842CWN0"}</definedName>
    <definedName name="wrn.FINAN97." localSheetId="3"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6"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1"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2"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4"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5"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6"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5"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localSheetId="3" hidden="1">{"TAB1",#N/A,TRUE,"GENERAL";"TAB2",#N/A,TRUE,"GENERAL";"TAB3",#N/A,TRUE,"GENERAL";"TAB4",#N/A,TRUE,"GENERAL";"TAB5",#N/A,TRUE,"GENERAL"}</definedName>
    <definedName name="wrn.GENERAL." localSheetId="6" hidden="1">{"TAB1",#N/A,TRUE,"GENERAL";"TAB2",#N/A,TRUE,"GENERAL";"TAB3",#N/A,TRUE,"GENERAL";"TAB4",#N/A,TRUE,"GENERAL";"TAB5",#N/A,TRUE,"GENERAL"}</definedName>
    <definedName name="wrn.GENERAL." localSheetId="1" hidden="1">{"TAB1",#N/A,TRUE,"GENERAL";"TAB2",#N/A,TRUE,"GENERAL";"TAB3",#N/A,TRUE,"GENERAL";"TAB4",#N/A,TRUE,"GENERAL";"TAB5",#N/A,TRUE,"GENERAL"}</definedName>
    <definedName name="wrn.GENERAL." localSheetId="2"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5" hidden="1">{"TAB1",#N/A,TRUE,"GENERAL";"TAB2",#N/A,TRUE,"GENERAL";"TAB3",#N/A,TRUE,"GENERAL";"TAB4",#N/A,TRUE,"GENERAL";"TAB5",#N/A,TRUE,"GENERAL"}</definedName>
    <definedName name="wrn.GENERAL." localSheetId="0" hidden="1">{"TAB1",#N/A,TRUE,"GENERAL";"TAB2",#N/A,TRUE,"GENERAL";"TAB3",#N/A,TRUE,"GENERAL";"TAB4",#N/A,TRUE,"GENERAL";"TAB5",#N/A,TRUE,"GENERAL"}</definedName>
    <definedName name="wrn.GENERAL." hidden="1">{"TAB1",#N/A,TRUE,"GENERAL";"TAB2",#N/A,TRUE,"GENERAL";"TAB3",#N/A,TRUE,"GENERAL";"TAB4",#N/A,TRUE,"GENERAL";"TAB5",#N/A,TRUE,"GENERAL"}</definedName>
    <definedName name="wrn.GERENCIA." localSheetId="3" hidden="1">{#N/A,#N/A,TRUE,"INGENIERIA";#N/A,#N/A,TRUE,"COMPRAS";#N/A,#N/A,TRUE,"DIRECCION";#N/A,#N/A,TRUE,"RESUMEN"}</definedName>
    <definedName name="wrn.GERENCIA." localSheetId="6" hidden="1">{#N/A,#N/A,TRUE,"INGENIERIA";#N/A,#N/A,TRUE,"COMPRAS";#N/A,#N/A,TRUE,"DIRECCION";#N/A,#N/A,TRUE,"RESUMEN"}</definedName>
    <definedName name="wrn.GERENCIA." localSheetId="1" hidden="1">{#N/A,#N/A,TRUE,"INGENIERIA";#N/A,#N/A,TRUE,"COMPRAS";#N/A,#N/A,TRUE,"DIRECCION";#N/A,#N/A,TRUE,"RESUMEN"}</definedName>
    <definedName name="wrn.GERENCIA." localSheetId="2" hidden="1">{#N/A,#N/A,TRUE,"INGENIERIA";#N/A,#N/A,TRUE,"COMPRAS";#N/A,#N/A,TRUE,"DIRECCION";#N/A,#N/A,TRUE,"RESUMEN"}</definedName>
    <definedName name="wrn.GERENCIA." localSheetId="4" hidden="1">{#N/A,#N/A,TRUE,"INGENIERIA";#N/A,#N/A,TRUE,"COMPRAS";#N/A,#N/A,TRUE,"DIRECCION";#N/A,#N/A,TRUE,"RESUMEN"}</definedName>
    <definedName name="wrn.GERENCIA." localSheetId="5" hidden="1">{#N/A,#N/A,TRUE,"INGENIERIA";#N/A,#N/A,TRUE,"COMPRAS";#N/A,#N/A,TRUE,"DIRECCION";#N/A,#N/A,TRUE,"RESUMEN"}</definedName>
    <definedName name="wrn.GERENCIA." localSheetId="0" hidden="1">{#N/A,#N/A,TRUE,"INGENIERIA";#N/A,#N/A,TRUE,"COMPRAS";#N/A,#N/A,TRUE,"DIRECCION";#N/A,#N/A,TRUE,"RESUMEN"}</definedName>
    <definedName name="wrn.GERENCIA." hidden="1">{#N/A,#N/A,TRUE,"INGENIERIA";#N/A,#N/A,TRUE,"COMPRAS";#N/A,#N/A,TRUE,"DIRECCION";#N/A,#N/A,TRUE,"RESUMEN"}</definedName>
    <definedName name="wrn.OPERADORES." localSheetId="3" hidden="1">{#N/A,#N/A,TRUE,"T1"}</definedName>
    <definedName name="wrn.OPERADORES." localSheetId="6" hidden="1">{#N/A,#N/A,TRUE,"T1"}</definedName>
    <definedName name="wrn.OPERADORES." localSheetId="1" hidden="1">{#N/A,#N/A,TRUE,"T1"}</definedName>
    <definedName name="wrn.OPERADORES." localSheetId="2" hidden="1">{#N/A,#N/A,TRUE,"T1"}</definedName>
    <definedName name="wrn.OPERADORES." localSheetId="4" hidden="1">{#N/A,#N/A,TRUE,"T1"}</definedName>
    <definedName name="wrn.OPERADORES." localSheetId="5" hidden="1">{#N/A,#N/A,TRUE,"T1"}</definedName>
    <definedName name="wrn.OPERADORES." localSheetId="0" hidden="1">{#N/A,#N/A,TRUE,"T1"}</definedName>
    <definedName name="wrn.OPERADORES." hidden="1">{#N/A,#N/A,TRUE,"T1"}</definedName>
    <definedName name="wrn.res7" localSheetId="3" hidden="1">{#N/A,#N/A,FALSE,"Hoja1";#N/A,#N/A,FALSE,"Hoja2"}</definedName>
    <definedName name="wrn.res7" localSheetId="6" hidden="1">{#N/A,#N/A,FALSE,"Hoja1";#N/A,#N/A,FALSE,"Hoja2"}</definedName>
    <definedName name="wrn.res7" localSheetId="1" hidden="1">{#N/A,#N/A,FALSE,"Hoja1";#N/A,#N/A,FALSE,"Hoja2"}</definedName>
    <definedName name="wrn.res7" localSheetId="2" hidden="1">{#N/A,#N/A,FALSE,"Hoja1";#N/A,#N/A,FALSE,"Hoja2"}</definedName>
    <definedName name="wrn.res7" localSheetId="4" hidden="1">{#N/A,#N/A,FALSE,"Hoja1";#N/A,#N/A,FALSE,"Hoja2"}</definedName>
    <definedName name="wrn.res7" localSheetId="5" hidden="1">{#N/A,#N/A,FALSE,"Hoja1";#N/A,#N/A,FALSE,"Hoja2"}</definedName>
    <definedName name="wrn.res7" localSheetId="0" hidden="1">{#N/A,#N/A,FALSE,"Hoja1";#N/A,#N/A,FALSE,"Hoja2"}</definedName>
    <definedName name="wrn.res7" hidden="1">{#N/A,#N/A,FALSE,"Hoja1";#N/A,#N/A,FALSE,"Hoja2"}</definedName>
    <definedName name="wrn.Resumen." localSheetId="3" hidden="1">{#N/A,#N/A,FALSE,"Hoja1";#N/A,#N/A,FALSE,"Hoja2"}</definedName>
    <definedName name="wrn.Resumen." localSheetId="6" hidden="1">{#N/A,#N/A,FALSE,"Hoja1";#N/A,#N/A,FALSE,"Hoja2"}</definedName>
    <definedName name="wrn.Resumen." localSheetId="1" hidden="1">{#N/A,#N/A,FALSE,"Hoja1";#N/A,#N/A,FALSE,"Hoja2"}</definedName>
    <definedName name="wrn.Resumen." localSheetId="2" hidden="1">{#N/A,#N/A,FALSE,"Hoja1";#N/A,#N/A,FALSE,"Hoja2"}</definedName>
    <definedName name="wrn.Resumen." localSheetId="4" hidden="1">{#N/A,#N/A,FALSE,"Hoja1";#N/A,#N/A,FALSE,"Hoja2"}</definedName>
    <definedName name="wrn.Resumen." localSheetId="5" hidden="1">{#N/A,#N/A,FALSE,"Hoja1";#N/A,#N/A,FALSE,"Hoja2"}</definedName>
    <definedName name="wrn.Resumen." localSheetId="0" hidden="1">{#N/A,#N/A,FALSE,"Hoja1";#N/A,#N/A,FALSE,"Hoja2"}</definedName>
    <definedName name="wrn.Resumen." hidden="1">{#N/A,#N/A,FALSE,"Hoja1";#N/A,#N/A,FALSE,"Hoja2"}</definedName>
    <definedName name="wrn.TRABFENO." localSheetId="3" hidden="1">{#N/A,#N/A,FALSE,"Estatico";#N/A,#N/A,FALSE,"Tuberia";#N/A,#N/A,FALSE,"Instrumentación";#N/A,#N/A,FALSE,"Mecanica";#N/A,#N/A,FALSE,"Electrico";#N/A,#N/A,FALSE,"Ofic.Civiles"}</definedName>
    <definedName name="wrn.TRABFENO." localSheetId="6" hidden="1">{#N/A,#N/A,FALSE,"Estatico";#N/A,#N/A,FALSE,"Tuberia";#N/A,#N/A,FALSE,"Instrumentación";#N/A,#N/A,FALSE,"Mecanica";#N/A,#N/A,FALSE,"Electrico";#N/A,#N/A,FALSE,"Ofic.Civiles"}</definedName>
    <definedName name="wrn.TRABFENO." localSheetId="1" hidden="1">{#N/A,#N/A,FALSE,"Estatico";#N/A,#N/A,FALSE,"Tuberia";#N/A,#N/A,FALSE,"Instrumentación";#N/A,#N/A,FALSE,"Mecanica";#N/A,#N/A,FALSE,"Electrico";#N/A,#N/A,FALSE,"Ofic.Civiles"}</definedName>
    <definedName name="wrn.TRABFENO." localSheetId="2" hidden="1">{#N/A,#N/A,FALSE,"Estatico";#N/A,#N/A,FALSE,"Tuberia";#N/A,#N/A,FALSE,"Instrumentación";#N/A,#N/A,FALSE,"Mecanica";#N/A,#N/A,FALSE,"Electrico";#N/A,#N/A,FALSE,"Ofic.Civiles"}</definedName>
    <definedName name="wrn.TRABFENO." localSheetId="4" hidden="1">{#N/A,#N/A,FALSE,"Estatico";#N/A,#N/A,FALSE,"Tuberia";#N/A,#N/A,FALSE,"Instrumentación";#N/A,#N/A,FALSE,"Mecanica";#N/A,#N/A,FALSE,"Electrico";#N/A,#N/A,FALSE,"Ofic.Civiles"}</definedName>
    <definedName name="wrn.TRABFENO." localSheetId="5" hidden="1">{#N/A,#N/A,FALSE,"Estatico";#N/A,#N/A,FALSE,"Tuberia";#N/A,#N/A,FALSE,"Instrumentación";#N/A,#N/A,FALSE,"Mecanica";#N/A,#N/A,FALSE,"Electrico";#N/A,#N/A,FALSE,"Ofic.Civiles"}</definedName>
    <definedName name="wrn.TRABFENO." localSheetId="0" hidden="1">{#N/A,#N/A,FALSE,"Estatico";#N/A,#N/A,FALSE,"Tuberia";#N/A,#N/A,FALSE,"Instrumentación";#N/A,#N/A,FALSE,"Mecanica";#N/A,#N/A,FALSE,"Electrico";#N/A,#N/A,FALSE,"Ofic.Civiles"}</definedName>
    <definedName name="wrn.TRABFENO." hidden="1">{#N/A,#N/A,FALSE,"Estatico";#N/A,#N/A,FALSE,"Tuberia";#N/A,#N/A,FALSE,"Instrumentación";#N/A,#N/A,FALSE,"Mecanica";#N/A,#N/A,FALSE,"Electrico";#N/A,#N/A,FALSE,"Ofic.Civiles"}</definedName>
    <definedName name="wrn.via." localSheetId="3" hidden="1">{"via1",#N/A,TRUE,"general";"via2",#N/A,TRUE,"general";"via3",#N/A,TRUE,"general"}</definedName>
    <definedName name="wrn.via." localSheetId="6" hidden="1">{"via1",#N/A,TRUE,"general";"via2",#N/A,TRUE,"general";"via3",#N/A,TRUE,"general"}</definedName>
    <definedName name="wrn.via." localSheetId="1" hidden="1">{"via1",#N/A,TRUE,"general";"via2",#N/A,TRUE,"general";"via3",#N/A,TRUE,"general"}</definedName>
    <definedName name="wrn.via." localSheetId="2" hidden="1">{"via1",#N/A,TRUE,"general";"via2",#N/A,TRUE,"general";"via3",#N/A,TRUE,"general"}</definedName>
    <definedName name="wrn.via." localSheetId="4" hidden="1">{"via1",#N/A,TRUE,"general";"via2",#N/A,TRUE,"general";"via3",#N/A,TRUE,"general"}</definedName>
    <definedName name="wrn.via." localSheetId="5" hidden="1">{"via1",#N/A,TRUE,"general";"via2",#N/A,TRUE,"general";"via3",#N/A,TRUE,"general"}</definedName>
    <definedName name="wrn.via." localSheetId="0" hidden="1">{"via1",#N/A,TRUE,"general";"via2",#N/A,TRUE,"general";"via3",#N/A,TRUE,"general"}</definedName>
    <definedName name="wrn.via." hidden="1">{"via1",#N/A,TRUE,"general";"via2",#N/A,TRUE,"general";"via3",#N/A,TRUE,"general"}</definedName>
    <definedName name="WSERWEER">'[97]COSTOS OFICINA'!#REF!</definedName>
    <definedName name="wsnhed" localSheetId="3" hidden="1">{"via1",#N/A,TRUE,"general";"via2",#N/A,TRUE,"general";"via3",#N/A,TRUE,"general"}</definedName>
    <definedName name="wsnhed" localSheetId="6" hidden="1">{"via1",#N/A,TRUE,"general";"via2",#N/A,TRUE,"general";"via3",#N/A,TRUE,"general"}</definedName>
    <definedName name="wsnhed" localSheetId="1" hidden="1">{"via1",#N/A,TRUE,"general";"via2",#N/A,TRUE,"general";"via3",#N/A,TRUE,"general"}</definedName>
    <definedName name="wsnhed" localSheetId="2" hidden="1">{"via1",#N/A,TRUE,"general";"via2",#N/A,TRUE,"general";"via3",#N/A,TRUE,"general"}</definedName>
    <definedName name="wsnhed" localSheetId="4" hidden="1">{"via1",#N/A,TRUE,"general";"via2",#N/A,TRUE,"general";"via3",#N/A,TRUE,"general"}</definedName>
    <definedName name="wsnhed" localSheetId="5" hidden="1">{"via1",#N/A,TRUE,"general";"via2",#N/A,TRUE,"general";"via3",#N/A,TRUE,"general"}</definedName>
    <definedName name="wsnhed" localSheetId="0" hidden="1">{"via1",#N/A,TRUE,"general";"via2",#N/A,TRUE,"general";"via3",#N/A,TRUE,"general"}</definedName>
    <definedName name="wsnhed" hidden="1">{"via1",#N/A,TRUE,"general";"via2",#N/A,TRUE,"general";"via3",#N/A,TRUE,"general"}</definedName>
    <definedName name="wswswsqa" localSheetId="3" hidden="1">{"via1",#N/A,TRUE,"general";"via2",#N/A,TRUE,"general";"via3",#N/A,TRUE,"general"}</definedName>
    <definedName name="wswswsqa" localSheetId="6" hidden="1">{"via1",#N/A,TRUE,"general";"via2",#N/A,TRUE,"general";"via3",#N/A,TRUE,"general"}</definedName>
    <definedName name="wswswsqa" localSheetId="1" hidden="1">{"via1",#N/A,TRUE,"general";"via2",#N/A,TRUE,"general";"via3",#N/A,TRUE,"general"}</definedName>
    <definedName name="wswswsqa" localSheetId="2" hidden="1">{"via1",#N/A,TRUE,"general";"via2",#N/A,TRUE,"general";"via3",#N/A,TRUE,"general"}</definedName>
    <definedName name="wswswsqa" localSheetId="4" hidden="1">{"via1",#N/A,TRUE,"general";"via2",#N/A,TRUE,"general";"via3",#N/A,TRUE,"general"}</definedName>
    <definedName name="wswswsqa" localSheetId="5" hidden="1">{"via1",#N/A,TRUE,"general";"via2",#N/A,TRUE,"general";"via3",#N/A,TRUE,"general"}</definedName>
    <definedName name="wswswsqa" localSheetId="0" hidden="1">{"via1",#N/A,TRUE,"general";"via2",#N/A,TRUE,"general";"via3",#N/A,TRUE,"general"}</definedName>
    <definedName name="wswswsqa" hidden="1">{"via1",#N/A,TRUE,"general";"via2",#N/A,TRUE,"general";"via3",#N/A,TRUE,"general"}</definedName>
    <definedName name="WSX" localSheetId="3">#REF!</definedName>
    <definedName name="WSX" localSheetId="6">#REF!</definedName>
    <definedName name="WSX" localSheetId="1">#REF!</definedName>
    <definedName name="WSX" localSheetId="2">#REF!</definedName>
    <definedName name="WSX" localSheetId="4">#REF!</definedName>
    <definedName name="WSX" localSheetId="5">#REF!</definedName>
    <definedName name="WSX" localSheetId="0">#REF!</definedName>
    <definedName name="WSX">#REF!</definedName>
    <definedName name="Wtot" localSheetId="3">#REF!</definedName>
    <definedName name="Wtot" localSheetId="6">#REF!</definedName>
    <definedName name="Wtot" localSheetId="1">#REF!</definedName>
    <definedName name="Wtot" localSheetId="2">#REF!</definedName>
    <definedName name="Wtot" localSheetId="4">#REF!</definedName>
    <definedName name="Wtot" localSheetId="5">#REF!</definedName>
    <definedName name="Wtot" localSheetId="0">#REF!</definedName>
    <definedName name="Wtot">#REF!</definedName>
    <definedName name="wtt" localSheetId="3" hidden="1">{"TAB1",#N/A,TRUE,"GENERAL";"TAB2",#N/A,TRUE,"GENERAL";"TAB3",#N/A,TRUE,"GENERAL";"TAB4",#N/A,TRUE,"GENERAL";"TAB5",#N/A,TRUE,"GENERAL"}</definedName>
    <definedName name="wtt" localSheetId="6" hidden="1">{"TAB1",#N/A,TRUE,"GENERAL";"TAB2",#N/A,TRUE,"GENERAL";"TAB3",#N/A,TRUE,"GENERAL";"TAB4",#N/A,TRUE,"GENERAL";"TAB5",#N/A,TRUE,"GENERAL"}</definedName>
    <definedName name="wtt" localSheetId="1" hidden="1">{"TAB1",#N/A,TRUE,"GENERAL";"TAB2",#N/A,TRUE,"GENERAL";"TAB3",#N/A,TRUE,"GENERAL";"TAB4",#N/A,TRUE,"GENERAL";"TAB5",#N/A,TRUE,"GENERAL"}</definedName>
    <definedName name="wtt" localSheetId="2" hidden="1">{"TAB1",#N/A,TRUE,"GENERAL";"TAB2",#N/A,TRUE,"GENERAL";"TAB3",#N/A,TRUE,"GENERAL";"TAB4",#N/A,TRUE,"GENERAL";"TAB5",#N/A,TRUE,"GENERAL"}</definedName>
    <definedName name="wtt" localSheetId="4" hidden="1">{"TAB1",#N/A,TRUE,"GENERAL";"TAB2",#N/A,TRUE,"GENERAL";"TAB3",#N/A,TRUE,"GENERAL";"TAB4",#N/A,TRUE,"GENERAL";"TAB5",#N/A,TRUE,"GENERAL"}</definedName>
    <definedName name="wtt" localSheetId="5" hidden="1">{"TAB1",#N/A,TRUE,"GENERAL";"TAB2",#N/A,TRUE,"GENERAL";"TAB3",#N/A,TRUE,"GENERAL";"TAB4",#N/A,TRUE,"GENERAL";"TAB5",#N/A,TRUE,"GENERAL"}</definedName>
    <definedName name="wtt" localSheetId="0" hidden="1">{"TAB1",#N/A,TRUE,"GENERAL";"TAB2",#N/A,TRUE,"GENERAL";"TAB3",#N/A,TRUE,"GENERAL";"TAB4",#N/A,TRUE,"GENERAL";"TAB5",#N/A,TRUE,"GENERAL"}</definedName>
    <definedName name="wtt" hidden="1">{"TAB1",#N/A,TRUE,"GENERAL";"TAB2",#N/A,TRUE,"GENERAL";"TAB3",#N/A,TRUE,"GENERAL";"TAB4",#N/A,TRUE,"GENERAL";"TAB5",#N/A,TRUE,"GENERAL"}</definedName>
    <definedName name="WW">[1]LIQUIDACION!#REF!</definedName>
    <definedName name="wwded3" localSheetId="3" hidden="1">{"via1",#N/A,TRUE,"general";"via2",#N/A,TRUE,"general";"via3",#N/A,TRUE,"general"}</definedName>
    <definedName name="wwded3" localSheetId="6" hidden="1">{"via1",#N/A,TRUE,"general";"via2",#N/A,TRUE,"general";"via3",#N/A,TRUE,"general"}</definedName>
    <definedName name="wwded3" localSheetId="1" hidden="1">{"via1",#N/A,TRUE,"general";"via2",#N/A,TRUE,"general";"via3",#N/A,TRUE,"general"}</definedName>
    <definedName name="wwded3" localSheetId="2" hidden="1">{"via1",#N/A,TRUE,"general";"via2",#N/A,TRUE,"general";"via3",#N/A,TRUE,"general"}</definedName>
    <definedName name="wwded3" localSheetId="4" hidden="1">{"via1",#N/A,TRUE,"general";"via2",#N/A,TRUE,"general";"via3",#N/A,TRUE,"general"}</definedName>
    <definedName name="wwded3" localSheetId="5" hidden="1">{"via1",#N/A,TRUE,"general";"via2",#N/A,TRUE,"general";"via3",#N/A,TRUE,"general"}</definedName>
    <definedName name="wwded3" localSheetId="0" hidden="1">{"via1",#N/A,TRUE,"general";"via2",#N/A,TRUE,"general";"via3",#N/A,TRUE,"general"}</definedName>
    <definedName name="wwded3" hidden="1">{"via1",#N/A,TRUE,"general";"via2",#N/A,TRUE,"general";"via3",#N/A,TRUE,"general"}</definedName>
    <definedName name="www" localSheetId="3">#REF!</definedName>
    <definedName name="www" localSheetId="6">#REF!</definedName>
    <definedName name="www" localSheetId="2">#REF!</definedName>
    <definedName name="www" localSheetId="4">#REF!</definedName>
    <definedName name="www" localSheetId="5">#REF!</definedName>
    <definedName name="www" localSheetId="0">#REF!</definedName>
    <definedName name="www">#REF!</definedName>
    <definedName name="wwwwe" localSheetId="3" hidden="1">{"TAB1",#N/A,TRUE,"GENERAL";"TAB2",#N/A,TRUE,"GENERAL";"TAB3",#N/A,TRUE,"GENERAL";"TAB4",#N/A,TRUE,"GENERAL";"TAB5",#N/A,TRUE,"GENERAL"}</definedName>
    <definedName name="wwwwe" localSheetId="6" hidden="1">{"TAB1",#N/A,TRUE,"GENERAL";"TAB2",#N/A,TRUE,"GENERAL";"TAB3",#N/A,TRUE,"GENERAL";"TAB4",#N/A,TRUE,"GENERAL";"TAB5",#N/A,TRUE,"GENERAL"}</definedName>
    <definedName name="wwwwe" localSheetId="1" hidden="1">{"TAB1",#N/A,TRUE,"GENERAL";"TAB2",#N/A,TRUE,"GENERAL";"TAB3",#N/A,TRUE,"GENERAL";"TAB4",#N/A,TRUE,"GENERAL";"TAB5",#N/A,TRUE,"GENERAL"}</definedName>
    <definedName name="wwwwe" localSheetId="2" hidden="1">{"TAB1",#N/A,TRUE,"GENERAL";"TAB2",#N/A,TRUE,"GENERAL";"TAB3",#N/A,TRUE,"GENERAL";"TAB4",#N/A,TRUE,"GENERAL";"TAB5",#N/A,TRUE,"GENERAL"}</definedName>
    <definedName name="wwwwe" localSheetId="4" hidden="1">{"TAB1",#N/A,TRUE,"GENERAL";"TAB2",#N/A,TRUE,"GENERAL";"TAB3",#N/A,TRUE,"GENERAL";"TAB4",#N/A,TRUE,"GENERAL";"TAB5",#N/A,TRUE,"GENERAL"}</definedName>
    <definedName name="wwwwe" localSheetId="5" hidden="1">{"TAB1",#N/A,TRUE,"GENERAL";"TAB2",#N/A,TRUE,"GENERAL";"TAB3",#N/A,TRUE,"GENERAL";"TAB4",#N/A,TRUE,"GENERAL";"TAB5",#N/A,TRUE,"GENERAL"}</definedName>
    <definedName name="wwwwe" localSheetId="0" hidden="1">{"TAB1",#N/A,TRUE,"GENERAL";"TAB2",#N/A,TRUE,"GENERAL";"TAB3",#N/A,TRUE,"GENERAL";"TAB4",#N/A,TRUE,"GENERAL";"TAB5",#N/A,TRUE,"GENERAL"}</definedName>
    <definedName name="wwwwe" hidden="1">{"TAB1",#N/A,TRUE,"GENERAL";"TAB2",#N/A,TRUE,"GENERAL";"TAB3",#N/A,TRUE,"GENERAL";"TAB4",#N/A,TRUE,"GENERAL";"TAB5",#N/A,TRUE,"GENERAL"}</definedName>
    <definedName name="wyty" localSheetId="3" hidden="1">{"via1",#N/A,TRUE,"general";"via2",#N/A,TRUE,"general";"via3",#N/A,TRUE,"general"}</definedName>
    <definedName name="wyty" localSheetId="6" hidden="1">{"via1",#N/A,TRUE,"general";"via2",#N/A,TRUE,"general";"via3",#N/A,TRUE,"general"}</definedName>
    <definedName name="wyty" localSheetId="1" hidden="1">{"via1",#N/A,TRUE,"general";"via2",#N/A,TRUE,"general";"via3",#N/A,TRUE,"general"}</definedName>
    <definedName name="wyty" localSheetId="2" hidden="1">{"via1",#N/A,TRUE,"general";"via2",#N/A,TRUE,"general";"via3",#N/A,TRUE,"general"}</definedName>
    <definedName name="wyty" localSheetId="4" hidden="1">{"via1",#N/A,TRUE,"general";"via2",#N/A,TRUE,"general";"via3",#N/A,TRUE,"general"}</definedName>
    <definedName name="wyty" localSheetId="5" hidden="1">{"via1",#N/A,TRUE,"general";"via2",#N/A,TRUE,"general";"via3",#N/A,TRUE,"general"}</definedName>
    <definedName name="wyty" localSheetId="0" hidden="1">{"via1",#N/A,TRUE,"general";"via2",#N/A,TRUE,"general";"via3",#N/A,TRUE,"general"}</definedName>
    <definedName name="wyty" hidden="1">{"via1",#N/A,TRUE,"general";"via2",#N/A,TRUE,"general";"via3",#N/A,TRUE,"general"}</definedName>
    <definedName name="x" localSheetId="3">#REF!</definedName>
    <definedName name="x" localSheetId="6">#REF!</definedName>
    <definedName name="x" localSheetId="2">#REF!</definedName>
    <definedName name="x" localSheetId="4">#REF!</definedName>
    <definedName name="x" localSheetId="5">#REF!</definedName>
    <definedName name="x" localSheetId="0">#REF!</definedName>
    <definedName name="x">#REF!</definedName>
    <definedName name="xcbvbs" localSheetId="3" hidden="1">{"TAB1",#N/A,TRUE,"GENERAL";"TAB2",#N/A,TRUE,"GENERAL";"TAB3",#N/A,TRUE,"GENERAL";"TAB4",#N/A,TRUE,"GENERAL";"TAB5",#N/A,TRUE,"GENERAL"}</definedName>
    <definedName name="xcbvbs" localSheetId="6" hidden="1">{"TAB1",#N/A,TRUE,"GENERAL";"TAB2",#N/A,TRUE,"GENERAL";"TAB3",#N/A,TRUE,"GENERAL";"TAB4",#N/A,TRUE,"GENERAL";"TAB5",#N/A,TRUE,"GENERAL"}</definedName>
    <definedName name="xcbvbs" localSheetId="1" hidden="1">{"TAB1",#N/A,TRUE,"GENERAL";"TAB2",#N/A,TRUE,"GENERAL";"TAB3",#N/A,TRUE,"GENERAL";"TAB4",#N/A,TRUE,"GENERAL";"TAB5",#N/A,TRUE,"GENERAL"}</definedName>
    <definedName name="xcbvbs" localSheetId="2" hidden="1">{"TAB1",#N/A,TRUE,"GENERAL";"TAB2",#N/A,TRUE,"GENERAL";"TAB3",#N/A,TRUE,"GENERAL";"TAB4",#N/A,TRUE,"GENERAL";"TAB5",#N/A,TRUE,"GENERAL"}</definedName>
    <definedName name="xcbvbs" localSheetId="4" hidden="1">{"TAB1",#N/A,TRUE,"GENERAL";"TAB2",#N/A,TRUE,"GENERAL";"TAB3",#N/A,TRUE,"GENERAL";"TAB4",#N/A,TRUE,"GENERAL";"TAB5",#N/A,TRUE,"GENERAL"}</definedName>
    <definedName name="xcbvbs" localSheetId="5" hidden="1">{"TAB1",#N/A,TRUE,"GENERAL";"TAB2",#N/A,TRUE,"GENERAL";"TAB3",#N/A,TRUE,"GENERAL";"TAB4",#N/A,TRUE,"GENERAL";"TAB5",#N/A,TRUE,"GENERAL"}</definedName>
    <definedName name="xcbvbs" localSheetId="0" hidden="1">{"TAB1",#N/A,TRUE,"GENERAL";"TAB2",#N/A,TRUE,"GENERAL";"TAB3",#N/A,TRUE,"GENERAL";"TAB4",#N/A,TRUE,"GENERAL";"TAB5",#N/A,TRUE,"GENERAL"}</definedName>
    <definedName name="xcbvbs" hidden="1">{"TAB1",#N/A,TRUE,"GENERAL";"TAB2",#N/A,TRUE,"GENERAL";"TAB3",#N/A,TRUE,"GENERAL";"TAB4",#N/A,TRUE,"GENERAL";"TAB5",#N/A,TRUE,"GENERAL"}</definedName>
    <definedName name="XD" localSheetId="3">#REF!</definedName>
    <definedName name="XD" localSheetId="6">#REF!</definedName>
    <definedName name="XD" localSheetId="1">#REF!</definedName>
    <definedName name="XD" localSheetId="2">#REF!</definedName>
    <definedName name="XD" localSheetId="4">#REF!</definedName>
    <definedName name="XD" localSheetId="5">#REF!</definedName>
    <definedName name="XD" localSheetId="0">#REF!</definedName>
    <definedName name="XD">#REF!</definedName>
    <definedName name="XMesCalidades" localSheetId="3">#REF!</definedName>
    <definedName name="XMesCalidades" localSheetId="6">#REF!</definedName>
    <definedName name="XMesCalidades" localSheetId="2">#REF!</definedName>
    <definedName name="XMesCalidades" localSheetId="4">#REF!</definedName>
    <definedName name="XMesCalidades" localSheetId="5">#REF!</definedName>
    <definedName name="XMesCalidades" localSheetId="0">#REF!</definedName>
    <definedName name="XMesCalidades">#REF!</definedName>
    <definedName name="XMesNoFacturables" localSheetId="3">#REF!</definedName>
    <definedName name="XMesNoFacturables" localSheetId="6">#REF!</definedName>
    <definedName name="XMesNoFacturables" localSheetId="2">#REF!</definedName>
    <definedName name="XMesNoFacturables" localSheetId="4">#REF!</definedName>
    <definedName name="XMesNoFacturables" localSheetId="5">#REF!</definedName>
    <definedName name="XMesNoFacturables" localSheetId="0">#REF!</definedName>
    <definedName name="XMesNoFacturables">#REF!</definedName>
    <definedName name="XMesPersonalPromedio" localSheetId="3">#REF!</definedName>
    <definedName name="XMesPersonalPromedio" localSheetId="6">#REF!</definedName>
    <definedName name="XMesPersonalPromedio" localSheetId="2">#REF!</definedName>
    <definedName name="XMesPersonalPromedio" localSheetId="4">#REF!</definedName>
    <definedName name="XMesPersonalPromedio" localSheetId="5">#REF!</definedName>
    <definedName name="XMesPersonalPromedio" localSheetId="0">#REF!</definedName>
    <definedName name="XMesPersonalPromedio">#REF!</definedName>
    <definedName name="XMesProfesionales" localSheetId="3">#REF!</definedName>
    <definedName name="XMesProfesionales" localSheetId="6">#REF!</definedName>
    <definedName name="XMesProfesionales" localSheetId="2">#REF!</definedName>
    <definedName name="XMesProfesionales" localSheetId="4">#REF!</definedName>
    <definedName name="XMesProfesionales" localSheetId="5">#REF!</definedName>
    <definedName name="XMesProfesionales" localSheetId="0">#REF!</definedName>
    <definedName name="XMesProfesionales">#REF!</definedName>
    <definedName name="XMesTecnicos" localSheetId="3">#REF!</definedName>
    <definedName name="XMesTecnicos" localSheetId="6">#REF!</definedName>
    <definedName name="XMesTecnicos" localSheetId="2">#REF!</definedName>
    <definedName name="XMesTecnicos" localSheetId="4">#REF!</definedName>
    <definedName name="XMesTecnicos" localSheetId="5">#REF!</definedName>
    <definedName name="XMesTecnicos" localSheetId="0">#REF!</definedName>
    <definedName name="XMesTecnicos">#REF!</definedName>
    <definedName name="XSW" localSheetId="3" hidden="1">{#N/A,#N/A,TRUE,"1842CWN0"}</definedName>
    <definedName name="XSW" localSheetId="6" hidden="1">{#N/A,#N/A,TRUE,"1842CWN0"}</definedName>
    <definedName name="XSW" localSheetId="1" hidden="1">{#N/A,#N/A,TRUE,"1842CWN0"}</definedName>
    <definedName name="XSW" localSheetId="2" hidden="1">{#N/A,#N/A,TRUE,"1842CWN0"}</definedName>
    <definedName name="XSW" localSheetId="4" hidden="1">{#N/A,#N/A,TRUE,"1842CWN0"}</definedName>
    <definedName name="XSW" localSheetId="5" hidden="1">{#N/A,#N/A,TRUE,"1842CWN0"}</definedName>
    <definedName name="XSW" localSheetId="0" hidden="1">{#N/A,#N/A,TRUE,"1842CWN0"}</definedName>
    <definedName name="XSW" hidden="1">{#N/A,#N/A,TRUE,"1842CWN0"}</definedName>
    <definedName name="xsxs" localSheetId="3" hidden="1">{"TAB1",#N/A,TRUE,"GENERAL";"TAB2",#N/A,TRUE,"GENERAL";"TAB3",#N/A,TRUE,"GENERAL";"TAB4",#N/A,TRUE,"GENERAL";"TAB5",#N/A,TRUE,"GENERAL"}</definedName>
    <definedName name="xsxs" localSheetId="6" hidden="1">{"TAB1",#N/A,TRUE,"GENERAL";"TAB2",#N/A,TRUE,"GENERAL";"TAB3",#N/A,TRUE,"GENERAL";"TAB4",#N/A,TRUE,"GENERAL";"TAB5",#N/A,TRUE,"GENERAL"}</definedName>
    <definedName name="xsxs" localSheetId="1" hidden="1">{"TAB1",#N/A,TRUE,"GENERAL";"TAB2",#N/A,TRUE,"GENERAL";"TAB3",#N/A,TRUE,"GENERAL";"TAB4",#N/A,TRUE,"GENERAL";"TAB5",#N/A,TRUE,"GENERAL"}</definedName>
    <definedName name="xsxs" localSheetId="2" hidden="1">{"TAB1",#N/A,TRUE,"GENERAL";"TAB2",#N/A,TRUE,"GENERAL";"TAB3",#N/A,TRUE,"GENERAL";"TAB4",#N/A,TRUE,"GENERAL";"TAB5",#N/A,TRUE,"GENERAL"}</definedName>
    <definedName name="xsxs" localSheetId="4" hidden="1">{"TAB1",#N/A,TRUE,"GENERAL";"TAB2",#N/A,TRUE,"GENERAL";"TAB3",#N/A,TRUE,"GENERAL";"TAB4",#N/A,TRUE,"GENERAL";"TAB5",#N/A,TRUE,"GENERAL"}</definedName>
    <definedName name="xsxs" localSheetId="5" hidden="1">{"TAB1",#N/A,TRUE,"GENERAL";"TAB2",#N/A,TRUE,"GENERAL";"TAB3",#N/A,TRUE,"GENERAL";"TAB4",#N/A,TRUE,"GENERAL";"TAB5",#N/A,TRUE,"GENERAL"}</definedName>
    <definedName name="xsxs" localSheetId="0" hidden="1">{"TAB1",#N/A,TRUE,"GENERAL";"TAB2",#N/A,TRUE,"GENERAL";"TAB3",#N/A,TRUE,"GENERAL";"TAB4",#N/A,TRUE,"GENERAL";"TAB5",#N/A,TRUE,"GENERAL"}</definedName>
    <definedName name="xsxs" hidden="1">{"TAB1",#N/A,TRUE,"GENERAL";"TAB2",#N/A,TRUE,"GENERAL";"TAB3",#N/A,TRUE,"GENERAL";"TAB4",#N/A,TRUE,"GENERAL";"TAB5",#N/A,TRUE,"GENERAL"}</definedName>
    <definedName name="xx">[149]PERSONAL!$D$10</definedName>
    <definedName name="xxfg" localSheetId="3" hidden="1">{"via1",#N/A,TRUE,"general";"via2",#N/A,TRUE,"general";"via3",#N/A,TRUE,"general"}</definedName>
    <definedName name="xxfg" localSheetId="6" hidden="1">{"via1",#N/A,TRUE,"general";"via2",#N/A,TRUE,"general";"via3",#N/A,TRUE,"general"}</definedName>
    <definedName name="xxfg" localSheetId="1" hidden="1">{"via1",#N/A,TRUE,"general";"via2",#N/A,TRUE,"general";"via3",#N/A,TRUE,"general"}</definedName>
    <definedName name="xxfg" localSheetId="2" hidden="1">{"via1",#N/A,TRUE,"general";"via2",#N/A,TRUE,"general";"via3",#N/A,TRUE,"general"}</definedName>
    <definedName name="xxfg" localSheetId="4" hidden="1">{"via1",#N/A,TRUE,"general";"via2",#N/A,TRUE,"general";"via3",#N/A,TRUE,"general"}</definedName>
    <definedName name="xxfg" localSheetId="5" hidden="1">{"via1",#N/A,TRUE,"general";"via2",#N/A,TRUE,"general";"via3",#N/A,TRUE,"general"}</definedName>
    <definedName name="xxfg" localSheetId="0" hidden="1">{"via1",#N/A,TRUE,"general";"via2",#N/A,TRUE,"general";"via3",#N/A,TRUE,"general"}</definedName>
    <definedName name="xxfg" hidden="1">{"via1",#N/A,TRUE,"general";"via2",#N/A,TRUE,"general";"via3",#N/A,TRUE,"general"}</definedName>
    <definedName name="xxx" localSheetId="3">#REF!</definedName>
    <definedName name="xxx" localSheetId="6">#REF!</definedName>
    <definedName name="xxx" localSheetId="2">#REF!</definedName>
    <definedName name="xxx" localSheetId="4">#REF!</definedName>
    <definedName name="xxx" localSheetId="5">#REF!</definedName>
    <definedName name="xxx" localSheetId="0">#REF!</definedName>
    <definedName name="xxx">#REF!</definedName>
    <definedName name="XXXX" localSheetId="3" hidden="1">#REF!</definedName>
    <definedName name="XXXX" localSheetId="6" hidden="1">#REF!</definedName>
    <definedName name="XXXX" localSheetId="2" hidden="1">#REF!</definedName>
    <definedName name="XXXX" localSheetId="4" hidden="1">#REF!</definedName>
    <definedName name="XXXX" localSheetId="5" hidden="1">#REF!</definedName>
    <definedName name="XXXX" localSheetId="0" hidden="1">#REF!</definedName>
    <definedName name="XXXX" hidden="1">#REF!</definedName>
    <definedName name="xxxxx">[150]!absc</definedName>
    <definedName name="xxxxxds" localSheetId="3" hidden="1">{"via1",#N/A,TRUE,"general";"via2",#N/A,TRUE,"general";"via3",#N/A,TRUE,"general"}</definedName>
    <definedName name="xxxxxds" localSheetId="6" hidden="1">{"via1",#N/A,TRUE,"general";"via2",#N/A,TRUE,"general";"via3",#N/A,TRUE,"general"}</definedName>
    <definedName name="xxxxxds" localSheetId="1" hidden="1">{"via1",#N/A,TRUE,"general";"via2",#N/A,TRUE,"general";"via3",#N/A,TRUE,"general"}</definedName>
    <definedName name="xxxxxds" localSheetId="2" hidden="1">{"via1",#N/A,TRUE,"general";"via2",#N/A,TRUE,"general";"via3",#N/A,TRUE,"general"}</definedName>
    <definedName name="xxxxxds" localSheetId="4" hidden="1">{"via1",#N/A,TRUE,"general";"via2",#N/A,TRUE,"general";"via3",#N/A,TRUE,"general"}</definedName>
    <definedName name="xxxxxds" localSheetId="5" hidden="1">{"via1",#N/A,TRUE,"general";"via2",#N/A,TRUE,"general";"via3",#N/A,TRUE,"general"}</definedName>
    <definedName name="xxxxxds" localSheetId="0" hidden="1">{"via1",#N/A,TRUE,"general";"via2",#N/A,TRUE,"general";"via3",#N/A,TRUE,"general"}</definedName>
    <definedName name="xxxxxds" hidden="1">{"via1",#N/A,TRUE,"general";"via2",#N/A,TRUE,"general";"via3",#N/A,TRUE,"general"}</definedName>
    <definedName name="XXXXXX" localSheetId="3" hidden="1">{#N/A,#N/A,FALSE,"orthoflow";#N/A,#N/A,FALSE,"Miscelaneos";#N/A,#N/A,FALSE,"Instrumentacio";#N/A,#N/A,FALSE,"Electrico";#N/A,#N/A,FALSE,"Valv. Seguridad"}</definedName>
    <definedName name="XXXXXX" localSheetId="6" hidden="1">{#N/A,#N/A,FALSE,"orthoflow";#N/A,#N/A,FALSE,"Miscelaneos";#N/A,#N/A,FALSE,"Instrumentacio";#N/A,#N/A,FALSE,"Electrico";#N/A,#N/A,FALSE,"Valv. Seguridad"}</definedName>
    <definedName name="XXXXXX" localSheetId="1" hidden="1">{#N/A,#N/A,FALSE,"orthoflow";#N/A,#N/A,FALSE,"Miscelaneos";#N/A,#N/A,FALSE,"Instrumentacio";#N/A,#N/A,FALSE,"Electrico";#N/A,#N/A,FALSE,"Valv. Seguridad"}</definedName>
    <definedName name="XXXXXX" localSheetId="2" hidden="1">{#N/A,#N/A,FALSE,"orthoflow";#N/A,#N/A,FALSE,"Miscelaneos";#N/A,#N/A,FALSE,"Instrumentacio";#N/A,#N/A,FALSE,"Electrico";#N/A,#N/A,FALSE,"Valv. Seguridad"}</definedName>
    <definedName name="XXXXXX" localSheetId="4" hidden="1">{#N/A,#N/A,FALSE,"orthoflow";#N/A,#N/A,FALSE,"Miscelaneos";#N/A,#N/A,FALSE,"Instrumentacio";#N/A,#N/A,FALSE,"Electrico";#N/A,#N/A,FALSE,"Valv. Seguridad"}</definedName>
    <definedName name="XXXXXX" localSheetId="5" hidden="1">{#N/A,#N/A,FALSE,"orthoflow";#N/A,#N/A,FALSE,"Miscelaneos";#N/A,#N/A,FALSE,"Instrumentacio";#N/A,#N/A,FALSE,"Electrico";#N/A,#N/A,FALSE,"Valv. Seguridad"}</definedName>
    <definedName name="XXXXXX" localSheetId="0" hidden="1">{#N/A,#N/A,FALSE,"orthoflow";#N/A,#N/A,FALSE,"Miscelaneos";#N/A,#N/A,FALSE,"Instrumentacio";#N/A,#N/A,FALSE,"Electrico";#N/A,#N/A,FALSE,"Valv. Seguridad"}</definedName>
    <definedName name="XXXXXX" hidden="1">{#N/A,#N/A,FALSE,"orthoflow";#N/A,#N/A,FALSE,"Miscelaneos";#N/A,#N/A,FALSE,"Instrumentacio";#N/A,#N/A,FALSE,"Electrico";#N/A,#N/A,FALSE,"Valv. Seguridad"}</definedName>
    <definedName name="XXXXXXXXXX" localSheetId="3">#REF!</definedName>
    <definedName name="XXXXXXXXXX" localSheetId="6">#REF!</definedName>
    <definedName name="XXXXXXXXXX" localSheetId="1">#REF!</definedName>
    <definedName name="XXXXXXXXXX" localSheetId="2">#REF!</definedName>
    <definedName name="XXXXXXXXXX" localSheetId="4">#REF!</definedName>
    <definedName name="XXXXXXXXXX" localSheetId="5">#REF!</definedName>
    <definedName name="XXXXXXXXXX" localSheetId="0">#REF!</definedName>
    <definedName name="XXXXXXXXXX">#REF!</definedName>
    <definedName name="xxxxxxxxxx29" localSheetId="3" hidden="1">{"via1",#N/A,TRUE,"general";"via2",#N/A,TRUE,"general";"via3",#N/A,TRUE,"general"}</definedName>
    <definedName name="xxxxxxxxxx29" localSheetId="6" hidden="1">{"via1",#N/A,TRUE,"general";"via2",#N/A,TRUE,"general";"via3",#N/A,TRUE,"general"}</definedName>
    <definedName name="xxxxxxxxxx29" localSheetId="1" hidden="1">{"via1",#N/A,TRUE,"general";"via2",#N/A,TRUE,"general";"via3",#N/A,TRUE,"general"}</definedName>
    <definedName name="xxxxxxxxxx29" localSheetId="2" hidden="1">{"via1",#N/A,TRUE,"general";"via2",#N/A,TRUE,"general";"via3",#N/A,TRUE,"general"}</definedName>
    <definedName name="xxxxxxxxxx29" localSheetId="4" hidden="1">{"via1",#N/A,TRUE,"general";"via2",#N/A,TRUE,"general";"via3",#N/A,TRUE,"general"}</definedName>
    <definedName name="xxxxxxxxxx29" localSheetId="5" hidden="1">{"via1",#N/A,TRUE,"general";"via2",#N/A,TRUE,"general";"via3",#N/A,TRUE,"general"}</definedName>
    <definedName name="xxxxxxxxxx29" localSheetId="0" hidden="1">{"via1",#N/A,TRUE,"general";"via2",#N/A,TRUE,"general";"via3",#N/A,TRUE,"general"}</definedName>
    <definedName name="xxxxxxxxxx29" hidden="1">{"via1",#N/A,TRUE,"general";"via2",#N/A,TRUE,"general";"via3",#N/A,TRUE,"general"}</definedName>
    <definedName name="XXXXXXXXXXXX" localSheetId="3">#REF!</definedName>
    <definedName name="XXXXXXXXXXXX" localSheetId="6">#REF!</definedName>
    <definedName name="XXXXXXXXXXXX" localSheetId="1">#REF!</definedName>
    <definedName name="XXXXXXXXXXXX" localSheetId="2">#REF!</definedName>
    <definedName name="XXXXXXXXXXXX" localSheetId="4">#REF!</definedName>
    <definedName name="XXXXXXXXXXXX" localSheetId="5">#REF!</definedName>
    <definedName name="XXXXXXXXXXXX" localSheetId="0">#REF!</definedName>
    <definedName name="XXXXXXXXXXXX">#REF!</definedName>
    <definedName name="XZS" localSheetId="3" hidden="1">#REF!</definedName>
    <definedName name="XZS" localSheetId="6" hidden="1">#REF!</definedName>
    <definedName name="XZS" localSheetId="1" hidden="1">#REF!</definedName>
    <definedName name="XZS" localSheetId="2" hidden="1">#REF!</definedName>
    <definedName name="XZS" localSheetId="4" hidden="1">#REF!</definedName>
    <definedName name="XZS" localSheetId="5" hidden="1">#REF!</definedName>
    <definedName name="XZS" localSheetId="0" hidden="1">#REF!</definedName>
    <definedName name="XZS" hidden="1">#REF!</definedName>
    <definedName name="XZXZV" localSheetId="3" hidden="1">{"via1",#N/A,TRUE,"general";"via2",#N/A,TRUE,"general";"via3",#N/A,TRUE,"general"}</definedName>
    <definedName name="XZXZV" localSheetId="6" hidden="1">{"via1",#N/A,TRUE,"general";"via2",#N/A,TRUE,"general";"via3",#N/A,TRUE,"general"}</definedName>
    <definedName name="XZXZV" localSheetId="1" hidden="1">{"via1",#N/A,TRUE,"general";"via2",#N/A,TRUE,"general";"via3",#N/A,TRUE,"general"}</definedName>
    <definedName name="XZXZV" localSheetId="2" hidden="1">{"via1",#N/A,TRUE,"general";"via2",#N/A,TRUE,"general";"via3",#N/A,TRUE,"general"}</definedName>
    <definedName name="XZXZV" localSheetId="4" hidden="1">{"via1",#N/A,TRUE,"general";"via2",#N/A,TRUE,"general";"via3",#N/A,TRUE,"general"}</definedName>
    <definedName name="XZXZV" localSheetId="5" hidden="1">{"via1",#N/A,TRUE,"general";"via2",#N/A,TRUE,"general";"via3",#N/A,TRUE,"general"}</definedName>
    <definedName name="XZXZV" localSheetId="0" hidden="1">{"via1",#N/A,TRUE,"general";"via2",#N/A,TRUE,"general";"via3",#N/A,TRUE,"general"}</definedName>
    <definedName name="XZXZV" hidden="1">{"via1",#N/A,TRUE,"general";"via2",#N/A,TRUE,"general";"via3",#N/A,TRUE,"general"}</definedName>
    <definedName name="y" localSheetId="3">#REF!</definedName>
    <definedName name="y" localSheetId="6">#REF!</definedName>
    <definedName name="y" localSheetId="2">#REF!</definedName>
    <definedName name="y" localSheetId="4">#REF!</definedName>
    <definedName name="y" localSheetId="5">#REF!</definedName>
    <definedName name="y" localSheetId="0">#REF!</definedName>
    <definedName name="y">#REF!</definedName>
    <definedName name="y6y6" localSheetId="3" hidden="1">{"via1",#N/A,TRUE,"general";"via2",#N/A,TRUE,"general";"via3",#N/A,TRUE,"general"}</definedName>
    <definedName name="y6y6" localSheetId="6" hidden="1">{"via1",#N/A,TRUE,"general";"via2",#N/A,TRUE,"general";"via3",#N/A,TRUE,"general"}</definedName>
    <definedName name="y6y6" localSheetId="1" hidden="1">{"via1",#N/A,TRUE,"general";"via2",#N/A,TRUE,"general";"via3",#N/A,TRUE,"general"}</definedName>
    <definedName name="y6y6" localSheetId="2" hidden="1">{"via1",#N/A,TRUE,"general";"via2",#N/A,TRUE,"general";"via3",#N/A,TRUE,"general"}</definedName>
    <definedName name="y6y6" localSheetId="4" hidden="1">{"via1",#N/A,TRUE,"general";"via2",#N/A,TRUE,"general";"via3",#N/A,TRUE,"general"}</definedName>
    <definedName name="y6y6" localSheetId="5" hidden="1">{"via1",#N/A,TRUE,"general";"via2",#N/A,TRUE,"general";"via3",#N/A,TRUE,"general"}</definedName>
    <definedName name="y6y6" localSheetId="0" hidden="1">{"via1",#N/A,TRUE,"general";"via2",#N/A,TRUE,"general";"via3",#N/A,TRUE,"general"}</definedName>
    <definedName name="y6y6" hidden="1">{"via1",#N/A,TRUE,"general";"via2",#N/A,TRUE,"general";"via3",#N/A,TRUE,"general"}</definedName>
    <definedName name="YA" localSheetId="3">#REF!</definedName>
    <definedName name="YA" localSheetId="6">#REF!</definedName>
    <definedName name="YA" localSheetId="1">#REF!</definedName>
    <definedName name="YA" localSheetId="2">#REF!</definedName>
    <definedName name="YA" localSheetId="4">#REF!</definedName>
    <definedName name="YA" localSheetId="5">#REF!</definedName>
    <definedName name="YA" localSheetId="0">#REF!</definedName>
    <definedName name="YA">#REF!</definedName>
    <definedName name="yery" localSheetId="3" hidden="1">{"via1",#N/A,TRUE,"general";"via2",#N/A,TRUE,"general";"via3",#N/A,TRUE,"general"}</definedName>
    <definedName name="yery" localSheetId="6" hidden="1">{"via1",#N/A,TRUE,"general";"via2",#N/A,TRUE,"general";"via3",#N/A,TRUE,"general"}</definedName>
    <definedName name="yery" localSheetId="1" hidden="1">{"via1",#N/A,TRUE,"general";"via2",#N/A,TRUE,"general";"via3",#N/A,TRUE,"general"}</definedName>
    <definedName name="yery" localSheetId="2" hidden="1">{"via1",#N/A,TRUE,"general";"via2",#N/A,TRUE,"general";"via3",#N/A,TRUE,"general"}</definedName>
    <definedName name="yery" localSheetId="4" hidden="1">{"via1",#N/A,TRUE,"general";"via2",#N/A,TRUE,"general";"via3",#N/A,TRUE,"general"}</definedName>
    <definedName name="yery" localSheetId="5" hidden="1">{"via1",#N/A,TRUE,"general";"via2",#N/A,TRUE,"general";"via3",#N/A,TRUE,"general"}</definedName>
    <definedName name="yery" localSheetId="0" hidden="1">{"via1",#N/A,TRUE,"general";"via2",#N/A,TRUE,"general";"via3",#N/A,TRUE,"general"}</definedName>
    <definedName name="yery" hidden="1">{"via1",#N/A,TRUE,"general";"via2",#N/A,TRUE,"general";"via3",#N/A,TRUE,"general"}</definedName>
    <definedName name="Yeso" localSheetId="3">#REF!</definedName>
    <definedName name="Yeso" localSheetId="6">#REF!</definedName>
    <definedName name="Yeso" localSheetId="2">#REF!</definedName>
    <definedName name="Yeso" localSheetId="4">#REF!</definedName>
    <definedName name="Yeso" localSheetId="5">#REF!</definedName>
    <definedName name="Yeso" localSheetId="0">#REF!</definedName>
    <definedName name="Yeso">#REF!</definedName>
    <definedName name="YHN" localSheetId="3">#REF!</definedName>
    <definedName name="YHN" localSheetId="6">#REF!</definedName>
    <definedName name="YHN" localSheetId="2">#REF!</definedName>
    <definedName name="YHN" localSheetId="4">#REF!</definedName>
    <definedName name="YHN" localSheetId="5">#REF!</definedName>
    <definedName name="YHN" localSheetId="0">#REF!</definedName>
    <definedName name="YHN">#REF!</definedName>
    <definedName name="yhy" localSheetId="3" hidden="1">{"TAB1",#N/A,TRUE,"GENERAL";"TAB2",#N/A,TRUE,"GENERAL";"TAB3",#N/A,TRUE,"GENERAL";"TAB4",#N/A,TRUE,"GENERAL";"TAB5",#N/A,TRUE,"GENERAL"}</definedName>
    <definedName name="yhy" localSheetId="6" hidden="1">{"TAB1",#N/A,TRUE,"GENERAL";"TAB2",#N/A,TRUE,"GENERAL";"TAB3",#N/A,TRUE,"GENERAL";"TAB4",#N/A,TRUE,"GENERAL";"TAB5",#N/A,TRUE,"GENERAL"}</definedName>
    <definedName name="yhy" localSheetId="1" hidden="1">{"TAB1",#N/A,TRUE,"GENERAL";"TAB2",#N/A,TRUE,"GENERAL";"TAB3",#N/A,TRUE,"GENERAL";"TAB4",#N/A,TRUE,"GENERAL";"TAB5",#N/A,TRUE,"GENERAL"}</definedName>
    <definedName name="yhy" localSheetId="2" hidden="1">{"TAB1",#N/A,TRUE,"GENERAL";"TAB2",#N/A,TRUE,"GENERAL";"TAB3",#N/A,TRUE,"GENERAL";"TAB4",#N/A,TRUE,"GENERAL";"TAB5",#N/A,TRUE,"GENERAL"}</definedName>
    <definedName name="yhy" localSheetId="4" hidden="1">{"TAB1",#N/A,TRUE,"GENERAL";"TAB2",#N/A,TRUE,"GENERAL";"TAB3",#N/A,TRUE,"GENERAL";"TAB4",#N/A,TRUE,"GENERAL";"TAB5",#N/A,TRUE,"GENERAL"}</definedName>
    <definedName name="yhy" localSheetId="5" hidden="1">{"TAB1",#N/A,TRUE,"GENERAL";"TAB2",#N/A,TRUE,"GENERAL";"TAB3",#N/A,TRUE,"GENERAL";"TAB4",#N/A,TRUE,"GENERAL";"TAB5",#N/A,TRUE,"GENERAL"}</definedName>
    <definedName name="yhy" localSheetId="0" hidden="1">{"TAB1",#N/A,TRUE,"GENERAL";"TAB2",#N/A,TRUE,"GENERAL";"TAB3",#N/A,TRUE,"GENERAL";"TAB4",#N/A,TRUE,"GENERAL";"TAB5",#N/A,TRUE,"GENERAL"}</definedName>
    <definedName name="yhy" hidden="1">{"TAB1",#N/A,TRUE,"GENERAL";"TAB2",#N/A,TRUE,"GENERAL";"TAB3",#N/A,TRUE,"GENERAL";"TAB4",#N/A,TRUE,"GENERAL";"TAB5",#N/A,TRUE,"GENERAL"}</definedName>
    <definedName name="YJ" localSheetId="3">#REF!</definedName>
    <definedName name="YJ" localSheetId="6">#REF!</definedName>
    <definedName name="YJ" localSheetId="1">#REF!</definedName>
    <definedName name="YJ" localSheetId="2">#REF!</definedName>
    <definedName name="YJ" localSheetId="4">#REF!</definedName>
    <definedName name="YJ" localSheetId="5">#REF!</definedName>
    <definedName name="YJ" localSheetId="0">#REF!</definedName>
    <definedName name="YJ">#REF!</definedName>
    <definedName name="yjyj" localSheetId="3" hidden="1">{"TAB1",#N/A,TRUE,"GENERAL";"TAB2",#N/A,TRUE,"GENERAL";"TAB3",#N/A,TRUE,"GENERAL";"TAB4",#N/A,TRUE,"GENERAL";"TAB5",#N/A,TRUE,"GENERAL"}</definedName>
    <definedName name="yjyj" localSheetId="6" hidden="1">{"TAB1",#N/A,TRUE,"GENERAL";"TAB2",#N/A,TRUE,"GENERAL";"TAB3",#N/A,TRUE,"GENERAL";"TAB4",#N/A,TRUE,"GENERAL";"TAB5",#N/A,TRUE,"GENERAL"}</definedName>
    <definedName name="yjyj" localSheetId="1" hidden="1">{"TAB1",#N/A,TRUE,"GENERAL";"TAB2",#N/A,TRUE,"GENERAL";"TAB3",#N/A,TRUE,"GENERAL";"TAB4",#N/A,TRUE,"GENERAL";"TAB5",#N/A,TRUE,"GENERAL"}</definedName>
    <definedName name="yjyj" localSheetId="2" hidden="1">{"TAB1",#N/A,TRUE,"GENERAL";"TAB2",#N/A,TRUE,"GENERAL";"TAB3",#N/A,TRUE,"GENERAL";"TAB4",#N/A,TRUE,"GENERAL";"TAB5",#N/A,TRUE,"GENERAL"}</definedName>
    <definedName name="yjyj" localSheetId="4" hidden="1">{"TAB1",#N/A,TRUE,"GENERAL";"TAB2",#N/A,TRUE,"GENERAL";"TAB3",#N/A,TRUE,"GENERAL";"TAB4",#N/A,TRUE,"GENERAL";"TAB5",#N/A,TRUE,"GENERAL"}</definedName>
    <definedName name="yjyj" localSheetId="5" hidden="1">{"TAB1",#N/A,TRUE,"GENERAL";"TAB2",#N/A,TRUE,"GENERAL";"TAB3",#N/A,TRUE,"GENERAL";"TAB4",#N/A,TRUE,"GENERAL";"TAB5",#N/A,TRUE,"GENERAL"}</definedName>
    <definedName name="yjyj" localSheetId="0" hidden="1">{"TAB1",#N/A,TRUE,"GENERAL";"TAB2",#N/A,TRUE,"GENERAL";"TAB3",#N/A,TRUE,"GENERAL";"TAB4",#N/A,TRUE,"GENERAL";"TAB5",#N/A,TRUE,"GENERAL"}</definedName>
    <definedName name="yjyj" hidden="1">{"TAB1",#N/A,TRUE,"GENERAL";"TAB2",#N/A,TRUE,"GENERAL";"TAB3",#N/A,TRUE,"GENERAL";"TAB4",#N/A,TRUE,"GENERAL";"TAB5",#N/A,TRUE,"GENERAL"}</definedName>
    <definedName name="YOYO">'[151]AISLAMIENTO CATEGORIAS II Y III'!$G$1:$I$65536</definedName>
    <definedName name="yrey" localSheetId="3" hidden="1">{"via1",#N/A,TRUE,"general";"via2",#N/A,TRUE,"general";"via3",#N/A,TRUE,"general"}</definedName>
    <definedName name="yrey" localSheetId="6" hidden="1">{"via1",#N/A,TRUE,"general";"via2",#N/A,TRUE,"general";"via3",#N/A,TRUE,"general"}</definedName>
    <definedName name="yrey" localSheetId="1" hidden="1">{"via1",#N/A,TRUE,"general";"via2",#N/A,TRUE,"general";"via3",#N/A,TRUE,"general"}</definedName>
    <definedName name="yrey" localSheetId="2" hidden="1">{"via1",#N/A,TRUE,"general";"via2",#N/A,TRUE,"general";"via3",#N/A,TRUE,"general"}</definedName>
    <definedName name="yrey" localSheetId="4" hidden="1">{"via1",#N/A,TRUE,"general";"via2",#N/A,TRUE,"general";"via3",#N/A,TRUE,"general"}</definedName>
    <definedName name="yrey" localSheetId="5" hidden="1">{"via1",#N/A,TRUE,"general";"via2",#N/A,TRUE,"general";"via3",#N/A,TRUE,"general"}</definedName>
    <definedName name="yrey" localSheetId="0" hidden="1">{"via1",#N/A,TRUE,"general";"via2",#N/A,TRUE,"general";"via3",#N/A,TRUE,"general"}</definedName>
    <definedName name="yrey" hidden="1">{"via1",#N/A,TRUE,"general";"via2",#N/A,TRUE,"general";"via3",#N/A,TRUE,"general"}</definedName>
    <definedName name="yry" localSheetId="3" hidden="1">{"via1",#N/A,TRUE,"general";"via2",#N/A,TRUE,"general";"via3",#N/A,TRUE,"general"}</definedName>
    <definedName name="yry" localSheetId="6" hidden="1">{"via1",#N/A,TRUE,"general";"via2",#N/A,TRUE,"general";"via3",#N/A,TRUE,"general"}</definedName>
    <definedName name="yry" localSheetId="1" hidden="1">{"via1",#N/A,TRUE,"general";"via2",#N/A,TRUE,"general";"via3",#N/A,TRUE,"general"}</definedName>
    <definedName name="yry" localSheetId="2" hidden="1">{"via1",#N/A,TRUE,"general";"via2",#N/A,TRUE,"general";"via3",#N/A,TRUE,"general"}</definedName>
    <definedName name="yry" localSheetId="4" hidden="1">{"via1",#N/A,TRUE,"general";"via2",#N/A,TRUE,"general";"via3",#N/A,TRUE,"general"}</definedName>
    <definedName name="yry" localSheetId="5" hidden="1">{"via1",#N/A,TRUE,"general";"via2",#N/A,TRUE,"general";"via3",#N/A,TRUE,"general"}</definedName>
    <definedName name="yry" localSheetId="0" hidden="1">{"via1",#N/A,TRUE,"general";"via2",#N/A,TRUE,"general";"via3",#N/A,TRUE,"general"}</definedName>
    <definedName name="yry" hidden="1">{"via1",#N/A,TRUE,"general";"via2",#N/A,TRUE,"general";"via3",#N/A,TRUE,"general"}</definedName>
    <definedName name="YT" localSheetId="3">#REF!</definedName>
    <definedName name="YT" localSheetId="6">#REF!</definedName>
    <definedName name="YT" localSheetId="1">#REF!</definedName>
    <definedName name="YT" localSheetId="2">#REF!</definedName>
    <definedName name="YT" localSheetId="4">#REF!</definedName>
    <definedName name="YT" localSheetId="5">#REF!</definedName>
    <definedName name="YT" localSheetId="0">#REF!</definedName>
    <definedName name="YT">#REF!</definedName>
    <definedName name="ytj" localSheetId="3" hidden="1">{"TAB1",#N/A,TRUE,"GENERAL";"TAB2",#N/A,TRUE,"GENERAL";"TAB3",#N/A,TRUE,"GENERAL";"TAB4",#N/A,TRUE,"GENERAL";"TAB5",#N/A,TRUE,"GENERAL"}</definedName>
    <definedName name="ytj" localSheetId="6" hidden="1">{"TAB1",#N/A,TRUE,"GENERAL";"TAB2",#N/A,TRUE,"GENERAL";"TAB3",#N/A,TRUE,"GENERAL";"TAB4",#N/A,TRUE,"GENERAL";"TAB5",#N/A,TRUE,"GENERAL"}</definedName>
    <definedName name="ytj" localSheetId="1" hidden="1">{"TAB1",#N/A,TRUE,"GENERAL";"TAB2",#N/A,TRUE,"GENERAL";"TAB3",#N/A,TRUE,"GENERAL";"TAB4",#N/A,TRUE,"GENERAL";"TAB5",#N/A,TRUE,"GENERAL"}</definedName>
    <definedName name="ytj" localSheetId="2" hidden="1">{"TAB1",#N/A,TRUE,"GENERAL";"TAB2",#N/A,TRUE,"GENERAL";"TAB3",#N/A,TRUE,"GENERAL";"TAB4",#N/A,TRUE,"GENERAL";"TAB5",#N/A,TRUE,"GENERAL"}</definedName>
    <definedName name="ytj" localSheetId="4" hidden="1">{"TAB1",#N/A,TRUE,"GENERAL";"TAB2",#N/A,TRUE,"GENERAL";"TAB3",#N/A,TRUE,"GENERAL";"TAB4",#N/A,TRUE,"GENERAL";"TAB5",#N/A,TRUE,"GENERAL"}</definedName>
    <definedName name="ytj" localSheetId="5" hidden="1">{"TAB1",#N/A,TRUE,"GENERAL";"TAB2",#N/A,TRUE,"GENERAL";"TAB3",#N/A,TRUE,"GENERAL";"TAB4",#N/A,TRUE,"GENERAL";"TAB5",#N/A,TRUE,"GENERAL"}</definedName>
    <definedName name="ytj" localSheetId="0" hidden="1">{"TAB1",#N/A,TRUE,"GENERAL";"TAB2",#N/A,TRUE,"GENERAL";"TAB3",#N/A,TRUE,"GENERAL";"TAB4",#N/A,TRUE,"GENERAL";"TAB5",#N/A,TRUE,"GENERAL"}</definedName>
    <definedName name="ytj" hidden="1">{"TAB1",#N/A,TRUE,"GENERAL";"TAB2",#N/A,TRUE,"GENERAL";"TAB3",#N/A,TRUE,"GENERAL";"TAB4",#N/A,TRUE,"GENERAL";"TAB5",#N/A,TRUE,"GENERAL"}</definedName>
    <definedName name="ytjt6" localSheetId="3" hidden="1">{"via1",#N/A,TRUE,"general";"via2",#N/A,TRUE,"general";"via3",#N/A,TRUE,"general"}</definedName>
    <definedName name="ytjt6" localSheetId="6" hidden="1">{"via1",#N/A,TRUE,"general";"via2",#N/A,TRUE,"general";"via3",#N/A,TRUE,"general"}</definedName>
    <definedName name="ytjt6" localSheetId="1" hidden="1">{"via1",#N/A,TRUE,"general";"via2",#N/A,TRUE,"general";"via3",#N/A,TRUE,"general"}</definedName>
    <definedName name="ytjt6" localSheetId="2" hidden="1">{"via1",#N/A,TRUE,"general";"via2",#N/A,TRUE,"general";"via3",#N/A,TRUE,"general"}</definedName>
    <definedName name="ytjt6" localSheetId="4" hidden="1">{"via1",#N/A,TRUE,"general";"via2",#N/A,TRUE,"general";"via3",#N/A,TRUE,"general"}</definedName>
    <definedName name="ytjt6" localSheetId="5" hidden="1">{"via1",#N/A,TRUE,"general";"via2",#N/A,TRUE,"general";"via3",#N/A,TRUE,"general"}</definedName>
    <definedName name="ytjt6" localSheetId="0" hidden="1">{"via1",#N/A,TRUE,"general";"via2",#N/A,TRUE,"general";"via3",#N/A,TRUE,"general"}</definedName>
    <definedName name="ytjt6" hidden="1">{"via1",#N/A,TRUE,"general";"via2",#N/A,TRUE,"general";"via3",#N/A,TRUE,"general"}</definedName>
    <definedName name="ytrwyr" localSheetId="3" hidden="1">{"TAB1",#N/A,TRUE,"GENERAL";"TAB2",#N/A,TRUE,"GENERAL";"TAB3",#N/A,TRUE,"GENERAL";"TAB4",#N/A,TRUE,"GENERAL";"TAB5",#N/A,TRUE,"GENERAL"}</definedName>
    <definedName name="ytrwyr" localSheetId="6" hidden="1">{"TAB1",#N/A,TRUE,"GENERAL";"TAB2",#N/A,TRUE,"GENERAL";"TAB3",#N/A,TRUE,"GENERAL";"TAB4",#N/A,TRUE,"GENERAL";"TAB5",#N/A,TRUE,"GENERAL"}</definedName>
    <definedName name="ytrwyr" localSheetId="1" hidden="1">{"TAB1",#N/A,TRUE,"GENERAL";"TAB2",#N/A,TRUE,"GENERAL";"TAB3",#N/A,TRUE,"GENERAL";"TAB4",#N/A,TRUE,"GENERAL";"TAB5",#N/A,TRUE,"GENERAL"}</definedName>
    <definedName name="ytrwyr" localSheetId="2" hidden="1">{"TAB1",#N/A,TRUE,"GENERAL";"TAB2",#N/A,TRUE,"GENERAL";"TAB3",#N/A,TRUE,"GENERAL";"TAB4",#N/A,TRUE,"GENERAL";"TAB5",#N/A,TRUE,"GENERAL"}</definedName>
    <definedName name="ytrwyr" localSheetId="4" hidden="1">{"TAB1",#N/A,TRUE,"GENERAL";"TAB2",#N/A,TRUE,"GENERAL";"TAB3",#N/A,TRUE,"GENERAL";"TAB4",#N/A,TRUE,"GENERAL";"TAB5",#N/A,TRUE,"GENERAL"}</definedName>
    <definedName name="ytrwyr" localSheetId="5" hidden="1">{"TAB1",#N/A,TRUE,"GENERAL";"TAB2",#N/A,TRUE,"GENERAL";"TAB3",#N/A,TRUE,"GENERAL";"TAB4",#N/A,TRUE,"GENERAL";"TAB5",#N/A,TRUE,"GENERAL"}</definedName>
    <definedName name="ytrwyr" localSheetId="0" hidden="1">{"TAB1",#N/A,TRUE,"GENERAL";"TAB2",#N/A,TRUE,"GENERAL";"TAB3",#N/A,TRUE,"GENERAL";"TAB4",#N/A,TRUE,"GENERAL";"TAB5",#N/A,TRUE,"GENERAL"}</definedName>
    <definedName name="ytrwyr" hidden="1">{"TAB1",#N/A,TRUE,"GENERAL";"TAB2",#N/A,TRUE,"GENERAL";"TAB3",#N/A,TRUE,"GENERAL";"TAB4",#N/A,TRUE,"GENERAL";"TAB5",#N/A,TRUE,"GENERAL"}</definedName>
    <definedName name="ytry" localSheetId="3" hidden="1">{"via1",#N/A,TRUE,"general";"via2",#N/A,TRUE,"general";"via3",#N/A,TRUE,"general"}</definedName>
    <definedName name="ytry" localSheetId="6" hidden="1">{"via1",#N/A,TRUE,"general";"via2",#N/A,TRUE,"general";"via3",#N/A,TRUE,"general"}</definedName>
    <definedName name="ytry" localSheetId="1" hidden="1">{"via1",#N/A,TRUE,"general";"via2",#N/A,TRUE,"general";"via3",#N/A,TRUE,"general"}</definedName>
    <definedName name="ytry" localSheetId="2" hidden="1">{"via1",#N/A,TRUE,"general";"via2",#N/A,TRUE,"general";"via3",#N/A,TRUE,"general"}</definedName>
    <definedName name="ytry" localSheetId="4" hidden="1">{"via1",#N/A,TRUE,"general";"via2",#N/A,TRUE,"general";"via3",#N/A,TRUE,"general"}</definedName>
    <definedName name="ytry" localSheetId="5" hidden="1">{"via1",#N/A,TRUE,"general";"via2",#N/A,TRUE,"general";"via3",#N/A,TRUE,"general"}</definedName>
    <definedName name="ytry" localSheetId="0" hidden="1">{"via1",#N/A,TRUE,"general";"via2",#N/A,TRUE,"general";"via3",#N/A,TRUE,"general"}</definedName>
    <definedName name="ytry" hidden="1">{"via1",#N/A,TRUE,"general";"via2",#N/A,TRUE,"general";"via3",#N/A,TRUE,"general"}</definedName>
    <definedName name="ytryrty" localSheetId="3" hidden="1">{"via1",#N/A,TRUE,"general";"via2",#N/A,TRUE,"general";"via3",#N/A,TRUE,"general"}</definedName>
    <definedName name="ytryrty" localSheetId="6" hidden="1">{"via1",#N/A,TRUE,"general";"via2",#N/A,TRUE,"general";"via3",#N/A,TRUE,"general"}</definedName>
    <definedName name="ytryrty" localSheetId="1" hidden="1">{"via1",#N/A,TRUE,"general";"via2",#N/A,TRUE,"general";"via3",#N/A,TRUE,"general"}</definedName>
    <definedName name="ytryrty" localSheetId="2" hidden="1">{"via1",#N/A,TRUE,"general";"via2",#N/A,TRUE,"general";"via3",#N/A,TRUE,"general"}</definedName>
    <definedName name="ytryrty" localSheetId="4" hidden="1">{"via1",#N/A,TRUE,"general";"via2",#N/A,TRUE,"general";"via3",#N/A,TRUE,"general"}</definedName>
    <definedName name="ytryrty" localSheetId="5" hidden="1">{"via1",#N/A,TRUE,"general";"via2",#N/A,TRUE,"general";"via3",#N/A,TRUE,"general"}</definedName>
    <definedName name="ytryrty" localSheetId="0" hidden="1">{"via1",#N/A,TRUE,"general";"via2",#N/A,TRUE,"general";"via3",#N/A,TRUE,"general"}</definedName>
    <definedName name="ytryrty" hidden="1">{"via1",#N/A,TRUE,"general";"via2",#N/A,TRUE,"general";"via3",#N/A,TRUE,"general"}</definedName>
    <definedName name="YTRYUYT" localSheetId="3" hidden="1">{"TAB1",#N/A,TRUE,"GENERAL";"TAB2",#N/A,TRUE,"GENERAL";"TAB3",#N/A,TRUE,"GENERAL";"TAB4",#N/A,TRUE,"GENERAL";"TAB5",#N/A,TRUE,"GENERAL"}</definedName>
    <definedName name="YTRYUYT" localSheetId="6" hidden="1">{"TAB1",#N/A,TRUE,"GENERAL";"TAB2",#N/A,TRUE,"GENERAL";"TAB3",#N/A,TRUE,"GENERAL";"TAB4",#N/A,TRUE,"GENERAL";"TAB5",#N/A,TRUE,"GENERAL"}</definedName>
    <definedName name="YTRYUYT" localSheetId="1" hidden="1">{"TAB1",#N/A,TRUE,"GENERAL";"TAB2",#N/A,TRUE,"GENERAL";"TAB3",#N/A,TRUE,"GENERAL";"TAB4",#N/A,TRUE,"GENERAL";"TAB5",#N/A,TRUE,"GENERAL"}</definedName>
    <definedName name="YTRYUYT" localSheetId="2" hidden="1">{"TAB1",#N/A,TRUE,"GENERAL";"TAB2",#N/A,TRUE,"GENERAL";"TAB3",#N/A,TRUE,"GENERAL";"TAB4",#N/A,TRUE,"GENERAL";"TAB5",#N/A,TRUE,"GENERAL"}</definedName>
    <definedName name="YTRYUYT" localSheetId="4" hidden="1">{"TAB1",#N/A,TRUE,"GENERAL";"TAB2",#N/A,TRUE,"GENERAL";"TAB3",#N/A,TRUE,"GENERAL";"TAB4",#N/A,TRUE,"GENERAL";"TAB5",#N/A,TRUE,"GENERAL"}</definedName>
    <definedName name="YTRYUYT" localSheetId="5" hidden="1">{"TAB1",#N/A,TRUE,"GENERAL";"TAB2",#N/A,TRUE,"GENERAL";"TAB3",#N/A,TRUE,"GENERAL";"TAB4",#N/A,TRUE,"GENERAL";"TAB5",#N/A,TRUE,"GENERAL"}</definedName>
    <definedName name="YTRYUYT" localSheetId="0" hidden="1">{"TAB1",#N/A,TRUE,"GENERAL";"TAB2",#N/A,TRUE,"GENERAL";"TAB3",#N/A,TRUE,"GENERAL";"TAB4",#N/A,TRUE,"GENERAL";"TAB5",#N/A,TRUE,"GENERAL"}</definedName>
    <definedName name="YTRYUYT" hidden="1">{"TAB1",#N/A,TRUE,"GENERAL";"TAB2",#N/A,TRUE,"GENERAL";"TAB3",#N/A,TRUE,"GENERAL";"TAB4",#N/A,TRUE,"GENERAL";"TAB5",#N/A,TRUE,"GENERAL"}</definedName>
    <definedName name="ytudfgd" localSheetId="3" hidden="1">{"TAB1",#N/A,TRUE,"GENERAL";"TAB2",#N/A,TRUE,"GENERAL";"TAB3",#N/A,TRUE,"GENERAL";"TAB4",#N/A,TRUE,"GENERAL";"TAB5",#N/A,TRUE,"GENERAL"}</definedName>
    <definedName name="ytudfgd" localSheetId="6" hidden="1">{"TAB1",#N/A,TRUE,"GENERAL";"TAB2",#N/A,TRUE,"GENERAL";"TAB3",#N/A,TRUE,"GENERAL";"TAB4",#N/A,TRUE,"GENERAL";"TAB5",#N/A,TRUE,"GENERAL"}</definedName>
    <definedName name="ytudfgd" localSheetId="1" hidden="1">{"TAB1",#N/A,TRUE,"GENERAL";"TAB2",#N/A,TRUE,"GENERAL";"TAB3",#N/A,TRUE,"GENERAL";"TAB4",#N/A,TRUE,"GENERAL";"TAB5",#N/A,TRUE,"GENERAL"}</definedName>
    <definedName name="ytudfgd" localSheetId="2" hidden="1">{"TAB1",#N/A,TRUE,"GENERAL";"TAB2",#N/A,TRUE,"GENERAL";"TAB3",#N/A,TRUE,"GENERAL";"TAB4",#N/A,TRUE,"GENERAL";"TAB5",#N/A,TRUE,"GENERAL"}</definedName>
    <definedName name="ytudfgd" localSheetId="4" hidden="1">{"TAB1",#N/A,TRUE,"GENERAL";"TAB2",#N/A,TRUE,"GENERAL";"TAB3",#N/A,TRUE,"GENERAL";"TAB4",#N/A,TRUE,"GENERAL";"TAB5",#N/A,TRUE,"GENERAL"}</definedName>
    <definedName name="ytudfgd" localSheetId="5" hidden="1">{"TAB1",#N/A,TRUE,"GENERAL";"TAB2",#N/A,TRUE,"GENERAL";"TAB3",#N/A,TRUE,"GENERAL";"TAB4",#N/A,TRUE,"GENERAL";"TAB5",#N/A,TRUE,"GENERAL"}</definedName>
    <definedName name="ytudfgd" localSheetId="0" hidden="1">{"TAB1",#N/A,TRUE,"GENERAL";"TAB2",#N/A,TRUE,"GENERAL";"TAB3",#N/A,TRUE,"GENERAL";"TAB4",#N/A,TRUE,"GENERAL";"TAB5",#N/A,TRUE,"GENERAL"}</definedName>
    <definedName name="ytudfgd" hidden="1">{"TAB1",#N/A,TRUE,"GENERAL";"TAB2",#N/A,TRUE,"GENERAL";"TAB3",#N/A,TRUE,"GENERAL";"TAB4",#N/A,TRUE,"GENERAL";"TAB5",#N/A,TRUE,"GENERAL"}</definedName>
    <definedName name="yturtu7" localSheetId="3" hidden="1">{"TAB1",#N/A,TRUE,"GENERAL";"TAB2",#N/A,TRUE,"GENERAL";"TAB3",#N/A,TRUE,"GENERAL";"TAB4",#N/A,TRUE,"GENERAL";"TAB5",#N/A,TRUE,"GENERAL"}</definedName>
    <definedName name="yturtu7" localSheetId="6" hidden="1">{"TAB1",#N/A,TRUE,"GENERAL";"TAB2",#N/A,TRUE,"GENERAL";"TAB3",#N/A,TRUE,"GENERAL";"TAB4",#N/A,TRUE,"GENERAL";"TAB5",#N/A,TRUE,"GENERAL"}</definedName>
    <definedName name="yturtu7" localSheetId="1" hidden="1">{"TAB1",#N/A,TRUE,"GENERAL";"TAB2",#N/A,TRUE,"GENERAL";"TAB3",#N/A,TRUE,"GENERAL";"TAB4",#N/A,TRUE,"GENERAL";"TAB5",#N/A,TRUE,"GENERAL"}</definedName>
    <definedName name="yturtu7" localSheetId="2" hidden="1">{"TAB1",#N/A,TRUE,"GENERAL";"TAB2",#N/A,TRUE,"GENERAL";"TAB3",#N/A,TRUE,"GENERAL";"TAB4",#N/A,TRUE,"GENERAL";"TAB5",#N/A,TRUE,"GENERAL"}</definedName>
    <definedName name="yturtu7" localSheetId="4" hidden="1">{"TAB1",#N/A,TRUE,"GENERAL";"TAB2",#N/A,TRUE,"GENERAL";"TAB3",#N/A,TRUE,"GENERAL";"TAB4",#N/A,TRUE,"GENERAL";"TAB5",#N/A,TRUE,"GENERAL"}</definedName>
    <definedName name="yturtu7" localSheetId="5" hidden="1">{"TAB1",#N/A,TRUE,"GENERAL";"TAB2",#N/A,TRUE,"GENERAL";"TAB3",#N/A,TRUE,"GENERAL";"TAB4",#N/A,TRUE,"GENERAL";"TAB5",#N/A,TRUE,"GENERAL"}</definedName>
    <definedName name="yturtu7" localSheetId="0" hidden="1">{"TAB1",#N/A,TRUE,"GENERAL";"TAB2",#N/A,TRUE,"GENERAL";"TAB3",#N/A,TRUE,"GENERAL";"TAB4",#N/A,TRUE,"GENERAL";"TAB5",#N/A,TRUE,"GENERAL"}</definedName>
    <definedName name="yturtu7" hidden="1">{"TAB1",#N/A,TRUE,"GENERAL";"TAB2",#N/A,TRUE,"GENERAL";"TAB3",#N/A,TRUE,"GENERAL";"TAB4",#N/A,TRUE,"GENERAL";"TAB5",#N/A,TRUE,"GENERAL"}</definedName>
    <definedName name="yturu" localSheetId="3" hidden="1">{"TAB1",#N/A,TRUE,"GENERAL";"TAB2",#N/A,TRUE,"GENERAL";"TAB3",#N/A,TRUE,"GENERAL";"TAB4",#N/A,TRUE,"GENERAL";"TAB5",#N/A,TRUE,"GENERAL"}</definedName>
    <definedName name="yturu" localSheetId="6" hidden="1">{"TAB1",#N/A,TRUE,"GENERAL";"TAB2",#N/A,TRUE,"GENERAL";"TAB3",#N/A,TRUE,"GENERAL";"TAB4",#N/A,TRUE,"GENERAL";"TAB5",#N/A,TRUE,"GENERAL"}</definedName>
    <definedName name="yturu" localSheetId="1" hidden="1">{"TAB1",#N/A,TRUE,"GENERAL";"TAB2",#N/A,TRUE,"GENERAL";"TAB3",#N/A,TRUE,"GENERAL";"TAB4",#N/A,TRUE,"GENERAL";"TAB5",#N/A,TRUE,"GENERAL"}</definedName>
    <definedName name="yturu" localSheetId="2" hidden="1">{"TAB1",#N/A,TRUE,"GENERAL";"TAB2",#N/A,TRUE,"GENERAL";"TAB3",#N/A,TRUE,"GENERAL";"TAB4",#N/A,TRUE,"GENERAL";"TAB5",#N/A,TRUE,"GENERAL"}</definedName>
    <definedName name="yturu" localSheetId="4" hidden="1">{"TAB1",#N/A,TRUE,"GENERAL";"TAB2",#N/A,TRUE,"GENERAL";"TAB3",#N/A,TRUE,"GENERAL";"TAB4",#N/A,TRUE,"GENERAL";"TAB5",#N/A,TRUE,"GENERAL"}</definedName>
    <definedName name="yturu" localSheetId="5" hidden="1">{"TAB1",#N/A,TRUE,"GENERAL";"TAB2",#N/A,TRUE,"GENERAL";"TAB3",#N/A,TRUE,"GENERAL";"TAB4",#N/A,TRUE,"GENERAL";"TAB5",#N/A,TRUE,"GENERAL"}</definedName>
    <definedName name="yturu" localSheetId="0" hidden="1">{"TAB1",#N/A,TRUE,"GENERAL";"TAB2",#N/A,TRUE,"GENERAL";"TAB3",#N/A,TRUE,"GENERAL";"TAB4",#N/A,TRUE,"GENERAL";"TAB5",#N/A,TRUE,"GENERAL"}</definedName>
    <definedName name="yturu" hidden="1">{"TAB1",#N/A,TRUE,"GENERAL";"TAB2",#N/A,TRUE,"GENERAL";"TAB3",#N/A,TRUE,"GENERAL";"TAB4",#N/A,TRUE,"GENERAL";"TAB5",#N/A,TRUE,"GENERAL"}</definedName>
    <definedName name="ytuytfgh" localSheetId="3" hidden="1">{"via1",#N/A,TRUE,"general";"via2",#N/A,TRUE,"general";"via3",#N/A,TRUE,"general"}</definedName>
    <definedName name="ytuytfgh" localSheetId="6" hidden="1">{"via1",#N/A,TRUE,"general";"via2",#N/A,TRUE,"general";"via3",#N/A,TRUE,"general"}</definedName>
    <definedName name="ytuytfgh" localSheetId="1" hidden="1">{"via1",#N/A,TRUE,"general";"via2",#N/A,TRUE,"general";"via3",#N/A,TRUE,"general"}</definedName>
    <definedName name="ytuytfgh" localSheetId="2" hidden="1">{"via1",#N/A,TRUE,"general";"via2",#N/A,TRUE,"general";"via3",#N/A,TRUE,"general"}</definedName>
    <definedName name="ytuytfgh" localSheetId="4" hidden="1">{"via1",#N/A,TRUE,"general";"via2",#N/A,TRUE,"general";"via3",#N/A,TRUE,"general"}</definedName>
    <definedName name="ytuytfgh" localSheetId="5" hidden="1">{"via1",#N/A,TRUE,"general";"via2",#N/A,TRUE,"general";"via3",#N/A,TRUE,"general"}</definedName>
    <definedName name="ytuytfgh" localSheetId="0" hidden="1">{"via1",#N/A,TRUE,"general";"via2",#N/A,TRUE,"general";"via3",#N/A,TRUE,"general"}</definedName>
    <definedName name="ytuytfgh" hidden="1">{"via1",#N/A,TRUE,"general";"via2",#N/A,TRUE,"general";"via3",#N/A,TRUE,"general"}</definedName>
    <definedName name="yty" localSheetId="3" hidden="1">{"TAB1",#N/A,TRUE,"GENERAL";"TAB2",#N/A,TRUE,"GENERAL";"TAB3",#N/A,TRUE,"GENERAL";"TAB4",#N/A,TRUE,"GENERAL";"TAB5",#N/A,TRUE,"GENERAL"}</definedName>
    <definedName name="yty" localSheetId="6" hidden="1">{"TAB1",#N/A,TRUE,"GENERAL";"TAB2",#N/A,TRUE,"GENERAL";"TAB3",#N/A,TRUE,"GENERAL";"TAB4",#N/A,TRUE,"GENERAL";"TAB5",#N/A,TRUE,"GENERAL"}</definedName>
    <definedName name="yty" localSheetId="1" hidden="1">{"TAB1",#N/A,TRUE,"GENERAL";"TAB2",#N/A,TRUE,"GENERAL";"TAB3",#N/A,TRUE,"GENERAL";"TAB4",#N/A,TRUE,"GENERAL";"TAB5",#N/A,TRUE,"GENERAL"}</definedName>
    <definedName name="yty" localSheetId="2" hidden="1">{"TAB1",#N/A,TRUE,"GENERAL";"TAB2",#N/A,TRUE,"GENERAL";"TAB3",#N/A,TRUE,"GENERAL";"TAB4",#N/A,TRUE,"GENERAL";"TAB5",#N/A,TRUE,"GENERAL"}</definedName>
    <definedName name="yty" localSheetId="4" hidden="1">{"TAB1",#N/A,TRUE,"GENERAL";"TAB2",#N/A,TRUE,"GENERAL";"TAB3",#N/A,TRUE,"GENERAL";"TAB4",#N/A,TRUE,"GENERAL";"TAB5",#N/A,TRUE,"GENERAL"}</definedName>
    <definedName name="yty" localSheetId="5" hidden="1">{"TAB1",#N/A,TRUE,"GENERAL";"TAB2",#N/A,TRUE,"GENERAL";"TAB3",#N/A,TRUE,"GENERAL";"TAB4",#N/A,TRUE,"GENERAL";"TAB5",#N/A,TRUE,"GENERAL"}</definedName>
    <definedName name="yty" localSheetId="0" hidden="1">{"TAB1",#N/A,TRUE,"GENERAL";"TAB2",#N/A,TRUE,"GENERAL";"TAB3",#N/A,TRUE,"GENERAL";"TAB4",#N/A,TRUE,"GENERAL";"TAB5",#N/A,TRUE,"GENERAL"}</definedName>
    <definedName name="yty" hidden="1">{"TAB1",#N/A,TRUE,"GENERAL";"TAB2",#N/A,TRUE,"GENERAL";"TAB3",#N/A,TRUE,"GENERAL";"TAB4",#N/A,TRUE,"GENERAL";"TAB5",#N/A,TRUE,"GENERAL"}</definedName>
    <definedName name="ytyyh" localSheetId="3" hidden="1">{"via1",#N/A,TRUE,"general";"via2",#N/A,TRUE,"general";"via3",#N/A,TRUE,"general"}</definedName>
    <definedName name="ytyyh" localSheetId="6" hidden="1">{"via1",#N/A,TRUE,"general";"via2",#N/A,TRUE,"general";"via3",#N/A,TRUE,"general"}</definedName>
    <definedName name="ytyyh" localSheetId="1" hidden="1">{"via1",#N/A,TRUE,"general";"via2",#N/A,TRUE,"general";"via3",#N/A,TRUE,"general"}</definedName>
    <definedName name="ytyyh" localSheetId="2" hidden="1">{"via1",#N/A,TRUE,"general";"via2",#N/A,TRUE,"general";"via3",#N/A,TRUE,"general"}</definedName>
    <definedName name="ytyyh" localSheetId="4" hidden="1">{"via1",#N/A,TRUE,"general";"via2",#N/A,TRUE,"general";"via3",#N/A,TRUE,"general"}</definedName>
    <definedName name="ytyyh" localSheetId="5" hidden="1">{"via1",#N/A,TRUE,"general";"via2",#N/A,TRUE,"general";"via3",#N/A,TRUE,"general"}</definedName>
    <definedName name="ytyyh" localSheetId="0" hidden="1">{"via1",#N/A,TRUE,"general";"via2",#N/A,TRUE,"general";"via3",#N/A,TRUE,"general"}</definedName>
    <definedName name="ytyyh" hidden="1">{"via1",#N/A,TRUE,"general";"via2",#N/A,TRUE,"general";"via3",#N/A,TRUE,"general"}</definedName>
    <definedName name="ytzacdfg" localSheetId="3" hidden="1">{"TAB1",#N/A,TRUE,"GENERAL";"TAB2",#N/A,TRUE,"GENERAL";"TAB3",#N/A,TRUE,"GENERAL";"TAB4",#N/A,TRUE,"GENERAL";"TAB5",#N/A,TRUE,"GENERAL"}</definedName>
    <definedName name="ytzacdfg" localSheetId="6" hidden="1">{"TAB1",#N/A,TRUE,"GENERAL";"TAB2",#N/A,TRUE,"GENERAL";"TAB3",#N/A,TRUE,"GENERAL";"TAB4",#N/A,TRUE,"GENERAL";"TAB5",#N/A,TRUE,"GENERAL"}</definedName>
    <definedName name="ytzacdfg" localSheetId="1" hidden="1">{"TAB1",#N/A,TRUE,"GENERAL";"TAB2",#N/A,TRUE,"GENERAL";"TAB3",#N/A,TRUE,"GENERAL";"TAB4",#N/A,TRUE,"GENERAL";"TAB5",#N/A,TRUE,"GENERAL"}</definedName>
    <definedName name="ytzacdfg" localSheetId="2" hidden="1">{"TAB1",#N/A,TRUE,"GENERAL";"TAB2",#N/A,TRUE,"GENERAL";"TAB3",#N/A,TRUE,"GENERAL";"TAB4",#N/A,TRUE,"GENERAL";"TAB5",#N/A,TRUE,"GENERAL"}</definedName>
    <definedName name="ytzacdfg" localSheetId="4" hidden="1">{"TAB1",#N/A,TRUE,"GENERAL";"TAB2",#N/A,TRUE,"GENERAL";"TAB3",#N/A,TRUE,"GENERAL";"TAB4",#N/A,TRUE,"GENERAL";"TAB5",#N/A,TRUE,"GENERAL"}</definedName>
    <definedName name="ytzacdfg" localSheetId="5" hidden="1">{"TAB1",#N/A,TRUE,"GENERAL";"TAB2",#N/A,TRUE,"GENERAL";"TAB3",#N/A,TRUE,"GENERAL";"TAB4",#N/A,TRUE,"GENERAL";"TAB5",#N/A,TRUE,"GENERAL"}</definedName>
    <definedName name="ytzacdfg" localSheetId="0" hidden="1">{"TAB1",#N/A,TRUE,"GENERAL";"TAB2",#N/A,TRUE,"GENERAL";"TAB3",#N/A,TRUE,"GENERAL";"TAB4",#N/A,TRUE,"GENERAL";"TAB5",#N/A,TRUE,"GENERAL"}</definedName>
    <definedName name="ytzacdfg" hidden="1">{"TAB1",#N/A,TRUE,"GENERAL";"TAB2",#N/A,TRUE,"GENERAL";"TAB3",#N/A,TRUE,"GENERAL";"TAB4",#N/A,TRUE,"GENERAL";"TAB5",#N/A,TRUE,"GENERAL"}</definedName>
    <definedName name="yu" localSheetId="3" hidden="1">{"TAB1",#N/A,TRUE,"GENERAL";"TAB2",#N/A,TRUE,"GENERAL";"TAB3",#N/A,TRUE,"GENERAL";"TAB4",#N/A,TRUE,"GENERAL";"TAB5",#N/A,TRUE,"GENERAL"}</definedName>
    <definedName name="yu" localSheetId="6" hidden="1">{"TAB1",#N/A,TRUE,"GENERAL";"TAB2",#N/A,TRUE,"GENERAL";"TAB3",#N/A,TRUE,"GENERAL";"TAB4",#N/A,TRUE,"GENERAL";"TAB5",#N/A,TRUE,"GENERAL"}</definedName>
    <definedName name="yu" localSheetId="1" hidden="1">{"TAB1",#N/A,TRUE,"GENERAL";"TAB2",#N/A,TRUE,"GENERAL";"TAB3",#N/A,TRUE,"GENERAL";"TAB4",#N/A,TRUE,"GENERAL";"TAB5",#N/A,TRUE,"GENERAL"}</definedName>
    <definedName name="yu" localSheetId="2" hidden="1">{"TAB1",#N/A,TRUE,"GENERAL";"TAB2",#N/A,TRUE,"GENERAL";"TAB3",#N/A,TRUE,"GENERAL";"TAB4",#N/A,TRUE,"GENERAL";"TAB5",#N/A,TRUE,"GENERAL"}</definedName>
    <definedName name="yu" localSheetId="4" hidden="1">{"TAB1",#N/A,TRUE,"GENERAL";"TAB2",#N/A,TRUE,"GENERAL";"TAB3",#N/A,TRUE,"GENERAL";"TAB4",#N/A,TRUE,"GENERAL";"TAB5",#N/A,TRUE,"GENERAL"}</definedName>
    <definedName name="yu" localSheetId="5" hidden="1">{"TAB1",#N/A,TRUE,"GENERAL";"TAB2",#N/A,TRUE,"GENERAL";"TAB3",#N/A,TRUE,"GENERAL";"TAB4",#N/A,TRUE,"GENERAL";"TAB5",#N/A,TRUE,"GENERAL"}</definedName>
    <definedName name="yu" localSheetId="0" hidden="1">{"TAB1",#N/A,TRUE,"GENERAL";"TAB2",#N/A,TRUE,"GENERAL";"TAB3",#N/A,TRUE,"GENERAL";"TAB4",#N/A,TRUE,"GENERAL";"TAB5",#N/A,TRUE,"GENERAL"}</definedName>
    <definedName name="yu" hidden="1">{"TAB1",#N/A,TRUE,"GENERAL";"TAB2",#N/A,TRUE,"GENERAL";"TAB3",#N/A,TRUE,"GENERAL";"TAB4",#N/A,TRUE,"GENERAL";"TAB5",#N/A,TRUE,"GENERAL"}</definedName>
    <definedName name="yudre54" localSheetId="3" hidden="1">{"TAB1",#N/A,TRUE,"GENERAL";"TAB2",#N/A,TRUE,"GENERAL";"TAB3",#N/A,TRUE,"GENERAL";"TAB4",#N/A,TRUE,"GENERAL";"TAB5",#N/A,TRUE,"GENERAL"}</definedName>
    <definedName name="yudre54" localSheetId="6" hidden="1">{"TAB1",#N/A,TRUE,"GENERAL";"TAB2",#N/A,TRUE,"GENERAL";"TAB3",#N/A,TRUE,"GENERAL";"TAB4",#N/A,TRUE,"GENERAL";"TAB5",#N/A,TRUE,"GENERAL"}</definedName>
    <definedName name="yudre54" localSheetId="1" hidden="1">{"TAB1",#N/A,TRUE,"GENERAL";"TAB2",#N/A,TRUE,"GENERAL";"TAB3",#N/A,TRUE,"GENERAL";"TAB4",#N/A,TRUE,"GENERAL";"TAB5",#N/A,TRUE,"GENERAL"}</definedName>
    <definedName name="yudre54" localSheetId="2" hidden="1">{"TAB1",#N/A,TRUE,"GENERAL";"TAB2",#N/A,TRUE,"GENERAL";"TAB3",#N/A,TRUE,"GENERAL";"TAB4",#N/A,TRUE,"GENERAL";"TAB5",#N/A,TRUE,"GENERAL"}</definedName>
    <definedName name="yudre54" localSheetId="4" hidden="1">{"TAB1",#N/A,TRUE,"GENERAL";"TAB2",#N/A,TRUE,"GENERAL";"TAB3",#N/A,TRUE,"GENERAL";"TAB4",#N/A,TRUE,"GENERAL";"TAB5",#N/A,TRUE,"GENERAL"}</definedName>
    <definedName name="yudre54" localSheetId="5" hidden="1">{"TAB1",#N/A,TRUE,"GENERAL";"TAB2",#N/A,TRUE,"GENERAL";"TAB3",#N/A,TRUE,"GENERAL";"TAB4",#N/A,TRUE,"GENERAL";"TAB5",#N/A,TRUE,"GENERAL"}</definedName>
    <definedName name="yudre54" localSheetId="0" hidden="1">{"TAB1",#N/A,TRUE,"GENERAL";"TAB2",#N/A,TRUE,"GENERAL";"TAB3",#N/A,TRUE,"GENERAL";"TAB4",#N/A,TRUE,"GENERAL";"TAB5",#N/A,TRUE,"GENERAL"}</definedName>
    <definedName name="yudre54" hidden="1">{"TAB1",#N/A,TRUE,"GENERAL";"TAB2",#N/A,TRUE,"GENERAL";"TAB3",#N/A,TRUE,"GENERAL";"TAB4",#N/A,TRUE,"GENERAL";"TAB5",#N/A,TRUE,"GENERAL"}</definedName>
    <definedName name="yuhgh" localSheetId="3" hidden="1">{"TAB1",#N/A,TRUE,"GENERAL";"TAB2",#N/A,TRUE,"GENERAL";"TAB3",#N/A,TRUE,"GENERAL";"TAB4",#N/A,TRUE,"GENERAL";"TAB5",#N/A,TRUE,"GENERAL"}</definedName>
    <definedName name="yuhgh" localSheetId="6" hidden="1">{"TAB1",#N/A,TRUE,"GENERAL";"TAB2",#N/A,TRUE,"GENERAL";"TAB3",#N/A,TRUE,"GENERAL";"TAB4",#N/A,TRUE,"GENERAL";"TAB5",#N/A,TRUE,"GENERAL"}</definedName>
    <definedName name="yuhgh" localSheetId="1" hidden="1">{"TAB1",#N/A,TRUE,"GENERAL";"TAB2",#N/A,TRUE,"GENERAL";"TAB3",#N/A,TRUE,"GENERAL";"TAB4",#N/A,TRUE,"GENERAL";"TAB5",#N/A,TRUE,"GENERAL"}</definedName>
    <definedName name="yuhgh" localSheetId="2" hidden="1">{"TAB1",#N/A,TRUE,"GENERAL";"TAB2",#N/A,TRUE,"GENERAL";"TAB3",#N/A,TRUE,"GENERAL";"TAB4",#N/A,TRUE,"GENERAL";"TAB5",#N/A,TRUE,"GENERAL"}</definedName>
    <definedName name="yuhgh" localSheetId="4" hidden="1">{"TAB1",#N/A,TRUE,"GENERAL";"TAB2",#N/A,TRUE,"GENERAL";"TAB3",#N/A,TRUE,"GENERAL";"TAB4",#N/A,TRUE,"GENERAL";"TAB5",#N/A,TRUE,"GENERAL"}</definedName>
    <definedName name="yuhgh" localSheetId="5" hidden="1">{"TAB1",#N/A,TRUE,"GENERAL";"TAB2",#N/A,TRUE,"GENERAL";"TAB3",#N/A,TRUE,"GENERAL";"TAB4",#N/A,TRUE,"GENERAL";"TAB5",#N/A,TRUE,"GENERAL"}</definedName>
    <definedName name="yuhgh" localSheetId="0" hidden="1">{"TAB1",#N/A,TRUE,"GENERAL";"TAB2",#N/A,TRUE,"GENERAL";"TAB3",#N/A,TRUE,"GENERAL";"TAB4",#N/A,TRUE,"GENERAL";"TAB5",#N/A,TRUE,"GENERAL"}</definedName>
    <definedName name="yuhgh" hidden="1">{"TAB1",#N/A,TRUE,"GENERAL";"TAB2",#N/A,TRUE,"GENERAL";"TAB3",#N/A,TRUE,"GENERAL";"TAB4",#N/A,TRUE,"GENERAL";"TAB5",#N/A,TRUE,"GENERAL"}</definedName>
    <definedName name="yutu" localSheetId="3" hidden="1">{"via1",#N/A,TRUE,"general";"via2",#N/A,TRUE,"general";"via3",#N/A,TRUE,"general"}</definedName>
    <definedName name="yutu" localSheetId="6" hidden="1">{"via1",#N/A,TRUE,"general";"via2",#N/A,TRUE,"general";"via3",#N/A,TRUE,"general"}</definedName>
    <definedName name="yutu" localSheetId="1" hidden="1">{"via1",#N/A,TRUE,"general";"via2",#N/A,TRUE,"general";"via3",#N/A,TRUE,"general"}</definedName>
    <definedName name="yutu" localSheetId="2" hidden="1">{"via1",#N/A,TRUE,"general";"via2",#N/A,TRUE,"general";"via3",#N/A,TRUE,"general"}</definedName>
    <definedName name="yutu" localSheetId="4" hidden="1">{"via1",#N/A,TRUE,"general";"via2",#N/A,TRUE,"general";"via3",#N/A,TRUE,"general"}</definedName>
    <definedName name="yutu" localSheetId="5" hidden="1">{"via1",#N/A,TRUE,"general";"via2",#N/A,TRUE,"general";"via3",#N/A,TRUE,"general"}</definedName>
    <definedName name="yutu" localSheetId="0" hidden="1">{"via1",#N/A,TRUE,"general";"via2",#N/A,TRUE,"general";"via3",#N/A,TRUE,"general"}</definedName>
    <definedName name="yutu" hidden="1">{"via1",#N/A,TRUE,"general";"via2",#N/A,TRUE,"general";"via3",#N/A,TRUE,"general"}</definedName>
    <definedName name="yuuiiy" localSheetId="3" hidden="1">{"via1",#N/A,TRUE,"general";"via2",#N/A,TRUE,"general";"via3",#N/A,TRUE,"general"}</definedName>
    <definedName name="yuuiiy" localSheetId="6" hidden="1">{"via1",#N/A,TRUE,"general";"via2",#N/A,TRUE,"general";"via3",#N/A,TRUE,"general"}</definedName>
    <definedName name="yuuiiy" localSheetId="1" hidden="1">{"via1",#N/A,TRUE,"general";"via2",#N/A,TRUE,"general";"via3",#N/A,TRUE,"general"}</definedName>
    <definedName name="yuuiiy" localSheetId="2" hidden="1">{"via1",#N/A,TRUE,"general";"via2",#N/A,TRUE,"general";"via3",#N/A,TRUE,"general"}</definedName>
    <definedName name="yuuiiy" localSheetId="4" hidden="1">{"via1",#N/A,TRUE,"general";"via2",#N/A,TRUE,"general";"via3",#N/A,TRUE,"general"}</definedName>
    <definedName name="yuuiiy" localSheetId="5" hidden="1">{"via1",#N/A,TRUE,"general";"via2",#N/A,TRUE,"general";"via3",#N/A,TRUE,"general"}</definedName>
    <definedName name="yuuiiy" localSheetId="0" hidden="1">{"via1",#N/A,TRUE,"general";"via2",#N/A,TRUE,"general";"via3",#N/A,TRUE,"general"}</definedName>
    <definedName name="yuuiiy" hidden="1">{"via1",#N/A,TRUE,"general";"via2",#N/A,TRUE,"general";"via3",#N/A,TRUE,"general"}</definedName>
    <definedName name="yuuuuuu" localSheetId="3" hidden="1">{"via1",#N/A,TRUE,"general";"via2",#N/A,TRUE,"general";"via3",#N/A,TRUE,"general"}</definedName>
    <definedName name="yuuuuuu" localSheetId="6" hidden="1">{"via1",#N/A,TRUE,"general";"via2",#N/A,TRUE,"general";"via3",#N/A,TRUE,"general"}</definedName>
    <definedName name="yuuuuuu" localSheetId="1" hidden="1">{"via1",#N/A,TRUE,"general";"via2",#N/A,TRUE,"general";"via3",#N/A,TRUE,"general"}</definedName>
    <definedName name="yuuuuuu" localSheetId="2" hidden="1">{"via1",#N/A,TRUE,"general";"via2",#N/A,TRUE,"general";"via3",#N/A,TRUE,"general"}</definedName>
    <definedName name="yuuuuuu" localSheetId="4" hidden="1">{"via1",#N/A,TRUE,"general";"via2",#N/A,TRUE,"general";"via3",#N/A,TRUE,"general"}</definedName>
    <definedName name="yuuuuuu" localSheetId="5" hidden="1">{"via1",#N/A,TRUE,"general";"via2",#N/A,TRUE,"general";"via3",#N/A,TRUE,"general"}</definedName>
    <definedName name="yuuuuuu" localSheetId="0" hidden="1">{"via1",#N/A,TRUE,"general";"via2",#N/A,TRUE,"general";"via3",#N/A,TRUE,"general"}</definedName>
    <definedName name="yuuuuuu" hidden="1">{"via1",#N/A,TRUE,"general";"via2",#N/A,TRUE,"general";"via3",#N/A,TRUE,"general"}</definedName>
    <definedName name="yy" localSheetId="3" hidden="1">{"via1",#N/A,TRUE,"general";"via2",#N/A,TRUE,"general";"via3",#N/A,TRUE,"general"}</definedName>
    <definedName name="yy" localSheetId="6" hidden="1">{"via1",#N/A,TRUE,"general";"via2",#N/A,TRUE,"general";"via3",#N/A,TRUE,"general"}</definedName>
    <definedName name="yy" localSheetId="1" hidden="1">{"via1",#N/A,TRUE,"general";"via2",#N/A,TRUE,"general";"via3",#N/A,TRUE,"general"}</definedName>
    <definedName name="yy" localSheetId="2" hidden="1">{"via1",#N/A,TRUE,"general";"via2",#N/A,TRUE,"general";"via3",#N/A,TRUE,"general"}</definedName>
    <definedName name="yy" localSheetId="4" hidden="1">{"via1",#N/A,TRUE,"general";"via2",#N/A,TRUE,"general";"via3",#N/A,TRUE,"general"}</definedName>
    <definedName name="yy" localSheetId="5" hidden="1">{"via1",#N/A,TRUE,"general";"via2",#N/A,TRUE,"general";"via3",#N/A,TRUE,"general"}</definedName>
    <definedName name="yy" localSheetId="0" hidden="1">{"via1",#N/A,TRUE,"general";"via2",#N/A,TRUE,"general";"via3",#N/A,TRUE,"general"}</definedName>
    <definedName name="yy" hidden="1">{"via1",#N/A,TRUE,"general";"via2",#N/A,TRUE,"general";"via3",#N/A,TRUE,"general"}</definedName>
    <definedName name="yyy" localSheetId="3" hidden="1">{"TAB1",#N/A,TRUE,"GENERAL";"TAB2",#N/A,TRUE,"GENERAL";"TAB3",#N/A,TRUE,"GENERAL";"TAB4",#N/A,TRUE,"GENERAL";"TAB5",#N/A,TRUE,"GENERAL"}</definedName>
    <definedName name="yyy" localSheetId="6" hidden="1">{"TAB1",#N/A,TRUE,"GENERAL";"TAB2",#N/A,TRUE,"GENERAL";"TAB3",#N/A,TRUE,"GENERAL";"TAB4",#N/A,TRUE,"GENERAL";"TAB5",#N/A,TRUE,"GENERAL"}</definedName>
    <definedName name="yyy" localSheetId="1" hidden="1">{"TAB1",#N/A,TRUE,"GENERAL";"TAB2",#N/A,TRUE,"GENERAL";"TAB3",#N/A,TRUE,"GENERAL";"TAB4",#N/A,TRUE,"GENERAL";"TAB5",#N/A,TRUE,"GENERAL"}</definedName>
    <definedName name="yyy" localSheetId="2" hidden="1">{"TAB1",#N/A,TRUE,"GENERAL";"TAB2",#N/A,TRUE,"GENERAL";"TAB3",#N/A,TRUE,"GENERAL";"TAB4",#N/A,TRUE,"GENERAL";"TAB5",#N/A,TRUE,"GENERAL"}</definedName>
    <definedName name="yyy" localSheetId="4" hidden="1">{"TAB1",#N/A,TRUE,"GENERAL";"TAB2",#N/A,TRUE,"GENERAL";"TAB3",#N/A,TRUE,"GENERAL";"TAB4",#N/A,TRUE,"GENERAL";"TAB5",#N/A,TRUE,"GENERAL"}</definedName>
    <definedName name="yyy" localSheetId="5" hidden="1">{"TAB1",#N/A,TRUE,"GENERAL";"TAB2",#N/A,TRUE,"GENERAL";"TAB3",#N/A,TRUE,"GENERAL";"TAB4",#N/A,TRUE,"GENERAL";"TAB5",#N/A,TRUE,"GENERAL"}</definedName>
    <definedName name="yyy" localSheetId="0" hidden="1">{"TAB1",#N/A,TRUE,"GENERAL";"TAB2",#N/A,TRUE,"GENERAL";"TAB3",#N/A,TRUE,"GENERAL";"TAB4",#N/A,TRUE,"GENERAL";"TAB5",#N/A,TRUE,"GENERAL"}</definedName>
    <definedName name="yyy" hidden="1">{"TAB1",#N/A,TRUE,"GENERAL";"TAB2",#N/A,TRUE,"GENERAL";"TAB3",#N/A,TRUE,"GENERAL";"TAB4",#N/A,TRUE,"GENERAL";"TAB5",#N/A,TRUE,"GENERAL"}</definedName>
    <definedName name="yyyuh" localSheetId="3" hidden="1">{"TAB1",#N/A,TRUE,"GENERAL";"TAB2",#N/A,TRUE,"GENERAL";"TAB3",#N/A,TRUE,"GENERAL";"TAB4",#N/A,TRUE,"GENERAL";"TAB5",#N/A,TRUE,"GENERAL"}</definedName>
    <definedName name="yyyuh" localSheetId="6" hidden="1">{"TAB1",#N/A,TRUE,"GENERAL";"TAB2",#N/A,TRUE,"GENERAL";"TAB3",#N/A,TRUE,"GENERAL";"TAB4",#N/A,TRUE,"GENERAL";"TAB5",#N/A,TRUE,"GENERAL"}</definedName>
    <definedName name="yyyuh" localSheetId="1" hidden="1">{"TAB1",#N/A,TRUE,"GENERAL";"TAB2",#N/A,TRUE,"GENERAL";"TAB3",#N/A,TRUE,"GENERAL";"TAB4",#N/A,TRUE,"GENERAL";"TAB5",#N/A,TRUE,"GENERAL"}</definedName>
    <definedName name="yyyuh" localSheetId="2" hidden="1">{"TAB1",#N/A,TRUE,"GENERAL";"TAB2",#N/A,TRUE,"GENERAL";"TAB3",#N/A,TRUE,"GENERAL";"TAB4",#N/A,TRUE,"GENERAL";"TAB5",#N/A,TRUE,"GENERAL"}</definedName>
    <definedName name="yyyuh" localSheetId="4" hidden="1">{"TAB1",#N/A,TRUE,"GENERAL";"TAB2",#N/A,TRUE,"GENERAL";"TAB3",#N/A,TRUE,"GENERAL";"TAB4",#N/A,TRUE,"GENERAL";"TAB5",#N/A,TRUE,"GENERAL"}</definedName>
    <definedName name="yyyuh" localSheetId="5" hidden="1">{"TAB1",#N/A,TRUE,"GENERAL";"TAB2",#N/A,TRUE,"GENERAL";"TAB3",#N/A,TRUE,"GENERAL";"TAB4",#N/A,TRUE,"GENERAL";"TAB5",#N/A,TRUE,"GENERAL"}</definedName>
    <definedName name="yyyuh" localSheetId="0" hidden="1">{"TAB1",#N/A,TRUE,"GENERAL";"TAB2",#N/A,TRUE,"GENERAL";"TAB3",#N/A,TRUE,"GENERAL";"TAB4",#N/A,TRUE,"GENERAL";"TAB5",#N/A,TRUE,"GENERAL"}</definedName>
    <definedName name="yyyuh" hidden="1">{"TAB1",#N/A,TRUE,"GENERAL";"TAB2",#N/A,TRUE,"GENERAL";"TAB3",#N/A,TRUE,"GENERAL";"TAB4",#N/A,TRUE,"GENERAL";"TAB5",#N/A,TRUE,"GENERAL"}</definedName>
    <definedName name="yyyyhhh" localSheetId="3" hidden="1">{"TAB1",#N/A,TRUE,"GENERAL";"TAB2",#N/A,TRUE,"GENERAL";"TAB3",#N/A,TRUE,"GENERAL";"TAB4",#N/A,TRUE,"GENERAL";"TAB5",#N/A,TRUE,"GENERAL"}</definedName>
    <definedName name="yyyyhhh" localSheetId="6" hidden="1">{"TAB1",#N/A,TRUE,"GENERAL";"TAB2",#N/A,TRUE,"GENERAL";"TAB3",#N/A,TRUE,"GENERAL";"TAB4",#N/A,TRUE,"GENERAL";"TAB5",#N/A,TRUE,"GENERAL"}</definedName>
    <definedName name="yyyyhhh" localSheetId="1" hidden="1">{"TAB1",#N/A,TRUE,"GENERAL";"TAB2",#N/A,TRUE,"GENERAL";"TAB3",#N/A,TRUE,"GENERAL";"TAB4",#N/A,TRUE,"GENERAL";"TAB5",#N/A,TRUE,"GENERAL"}</definedName>
    <definedName name="yyyyhhh" localSheetId="2" hidden="1">{"TAB1",#N/A,TRUE,"GENERAL";"TAB2",#N/A,TRUE,"GENERAL";"TAB3",#N/A,TRUE,"GENERAL";"TAB4",#N/A,TRUE,"GENERAL";"TAB5",#N/A,TRUE,"GENERAL"}</definedName>
    <definedName name="yyyyhhh" localSheetId="4" hidden="1">{"TAB1",#N/A,TRUE,"GENERAL";"TAB2",#N/A,TRUE,"GENERAL";"TAB3",#N/A,TRUE,"GENERAL";"TAB4",#N/A,TRUE,"GENERAL";"TAB5",#N/A,TRUE,"GENERAL"}</definedName>
    <definedName name="yyyyhhh" localSheetId="5" hidden="1">{"TAB1",#N/A,TRUE,"GENERAL";"TAB2",#N/A,TRUE,"GENERAL";"TAB3",#N/A,TRUE,"GENERAL";"TAB4",#N/A,TRUE,"GENERAL";"TAB5",#N/A,TRUE,"GENERAL"}</definedName>
    <definedName name="yyyyhhh" localSheetId="0" hidden="1">{"TAB1",#N/A,TRUE,"GENERAL";"TAB2",#N/A,TRUE,"GENERAL";"TAB3",#N/A,TRUE,"GENERAL";"TAB4",#N/A,TRUE,"GENERAL";"TAB5",#N/A,TRUE,"GENERAL"}</definedName>
    <definedName name="yyyyhhh" hidden="1">{"TAB1",#N/A,TRUE,"GENERAL";"TAB2",#N/A,TRUE,"GENERAL";"TAB3",#N/A,TRUE,"GENERAL";"TAB4",#N/A,TRUE,"GENERAL";"TAB5",#N/A,TRUE,"GENERAL"}</definedName>
    <definedName name="yyyyyf" localSheetId="3" hidden="1">{"via1",#N/A,TRUE,"general";"via2",#N/A,TRUE,"general";"via3",#N/A,TRUE,"general"}</definedName>
    <definedName name="yyyyyf" localSheetId="6" hidden="1">{"via1",#N/A,TRUE,"general";"via2",#N/A,TRUE,"general";"via3",#N/A,TRUE,"general"}</definedName>
    <definedName name="yyyyyf" localSheetId="1" hidden="1">{"via1",#N/A,TRUE,"general";"via2",#N/A,TRUE,"general";"via3",#N/A,TRUE,"general"}</definedName>
    <definedName name="yyyyyf" localSheetId="2" hidden="1">{"via1",#N/A,TRUE,"general";"via2",#N/A,TRUE,"general";"via3",#N/A,TRUE,"general"}</definedName>
    <definedName name="yyyyyf" localSheetId="4" hidden="1">{"via1",#N/A,TRUE,"general";"via2",#N/A,TRUE,"general";"via3",#N/A,TRUE,"general"}</definedName>
    <definedName name="yyyyyf" localSheetId="5" hidden="1">{"via1",#N/A,TRUE,"general";"via2",#N/A,TRUE,"general";"via3",#N/A,TRUE,"general"}</definedName>
    <definedName name="yyyyyf" localSheetId="0" hidden="1">{"via1",#N/A,TRUE,"general";"via2",#N/A,TRUE,"general";"via3",#N/A,TRUE,"general"}</definedName>
    <definedName name="yyyyyf" hidden="1">{"via1",#N/A,TRUE,"general";"via2",#N/A,TRUE,"general";"via3",#N/A,TRUE,"general"}</definedName>
    <definedName name="z" localSheetId="3">#REF!</definedName>
    <definedName name="z" localSheetId="6">#REF!</definedName>
    <definedName name="z" localSheetId="1">#REF!</definedName>
    <definedName name="z" localSheetId="2">#REF!</definedName>
    <definedName name="z" localSheetId="4">#REF!</definedName>
    <definedName name="z" localSheetId="5">#REF!</definedName>
    <definedName name="z" localSheetId="0">#REF!</definedName>
    <definedName name="z">#REF!</definedName>
    <definedName name="ZAQ" localSheetId="3" hidden="1">{#N/A,#N/A,TRUE,"INGENIERIA";#N/A,#N/A,TRUE,"COMPRAS";#N/A,#N/A,TRUE,"DIRECCION";#N/A,#N/A,TRUE,"RESUMEN"}</definedName>
    <definedName name="ZAQ" localSheetId="6" hidden="1">{#N/A,#N/A,TRUE,"INGENIERIA";#N/A,#N/A,TRUE,"COMPRAS";#N/A,#N/A,TRUE,"DIRECCION";#N/A,#N/A,TRUE,"RESUMEN"}</definedName>
    <definedName name="ZAQ" localSheetId="1" hidden="1">{#N/A,#N/A,TRUE,"INGENIERIA";#N/A,#N/A,TRUE,"COMPRAS";#N/A,#N/A,TRUE,"DIRECCION";#N/A,#N/A,TRUE,"RESUMEN"}</definedName>
    <definedName name="ZAQ" localSheetId="2" hidden="1">{#N/A,#N/A,TRUE,"INGENIERIA";#N/A,#N/A,TRUE,"COMPRAS";#N/A,#N/A,TRUE,"DIRECCION";#N/A,#N/A,TRUE,"RESUMEN"}</definedName>
    <definedName name="ZAQ" localSheetId="4" hidden="1">{#N/A,#N/A,TRUE,"INGENIERIA";#N/A,#N/A,TRUE,"COMPRAS";#N/A,#N/A,TRUE,"DIRECCION";#N/A,#N/A,TRUE,"RESUMEN"}</definedName>
    <definedName name="ZAQ" localSheetId="5" hidden="1">{#N/A,#N/A,TRUE,"INGENIERIA";#N/A,#N/A,TRUE,"COMPRAS";#N/A,#N/A,TRUE,"DIRECCION";#N/A,#N/A,TRUE,"RESUMEN"}</definedName>
    <definedName name="ZAQ" localSheetId="0" hidden="1">{#N/A,#N/A,TRUE,"INGENIERIA";#N/A,#N/A,TRUE,"COMPRAS";#N/A,#N/A,TRUE,"DIRECCION";#N/A,#N/A,TRUE,"RESUMEN"}</definedName>
    <definedName name="ZAQ" hidden="1">{#N/A,#N/A,TRUE,"INGENIERIA";#N/A,#N/A,TRUE,"COMPRAS";#N/A,#N/A,TRUE,"DIRECCION";#N/A,#N/A,TRUE,"RESUMEN"}</definedName>
    <definedName name="zdervr" localSheetId="3" hidden="1">{"via1",#N/A,TRUE,"general";"via2",#N/A,TRUE,"general";"via3",#N/A,TRUE,"general"}</definedName>
    <definedName name="zdervr" localSheetId="6" hidden="1">{"via1",#N/A,TRUE,"general";"via2",#N/A,TRUE,"general";"via3",#N/A,TRUE,"general"}</definedName>
    <definedName name="zdervr" localSheetId="1" hidden="1">{"via1",#N/A,TRUE,"general";"via2",#N/A,TRUE,"general";"via3",#N/A,TRUE,"general"}</definedName>
    <definedName name="zdervr" localSheetId="2" hidden="1">{"via1",#N/A,TRUE,"general";"via2",#N/A,TRUE,"general";"via3",#N/A,TRUE,"general"}</definedName>
    <definedName name="zdervr" localSheetId="4" hidden="1">{"via1",#N/A,TRUE,"general";"via2",#N/A,TRUE,"general";"via3",#N/A,TRUE,"general"}</definedName>
    <definedName name="zdervr" localSheetId="5" hidden="1">{"via1",#N/A,TRUE,"general";"via2",#N/A,TRUE,"general";"via3",#N/A,TRUE,"general"}</definedName>
    <definedName name="zdervr" localSheetId="0" hidden="1">{"via1",#N/A,TRUE,"general";"via2",#N/A,TRUE,"general";"via3",#N/A,TRUE,"general"}</definedName>
    <definedName name="zdervr" hidden="1">{"via1",#N/A,TRUE,"general";"via2",#N/A,TRUE,"general";"via3",#N/A,TRUE,"general"}</definedName>
    <definedName name="ZDF" localSheetId="3">#REF!</definedName>
    <definedName name="ZDF" localSheetId="6">#REF!</definedName>
    <definedName name="ZDF" localSheetId="1">#REF!</definedName>
    <definedName name="ZDF" localSheetId="2">#REF!</definedName>
    <definedName name="ZDF" localSheetId="4">#REF!</definedName>
    <definedName name="ZDF" localSheetId="5">#REF!</definedName>
    <definedName name="ZDF" localSheetId="0">#REF!</definedName>
    <definedName name="ZDF">#REF!</definedName>
    <definedName name="Zocalo_en_acero_inoxidable_e_0_10_ML" localSheetId="3">#REF!</definedName>
    <definedName name="Zocalo_en_acero_inoxidable_e_0_10_ML" localSheetId="6">#REF!</definedName>
    <definedName name="Zocalo_en_acero_inoxidable_e_0_10_ML" localSheetId="1">#REF!</definedName>
    <definedName name="Zocalo_en_acero_inoxidable_e_0_10_ML" localSheetId="2">#REF!</definedName>
    <definedName name="Zocalo_en_acero_inoxidable_e_0_10_ML" localSheetId="4">#REF!</definedName>
    <definedName name="Zocalo_en_acero_inoxidable_e_0_10_ML" localSheetId="5">#REF!</definedName>
    <definedName name="Zocalo_en_acero_inoxidable_e_0_10_ML" localSheetId="0">#REF!</definedName>
    <definedName name="Zocalo_en_acero_inoxidable_e_0_10_ML">#REF!</definedName>
    <definedName name="ZONA1" localSheetId="3">#REF!</definedName>
    <definedName name="ZONA1" localSheetId="6">#REF!</definedName>
    <definedName name="ZONA1" localSheetId="1">#REF!</definedName>
    <definedName name="ZONA1" localSheetId="2">#REF!</definedName>
    <definedName name="ZONA1" localSheetId="4">#REF!</definedName>
    <definedName name="ZONA1" localSheetId="5">#REF!</definedName>
    <definedName name="ZONA1" localSheetId="0">#REF!</definedName>
    <definedName name="ZONA1">#REF!</definedName>
    <definedName name="ZONA3" localSheetId="3">#REF!</definedName>
    <definedName name="ZONA3" localSheetId="6">#REF!</definedName>
    <definedName name="ZONA3" localSheetId="2">#REF!</definedName>
    <definedName name="ZONA3" localSheetId="4">#REF!</definedName>
    <definedName name="ZONA3" localSheetId="5">#REF!</definedName>
    <definedName name="ZONA3" localSheetId="0">#REF!</definedName>
    <definedName name="ZONA3">#REF!</definedName>
    <definedName name="ZONA4" localSheetId="3">#REF!</definedName>
    <definedName name="ZONA4" localSheetId="6">#REF!</definedName>
    <definedName name="ZONA4" localSheetId="2">#REF!</definedName>
    <definedName name="ZONA4" localSheetId="4">#REF!</definedName>
    <definedName name="ZONA4" localSheetId="5">#REF!</definedName>
    <definedName name="ZONA4" localSheetId="0">#REF!</definedName>
    <definedName name="ZONA4">#REF!</definedName>
    <definedName name="Zorra_Metalica__Ruedas_de_Caucho" localSheetId="3">#REF!</definedName>
    <definedName name="Zorra_Metalica__Ruedas_de_Caucho" localSheetId="6">#REF!</definedName>
    <definedName name="Zorra_Metalica__Ruedas_de_Caucho" localSheetId="2">#REF!</definedName>
    <definedName name="Zorra_Metalica__Ruedas_de_Caucho" localSheetId="4">#REF!</definedName>
    <definedName name="Zorra_Metalica__Ruedas_de_Caucho" localSheetId="5">#REF!</definedName>
    <definedName name="Zorra_Metalica__Ruedas_de_Caucho" localSheetId="0">#REF!</definedName>
    <definedName name="Zorra_Metalica__Ruedas_de_Caucho">#REF!</definedName>
    <definedName name="zx" localSheetId="3">'BANCO DE ARENA'!ERR</definedName>
    <definedName name="zx" localSheetId="6">'DOMINGO PEREZ'!ERR</definedName>
    <definedName name="zx" localSheetId="1">GUAIMARAL!ERR</definedName>
    <definedName name="zx" localSheetId="2">'NIÑA CECI'!ERR</definedName>
    <definedName name="zx" localSheetId="4">PALMARITO!ERR</definedName>
    <definedName name="zx" localSheetId="5">SALADO!ERR</definedName>
    <definedName name="zx" localSheetId="0">'SAN FAUSTINO'!ERR</definedName>
    <definedName name="zx">[0]!ERR</definedName>
    <definedName name="zxczds" localSheetId="3" hidden="1">{"TAB1",#N/A,TRUE,"GENERAL";"TAB2",#N/A,TRUE,"GENERAL";"TAB3",#N/A,TRUE,"GENERAL";"TAB4",#N/A,TRUE,"GENERAL";"TAB5",#N/A,TRUE,"GENERAL"}</definedName>
    <definedName name="zxczds" localSheetId="6" hidden="1">{"TAB1",#N/A,TRUE,"GENERAL";"TAB2",#N/A,TRUE,"GENERAL";"TAB3",#N/A,TRUE,"GENERAL";"TAB4",#N/A,TRUE,"GENERAL";"TAB5",#N/A,TRUE,"GENERAL"}</definedName>
    <definedName name="zxczds" localSheetId="1" hidden="1">{"TAB1",#N/A,TRUE,"GENERAL";"TAB2",#N/A,TRUE,"GENERAL";"TAB3",#N/A,TRUE,"GENERAL";"TAB4",#N/A,TRUE,"GENERAL";"TAB5",#N/A,TRUE,"GENERAL"}</definedName>
    <definedName name="zxczds" localSheetId="2" hidden="1">{"TAB1",#N/A,TRUE,"GENERAL";"TAB2",#N/A,TRUE,"GENERAL";"TAB3",#N/A,TRUE,"GENERAL";"TAB4",#N/A,TRUE,"GENERAL";"TAB5",#N/A,TRUE,"GENERAL"}</definedName>
    <definedName name="zxczds" localSheetId="4" hidden="1">{"TAB1",#N/A,TRUE,"GENERAL";"TAB2",#N/A,TRUE,"GENERAL";"TAB3",#N/A,TRUE,"GENERAL";"TAB4",#N/A,TRUE,"GENERAL";"TAB5",#N/A,TRUE,"GENERAL"}</definedName>
    <definedName name="zxczds" localSheetId="5" hidden="1">{"TAB1",#N/A,TRUE,"GENERAL";"TAB2",#N/A,TRUE,"GENERAL";"TAB3",#N/A,TRUE,"GENERAL";"TAB4",#N/A,TRUE,"GENERAL";"TAB5",#N/A,TRUE,"GENERAL"}</definedName>
    <definedName name="zxczds" localSheetId="0" hidden="1">{"TAB1",#N/A,TRUE,"GENERAL";"TAB2",#N/A,TRUE,"GENERAL";"TAB3",#N/A,TRUE,"GENERAL";"TAB4",#N/A,TRUE,"GENERAL";"TAB5",#N/A,TRUE,"GENERAL"}</definedName>
    <definedName name="zxczds" hidden="1">{"TAB1",#N/A,TRUE,"GENERAL";"TAB2",#N/A,TRUE,"GENERAL";"TAB3",#N/A,TRUE,"GENERAL";"TAB4",#N/A,TRUE,"GENERAL";"TAB5",#N/A,TRUE,"GENERAL"}</definedName>
    <definedName name="zxsdftyu" localSheetId="3" hidden="1">{"via1",#N/A,TRUE,"general";"via2",#N/A,TRUE,"general";"via3",#N/A,TRUE,"general"}</definedName>
    <definedName name="zxsdftyu" localSheetId="6" hidden="1">{"via1",#N/A,TRUE,"general";"via2",#N/A,TRUE,"general";"via3",#N/A,TRUE,"general"}</definedName>
    <definedName name="zxsdftyu" localSheetId="1" hidden="1">{"via1",#N/A,TRUE,"general";"via2",#N/A,TRUE,"general";"via3",#N/A,TRUE,"general"}</definedName>
    <definedName name="zxsdftyu" localSheetId="2" hidden="1">{"via1",#N/A,TRUE,"general";"via2",#N/A,TRUE,"general";"via3",#N/A,TRUE,"general"}</definedName>
    <definedName name="zxsdftyu" localSheetId="4" hidden="1">{"via1",#N/A,TRUE,"general";"via2",#N/A,TRUE,"general";"via3",#N/A,TRUE,"general"}</definedName>
    <definedName name="zxsdftyu" localSheetId="5" hidden="1">{"via1",#N/A,TRUE,"general";"via2",#N/A,TRUE,"general";"via3",#N/A,TRUE,"general"}</definedName>
    <definedName name="zxsdftyu" localSheetId="0" hidden="1">{"via1",#N/A,TRUE,"general";"via2",#N/A,TRUE,"general";"via3",#N/A,TRUE,"general"}</definedName>
    <definedName name="zxsdftyu" hidden="1">{"via1",#N/A,TRUE,"general";"via2",#N/A,TRUE,"general";"via3",#N/A,TRUE,"general"}</definedName>
    <definedName name="zxvxczv" localSheetId="3" hidden="1">{"via1",#N/A,TRUE,"general";"via2",#N/A,TRUE,"general";"via3",#N/A,TRUE,"general"}</definedName>
    <definedName name="zxvxczv" localSheetId="6" hidden="1">{"via1",#N/A,TRUE,"general";"via2",#N/A,TRUE,"general";"via3",#N/A,TRUE,"general"}</definedName>
    <definedName name="zxvxczv" localSheetId="1" hidden="1">{"via1",#N/A,TRUE,"general";"via2",#N/A,TRUE,"general";"via3",#N/A,TRUE,"general"}</definedName>
    <definedName name="zxvxczv" localSheetId="2" hidden="1">{"via1",#N/A,TRUE,"general";"via2",#N/A,TRUE,"general";"via3",#N/A,TRUE,"general"}</definedName>
    <definedName name="zxvxczv" localSheetId="4" hidden="1">{"via1",#N/A,TRUE,"general";"via2",#N/A,TRUE,"general";"via3",#N/A,TRUE,"general"}</definedName>
    <definedName name="zxvxczv" localSheetId="5" hidden="1">{"via1",#N/A,TRUE,"general";"via2",#N/A,TRUE,"general";"via3",#N/A,TRUE,"general"}</definedName>
    <definedName name="zxvxczv" localSheetId="0"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8" i="9" l="1"/>
  <c r="H221" i="9"/>
  <c r="H217" i="9"/>
  <c r="H218" i="9" s="1"/>
  <c r="H215" i="9"/>
  <c r="H214" i="9"/>
  <c r="H212" i="9"/>
  <c r="F203" i="9"/>
  <c r="H197" i="9"/>
  <c r="H193" i="9"/>
  <c r="H188" i="9"/>
  <c r="H184" i="9"/>
  <c r="H178" i="9"/>
  <c r="H164" i="9"/>
  <c r="H159" i="9"/>
  <c r="H140" i="9"/>
  <c r="F136" i="9"/>
  <c r="H125" i="9"/>
  <c r="H117" i="9"/>
  <c r="H106" i="9"/>
  <c r="H100" i="9"/>
  <c r="H85" i="9"/>
  <c r="H78" i="9"/>
  <c r="H74" i="9"/>
  <c r="H71" i="9"/>
  <c r="H68" i="9"/>
  <c r="H62" i="9"/>
  <c r="H61" i="9"/>
  <c r="H57" i="9"/>
  <c r="H58" i="9" s="1"/>
  <c r="H53" i="9"/>
  <c r="H54" i="9" s="1"/>
  <c r="H45" i="9"/>
  <c r="F220" i="9"/>
  <c r="H223" i="9" l="1"/>
  <c r="H224" i="9" s="1"/>
  <c r="H225" i="9"/>
  <c r="H217" i="7"/>
  <c r="H218" i="7" s="1"/>
  <c r="H214" i="7"/>
  <c r="H215" i="7" s="1"/>
  <c r="F203" i="7"/>
  <c r="H212" i="7" s="1"/>
  <c r="H188" i="7"/>
  <c r="H184" i="7"/>
  <c r="H178" i="7"/>
  <c r="F162" i="7"/>
  <c r="F149" i="7"/>
  <c r="F148" i="7"/>
  <c r="F143" i="7"/>
  <c r="F191" i="7"/>
  <c r="H193" i="7" s="1"/>
  <c r="H125" i="7"/>
  <c r="H117" i="7"/>
  <c r="H106" i="7"/>
  <c r="H100" i="7"/>
  <c r="F88" i="7"/>
  <c r="H85" i="7"/>
  <c r="H78" i="7"/>
  <c r="F67" i="7"/>
  <c r="F66" i="7"/>
  <c r="F65" i="7"/>
  <c r="H62" i="7"/>
  <c r="F61" i="7"/>
  <c r="H58" i="7"/>
  <c r="F48" i="7"/>
  <c r="F41" i="7"/>
  <c r="F43" i="7" s="1"/>
  <c r="F37" i="7"/>
  <c r="F20" i="7"/>
  <c r="F156" i="7"/>
  <c r="H217" i="6"/>
  <c r="H218" i="6" s="1"/>
  <c r="H214" i="6"/>
  <c r="H215" i="6" s="1"/>
  <c r="F203" i="6"/>
  <c r="H212" i="6" s="1"/>
  <c r="H197" i="6"/>
  <c r="H193" i="6"/>
  <c r="F187" i="6"/>
  <c r="H188" i="6" s="1"/>
  <c r="H184" i="6"/>
  <c r="F177" i="6"/>
  <c r="H178" i="6"/>
  <c r="F167" i="6"/>
  <c r="F156" i="6"/>
  <c r="F147" i="6"/>
  <c r="F145" i="6"/>
  <c r="H164" i="6" s="1"/>
  <c r="H125" i="6"/>
  <c r="H117" i="6"/>
  <c r="H106" i="6"/>
  <c r="H100" i="6"/>
  <c r="H85" i="6"/>
  <c r="F73" i="6"/>
  <c r="F71" i="6"/>
  <c r="H68" i="6"/>
  <c r="H62" i="6"/>
  <c r="H58" i="6"/>
  <c r="F49" i="6"/>
  <c r="H54" i="6"/>
  <c r="F48" i="6"/>
  <c r="F35" i="6"/>
  <c r="F67" i="6" s="1"/>
  <c r="F28" i="6"/>
  <c r="F27" i="6"/>
  <c r="F220" i="6"/>
  <c r="H221" i="6" s="1"/>
  <c r="F21" i="6"/>
  <c r="F77" i="6" s="1"/>
  <c r="H78" i="6" s="1"/>
  <c r="H217" i="5"/>
  <c r="H214" i="5"/>
  <c r="F202" i="5"/>
  <c r="H211" i="5"/>
  <c r="H196" i="5"/>
  <c r="H192" i="5"/>
  <c r="F186" i="5"/>
  <c r="H187" i="5" s="1"/>
  <c r="H183" i="5"/>
  <c r="H177" i="5"/>
  <c r="F153" i="5"/>
  <c r="F142" i="5"/>
  <c r="F144" i="5" s="1"/>
  <c r="F130" i="5"/>
  <c r="H125" i="5"/>
  <c r="H117" i="5"/>
  <c r="H106" i="5"/>
  <c r="H100" i="5"/>
  <c r="F83" i="5"/>
  <c r="H85" i="5"/>
  <c r="H78" i="5"/>
  <c r="F67" i="5"/>
  <c r="H68" i="5"/>
  <c r="H62" i="5"/>
  <c r="H58" i="5"/>
  <c r="F53" i="5"/>
  <c r="F49" i="5"/>
  <c r="H54" i="5"/>
  <c r="F35" i="5"/>
  <c r="F149" i="5" s="1"/>
  <c r="F25" i="5"/>
  <c r="F71" i="5" s="1"/>
  <c r="H74" i="5" s="1"/>
  <c r="H218" i="4"/>
  <c r="H215" i="4"/>
  <c r="F203" i="4"/>
  <c r="H212" i="4"/>
  <c r="H193" i="4"/>
  <c r="F191" i="4"/>
  <c r="F187" i="4"/>
  <c r="H188" i="4" s="1"/>
  <c r="H184" i="4"/>
  <c r="F177" i="4"/>
  <c r="F171" i="4"/>
  <c r="F169" i="4"/>
  <c r="F168" i="4"/>
  <c r="H178" i="4"/>
  <c r="F167" i="4"/>
  <c r="F156" i="4"/>
  <c r="F155" i="4"/>
  <c r="F154" i="4"/>
  <c r="F150" i="4"/>
  <c r="F149" i="4"/>
  <c r="F148" i="4"/>
  <c r="H125" i="4"/>
  <c r="H117" i="4"/>
  <c r="H106" i="4"/>
  <c r="H100" i="4"/>
  <c r="H85" i="4"/>
  <c r="H78" i="4"/>
  <c r="F73" i="4"/>
  <c r="H74" i="4"/>
  <c r="H62" i="4"/>
  <c r="H58" i="4"/>
  <c r="F53" i="4"/>
  <c r="F35" i="4"/>
  <c r="F30" i="4"/>
  <c r="F23" i="4"/>
  <c r="F20" i="4"/>
  <c r="F196" i="4"/>
  <c r="H197" i="4" s="1"/>
  <c r="H217" i="3"/>
  <c r="H218" i="3" s="1"/>
  <c r="H214" i="3"/>
  <c r="H215" i="3" s="1"/>
  <c r="F203" i="3"/>
  <c r="H212" i="3"/>
  <c r="H193" i="3"/>
  <c r="F191" i="3"/>
  <c r="H188" i="3"/>
  <c r="H184" i="3"/>
  <c r="F177" i="3"/>
  <c r="F169" i="3"/>
  <c r="F168" i="3"/>
  <c r="F167" i="3"/>
  <c r="H164" i="3"/>
  <c r="F156" i="3"/>
  <c r="F154" i="3"/>
  <c r="F149" i="3"/>
  <c r="F148" i="3"/>
  <c r="F134" i="3"/>
  <c r="F130" i="3"/>
  <c r="H125" i="3"/>
  <c r="H117" i="3"/>
  <c r="H106" i="3"/>
  <c r="H100" i="3"/>
  <c r="H85" i="3"/>
  <c r="F73" i="3"/>
  <c r="H74" i="3"/>
  <c r="H58" i="3"/>
  <c r="F41" i="3"/>
  <c r="F43" i="3" s="1"/>
  <c r="F34" i="3"/>
  <c r="F29" i="3"/>
  <c r="F61" i="3" s="1"/>
  <c r="H62" i="3" s="1"/>
  <c r="F25" i="3"/>
  <c r="F150" i="3" s="1"/>
  <c r="F24" i="3"/>
  <c r="F220" i="3"/>
  <c r="H221" i="3" s="1"/>
  <c r="F20" i="3"/>
  <c r="F196" i="3"/>
  <c r="H197" i="3" s="1"/>
  <c r="H217" i="2"/>
  <c r="H218" i="2" s="1"/>
  <c r="H214" i="2"/>
  <c r="H215" i="2" s="1"/>
  <c r="F203" i="2"/>
  <c r="H193" i="2"/>
  <c r="F191" i="2"/>
  <c r="H188" i="2"/>
  <c r="H184" i="2"/>
  <c r="F177" i="2"/>
  <c r="F171" i="2"/>
  <c r="F168" i="2"/>
  <c r="F167" i="2"/>
  <c r="H178" i="2" s="1"/>
  <c r="F156" i="2"/>
  <c r="F149" i="2"/>
  <c r="F148" i="2"/>
  <c r="F130" i="2"/>
  <c r="F122" i="2"/>
  <c r="F121" i="2"/>
  <c r="H125" i="2"/>
  <c r="H117" i="2"/>
  <c r="H106" i="2"/>
  <c r="H100" i="2"/>
  <c r="H85" i="2"/>
  <c r="H78" i="2"/>
  <c r="F73" i="2"/>
  <c r="H74" i="2"/>
  <c r="H62" i="2"/>
  <c r="H58" i="2"/>
  <c r="F44" i="2"/>
  <c r="F35" i="2"/>
  <c r="F25" i="2"/>
  <c r="F21" i="2"/>
  <c r="F20" i="2"/>
  <c r="F196" i="2"/>
  <c r="H197" i="2" s="1"/>
  <c r="H226" i="9" l="1"/>
  <c r="H229" i="9" s="1"/>
  <c r="H230" i="9"/>
  <c r="F67" i="9"/>
  <c r="F143" i="9"/>
  <c r="F145" i="9" s="1"/>
  <c r="F162" i="9" s="1"/>
  <c r="F219" i="5"/>
  <c r="H220" i="5" s="1"/>
  <c r="F163" i="6"/>
  <c r="F25" i="4"/>
  <c r="F220" i="4" s="1"/>
  <c r="H221" i="4" s="1"/>
  <c r="F49" i="3"/>
  <c r="F33" i="4"/>
  <c r="H68" i="7"/>
  <c r="H159" i="7"/>
  <c r="F25" i="7"/>
  <c r="F154" i="7"/>
  <c r="F33" i="7"/>
  <c r="F71" i="7"/>
  <c r="H74" i="7" s="1"/>
  <c r="H164" i="7"/>
  <c r="F27" i="7"/>
  <c r="F130" i="7"/>
  <c r="F196" i="7"/>
  <c r="H197" i="7" s="1"/>
  <c r="F49" i="7"/>
  <c r="H54" i="7" s="1"/>
  <c r="H159" i="6"/>
  <c r="H74" i="6"/>
  <c r="H45" i="6"/>
  <c r="F130" i="6"/>
  <c r="F162" i="5"/>
  <c r="H163" i="5" s="1"/>
  <c r="H45" i="5"/>
  <c r="H221" i="5" s="1"/>
  <c r="F136" i="5"/>
  <c r="H54" i="4"/>
  <c r="F49" i="4"/>
  <c r="F130" i="4"/>
  <c r="F34" i="4"/>
  <c r="F135" i="4"/>
  <c r="F136" i="3"/>
  <c r="F155" i="3"/>
  <c r="F35" i="3"/>
  <c r="H54" i="3"/>
  <c r="F143" i="3"/>
  <c r="F171" i="3"/>
  <c r="H178" i="3" s="1"/>
  <c r="H45" i="3"/>
  <c r="F67" i="3"/>
  <c r="H68" i="3" s="1"/>
  <c r="F77" i="3"/>
  <c r="H78" i="3" s="1"/>
  <c r="H140" i="3"/>
  <c r="F135" i="3"/>
  <c r="F44" i="3"/>
  <c r="F136" i="2"/>
  <c r="H140" i="2"/>
  <c r="H212" i="2"/>
  <c r="F34" i="2"/>
  <c r="F220" i="2"/>
  <c r="H221" i="2" s="1"/>
  <c r="F23" i="2"/>
  <c r="F220" i="7" l="1"/>
  <c r="H221" i="7" s="1"/>
  <c r="H45" i="7"/>
  <c r="H140" i="7"/>
  <c r="F136" i="7"/>
  <c r="F135" i="7"/>
  <c r="F136" i="6"/>
  <c r="F136" i="4"/>
  <c r="H45" i="4"/>
  <c r="F143" i="4"/>
  <c r="F67" i="4"/>
  <c r="H68" i="4" s="1"/>
  <c r="F145" i="3"/>
  <c r="H159" i="3"/>
  <c r="H222" i="3" s="1"/>
  <c r="F67" i="2"/>
  <c r="H68" i="2" s="1"/>
  <c r="F49" i="2"/>
  <c r="H54" i="2" s="1"/>
  <c r="F143" i="2"/>
  <c r="H45" i="2"/>
  <c r="H224" i="7" l="1"/>
  <c r="H140" i="6"/>
  <c r="H223" i="6" s="1"/>
  <c r="H224" i="5"/>
  <c r="H227" i="5" s="1"/>
  <c r="H223" i="5"/>
  <c r="H222" i="5"/>
  <c r="H140" i="4"/>
  <c r="F145" i="4"/>
  <c r="H223" i="3"/>
  <c r="H224" i="3"/>
  <c r="H225" i="3"/>
  <c r="H228" i="3" s="1"/>
  <c r="F145" i="2"/>
  <c r="H225" i="7" l="1"/>
  <c r="H227" i="7"/>
  <c r="H230" i="7" s="1"/>
  <c r="H226" i="7"/>
  <c r="H224" i="6"/>
  <c r="H225" i="6"/>
  <c r="H226" i="6"/>
  <c r="H229" i="6" s="1"/>
  <c r="H228" i="5"/>
  <c r="F162" i="4"/>
  <c r="H164" i="4" s="1"/>
  <c r="H159" i="4"/>
  <c r="H229" i="3"/>
  <c r="H159" i="2"/>
  <c r="F162" i="2"/>
  <c r="H164" i="2" s="1"/>
  <c r="H222" i="2" l="1"/>
  <c r="H223" i="4"/>
  <c r="H225" i="4" s="1"/>
  <c r="H231" i="7"/>
  <c r="H230" i="6"/>
  <c r="H223" i="2"/>
  <c r="H225" i="2"/>
  <c r="H228" i="2" s="1"/>
  <c r="H224" i="2"/>
  <c r="H224" i="4" l="1"/>
  <c r="H226" i="4"/>
  <c r="H229" i="4" s="1"/>
  <c r="H230" i="4"/>
  <c r="H2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5" authorId="0" shapeId="0" xr:uid="{3F97E864-C14D-4626-8672-99393CD65ED6}">
      <text>
        <r>
          <rPr>
            <b/>
            <sz val="9"/>
            <color indexed="81"/>
            <rFont val="Tahoma"/>
            <family val="2"/>
          </rPr>
          <t>ESE HLP:</t>
        </r>
        <r>
          <rPr>
            <sz val="9"/>
            <color indexed="81"/>
            <rFont val="Tahoma"/>
            <family val="2"/>
          </rPr>
          <t xml:space="preserve">
Aquí se debe indicar el porcentaje</t>
        </r>
      </text>
    </comment>
    <comment ref="G226" authorId="0" shapeId="0" xr:uid="{8CF54CB8-2A31-493A-A03C-D95D4FBF970F}">
      <text>
        <r>
          <rPr>
            <b/>
            <sz val="9"/>
            <color indexed="81"/>
            <rFont val="Tahoma"/>
            <family val="2"/>
          </rPr>
          <t>ESE HLP:</t>
        </r>
        <r>
          <rPr>
            <sz val="9"/>
            <color indexed="81"/>
            <rFont val="Tahoma"/>
            <family val="2"/>
          </rPr>
          <t xml:space="preserve">
Aquí se debe indicar el porcentaje</t>
        </r>
      </text>
    </comment>
    <comment ref="G227" authorId="0" shapeId="0" xr:uid="{4C780D8F-D170-4856-BEA1-B3548065444F}">
      <text>
        <r>
          <rPr>
            <b/>
            <sz val="9"/>
            <color indexed="81"/>
            <rFont val="Tahoma"/>
            <family val="2"/>
          </rPr>
          <t>ESE HLP:</t>
        </r>
        <r>
          <rPr>
            <sz val="9"/>
            <color indexed="81"/>
            <rFont val="Tahoma"/>
            <family val="2"/>
          </rPr>
          <t xml:space="preserve">
Aquí se debe indicar el porcentaje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4" authorId="0" shapeId="0" xr:uid="{40E13F8E-B9B2-4B86-97D1-50E0D78299B2}">
      <text>
        <r>
          <rPr>
            <b/>
            <sz val="9"/>
            <color indexed="81"/>
            <rFont val="Tahoma"/>
            <family val="2"/>
          </rPr>
          <t>ESE HLP:</t>
        </r>
        <r>
          <rPr>
            <sz val="9"/>
            <color indexed="81"/>
            <rFont val="Tahoma"/>
            <family val="2"/>
          </rPr>
          <t xml:space="preserve">
Aquí se debe indicar el porcentaje</t>
        </r>
      </text>
    </comment>
    <comment ref="G225" authorId="0" shapeId="0" xr:uid="{CD60CA66-0357-4A91-85A1-78E174D536A9}">
      <text>
        <r>
          <rPr>
            <b/>
            <sz val="9"/>
            <color indexed="81"/>
            <rFont val="Tahoma"/>
            <family val="2"/>
          </rPr>
          <t>ESE HLP:</t>
        </r>
        <r>
          <rPr>
            <sz val="9"/>
            <color indexed="81"/>
            <rFont val="Tahoma"/>
            <family val="2"/>
          </rPr>
          <t xml:space="preserve">
Aquí se debe indicar el porcentaje</t>
        </r>
      </text>
    </comment>
    <comment ref="G226" authorId="0" shapeId="0" xr:uid="{81431F8C-AD35-4AE1-AFDB-27802B22358F}">
      <text>
        <r>
          <rPr>
            <b/>
            <sz val="9"/>
            <color indexed="81"/>
            <rFont val="Tahoma"/>
            <family val="2"/>
          </rPr>
          <t>ESE HLP:</t>
        </r>
        <r>
          <rPr>
            <sz val="9"/>
            <color indexed="81"/>
            <rFont val="Tahoma"/>
            <family val="2"/>
          </rPr>
          <t xml:space="preserve">
Aquí se debe indicar el porcentaje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4" authorId="0" shapeId="0" xr:uid="{9025407A-AC09-4712-A331-41A4A0710291}">
      <text>
        <r>
          <rPr>
            <b/>
            <sz val="9"/>
            <color indexed="81"/>
            <rFont val="Tahoma"/>
            <family val="2"/>
          </rPr>
          <t>ESE HLP:</t>
        </r>
        <r>
          <rPr>
            <sz val="9"/>
            <color indexed="81"/>
            <rFont val="Tahoma"/>
            <family val="2"/>
          </rPr>
          <t xml:space="preserve">
Aquí se debe indicar el porcentaje</t>
        </r>
      </text>
    </comment>
    <comment ref="G225" authorId="0" shapeId="0" xr:uid="{AE50F4F1-2586-4123-BF0B-52370EFFF9C3}">
      <text>
        <r>
          <rPr>
            <b/>
            <sz val="9"/>
            <color indexed="81"/>
            <rFont val="Tahoma"/>
            <family val="2"/>
          </rPr>
          <t>ESE HLP:</t>
        </r>
        <r>
          <rPr>
            <sz val="9"/>
            <color indexed="81"/>
            <rFont val="Tahoma"/>
            <family val="2"/>
          </rPr>
          <t xml:space="preserve">
Aquí se debe indicar el porcentaje</t>
        </r>
      </text>
    </comment>
    <comment ref="G226" authorId="0" shapeId="0" xr:uid="{C6D090F5-D3E0-4453-B2B6-58D157B7314F}">
      <text>
        <r>
          <rPr>
            <b/>
            <sz val="9"/>
            <color indexed="81"/>
            <rFont val="Tahoma"/>
            <family val="2"/>
          </rPr>
          <t>ESE HLP:</t>
        </r>
        <r>
          <rPr>
            <sz val="9"/>
            <color indexed="81"/>
            <rFont val="Tahoma"/>
            <family val="2"/>
          </rPr>
          <t xml:space="preserve">
Aquí se debe indicar el porcentaje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2" authorId="0" shapeId="0" xr:uid="{1EFA7C69-9FD6-4455-9BF6-AF4DB35870F3}">
      <text>
        <r>
          <rPr>
            <b/>
            <sz val="9"/>
            <color indexed="81"/>
            <rFont val="Tahoma"/>
            <family val="2"/>
          </rPr>
          <t>ESE HLP:</t>
        </r>
        <r>
          <rPr>
            <sz val="9"/>
            <color indexed="81"/>
            <rFont val="Tahoma"/>
            <family val="2"/>
          </rPr>
          <t xml:space="preserve">
Aquí se debe indicar el porcentaje</t>
        </r>
      </text>
    </comment>
    <comment ref="G223" authorId="0" shapeId="0" xr:uid="{DB0F46E0-741B-4650-9C3E-A7A7360D8E2F}">
      <text>
        <r>
          <rPr>
            <b/>
            <sz val="9"/>
            <color indexed="81"/>
            <rFont val="Tahoma"/>
            <family val="2"/>
          </rPr>
          <t>ESE HLP:</t>
        </r>
        <r>
          <rPr>
            <sz val="9"/>
            <color indexed="81"/>
            <rFont val="Tahoma"/>
            <family val="2"/>
          </rPr>
          <t xml:space="preserve">
Aquí se debe indicar el porcentaje</t>
        </r>
      </text>
    </comment>
    <comment ref="G224" authorId="0" shapeId="0" xr:uid="{25A959BB-6FD6-48AE-BAB5-35F1C8E09D48}">
      <text>
        <r>
          <rPr>
            <b/>
            <sz val="9"/>
            <color indexed="81"/>
            <rFont val="Tahoma"/>
            <family val="2"/>
          </rPr>
          <t>ESE HLP:</t>
        </r>
        <r>
          <rPr>
            <sz val="9"/>
            <color indexed="81"/>
            <rFont val="Tahoma"/>
            <family val="2"/>
          </rPr>
          <t xml:space="preserve">
Aquí se debe indicar el porcentaje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4" authorId="0" shapeId="0" xr:uid="{C55FB866-4068-4A65-B957-0F945D40E903}">
      <text>
        <r>
          <rPr>
            <b/>
            <sz val="9"/>
            <color indexed="81"/>
            <rFont val="Tahoma"/>
            <family val="2"/>
          </rPr>
          <t>ESE HLP:</t>
        </r>
        <r>
          <rPr>
            <sz val="9"/>
            <color indexed="81"/>
            <rFont val="Tahoma"/>
            <family val="2"/>
          </rPr>
          <t xml:space="preserve">
Aquí se debe indicar el porcentaje</t>
        </r>
      </text>
    </comment>
    <comment ref="G225" authorId="0" shapeId="0" xr:uid="{99654E17-0EE2-4C6D-93A3-08070446450D}">
      <text>
        <r>
          <rPr>
            <b/>
            <sz val="9"/>
            <color indexed="81"/>
            <rFont val="Tahoma"/>
            <family val="2"/>
          </rPr>
          <t>ESE HLP:</t>
        </r>
        <r>
          <rPr>
            <sz val="9"/>
            <color indexed="81"/>
            <rFont val="Tahoma"/>
            <family val="2"/>
          </rPr>
          <t xml:space="preserve">
Aquí se debe indicar el porcentaje</t>
        </r>
      </text>
    </comment>
    <comment ref="G226" authorId="0" shapeId="0" xr:uid="{DCCD353C-B999-4E5A-B70E-6F84E734E6DC}">
      <text>
        <r>
          <rPr>
            <b/>
            <sz val="9"/>
            <color indexed="81"/>
            <rFont val="Tahoma"/>
            <family val="2"/>
          </rPr>
          <t>ESE HLP:</t>
        </r>
        <r>
          <rPr>
            <sz val="9"/>
            <color indexed="81"/>
            <rFont val="Tahoma"/>
            <family val="2"/>
          </rPr>
          <t xml:space="preserve">
Aquí se debe indicar el porcentaje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3" authorId="0" shapeId="0" xr:uid="{0ECBA1C9-D8AB-4036-BED4-F6D1E926D32E}">
      <text>
        <r>
          <rPr>
            <b/>
            <sz val="9"/>
            <color indexed="81"/>
            <rFont val="Tahoma"/>
            <family val="2"/>
          </rPr>
          <t>ESE HLP:</t>
        </r>
        <r>
          <rPr>
            <sz val="9"/>
            <color indexed="81"/>
            <rFont val="Tahoma"/>
            <family val="2"/>
          </rPr>
          <t xml:space="preserve">
Aquí se debe indicar el porcentaje</t>
        </r>
      </text>
    </comment>
    <comment ref="G224" authorId="0" shapeId="0" xr:uid="{4231F8B7-B9E1-4DDC-B4EC-820B0EE86062}">
      <text>
        <r>
          <rPr>
            <b/>
            <sz val="9"/>
            <color indexed="81"/>
            <rFont val="Tahoma"/>
            <family val="2"/>
          </rPr>
          <t>ESE HLP:</t>
        </r>
        <r>
          <rPr>
            <sz val="9"/>
            <color indexed="81"/>
            <rFont val="Tahoma"/>
            <family val="2"/>
          </rPr>
          <t xml:space="preserve">
Aquí se debe indicar el porcentaje</t>
        </r>
      </text>
    </comment>
    <comment ref="G225" authorId="0" shapeId="0" xr:uid="{5656482D-807A-4FA7-B089-A1FA38591D08}">
      <text>
        <r>
          <rPr>
            <b/>
            <sz val="9"/>
            <color indexed="81"/>
            <rFont val="Tahoma"/>
            <family val="2"/>
          </rPr>
          <t>ESE HLP:</t>
        </r>
        <r>
          <rPr>
            <sz val="9"/>
            <color indexed="81"/>
            <rFont val="Tahoma"/>
            <family val="2"/>
          </rPr>
          <t xml:space="preserve">
Aquí se debe indicar el porcentaje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3" authorId="0" shapeId="0" xr:uid="{ED6DDA59-7792-427C-AE39-2230F6F57FCD}">
      <text>
        <r>
          <rPr>
            <b/>
            <sz val="9"/>
            <color indexed="81"/>
            <rFont val="Tahoma"/>
            <family val="2"/>
          </rPr>
          <t>ESE HLP:</t>
        </r>
        <r>
          <rPr>
            <sz val="9"/>
            <color indexed="81"/>
            <rFont val="Tahoma"/>
            <family val="2"/>
          </rPr>
          <t xml:space="preserve">
Aquí se debe indicar el porcentaje</t>
        </r>
      </text>
    </comment>
    <comment ref="G224" authorId="0" shapeId="0" xr:uid="{B396B975-6B64-4B82-9C84-37007C68C8B8}">
      <text>
        <r>
          <rPr>
            <b/>
            <sz val="9"/>
            <color indexed="81"/>
            <rFont val="Tahoma"/>
            <family val="2"/>
          </rPr>
          <t>ESE HLP:</t>
        </r>
        <r>
          <rPr>
            <sz val="9"/>
            <color indexed="81"/>
            <rFont val="Tahoma"/>
            <family val="2"/>
          </rPr>
          <t xml:space="preserve">
Aquí se debe indicar el porcentaje</t>
        </r>
      </text>
    </comment>
    <comment ref="G225" authorId="0" shapeId="0" xr:uid="{275C6255-F70E-43E8-84BB-C075B61D295D}">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<sst xmlns="http://schemas.openxmlformats.org/spreadsheetml/2006/main" count="3706" uniqueCount="456">
  <si>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</si>
  <si>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</si>
  <si>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</si>
  <si>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</si>
  <si>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</si>
  <si>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</si>
  <si>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</si>
  <si>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</si>
  <si>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</si>
  <si>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</si>
  <si>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</si>
  <si>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</si>
  <si>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Localización y replanteo</t>
  </si>
  <si>
    <t>m2</t>
  </si>
  <si>
    <t>1.2</t>
  </si>
  <si>
    <t>Cerramiento en tela plàstica verde h=2,10 m. Incluye estructura de soporte en Cercos de 5 x 5 cm.</t>
  </si>
  <si>
    <t>ml</t>
  </si>
  <si>
    <t>DESMONTAJES</t>
  </si>
  <si>
    <t>1.2.1</t>
  </si>
  <si>
    <t>Desmontaje de cubierta en Acrilico Domo Burbuja, amarres y demas elementos de fijación, No incluye retiro de estructura de soporte y disposicion al sitio indicado por Interventoria dentro de la Ciudad.</t>
  </si>
  <si>
    <t>1.2.2</t>
  </si>
  <si>
    <t>Desmontaje de sanitario. Incluye traslado y disposicion al sitio indicado por Interventoria dentro de la Ciudad.</t>
  </si>
  <si>
    <t>Und</t>
  </si>
  <si>
    <t>1.2.3</t>
  </si>
  <si>
    <t>Desmontaje de lavamanos. Incluye traslado y disposicion al sitio indicado por Interventoria dentro de la Ciudad.</t>
  </si>
  <si>
    <t>1.2.4</t>
  </si>
  <si>
    <t>Desmontaje  y retiro de Divisiones en alumnio y vidrio existentes a cualquier altura. Incluye traslado y disposicion final al sitio indicado por Interventoria dentro de la Ciudad.</t>
  </si>
  <si>
    <t>1.2.5</t>
  </si>
  <si>
    <t>Desmontaje  y retiro de lavaplatos o lavautensilios. Incluye traslado y disposicion final al sitio indicado por Interventoria dentro de la Ciudad.</t>
  </si>
  <si>
    <t>1.2.6</t>
  </si>
  <si>
    <t>Desmontaje y retiro de puertas  de diferentes medidas,  Empotradas en muros de Baños, entradas a oficinas y consultorios, incluye marcos, rejas metalicas y puertas en madera. Incluye traslado y disposicion final al sitio indicado por Interventoria dentro de la Ciudad.</t>
  </si>
  <si>
    <t>1.2.7</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</si>
  <si>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</si>
  <si>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1.2.8</t>
  </si>
  <si>
    <t>Desmontaje y retiro Manto impermeabilizante Asfaltico en placa de cubierta.</t>
  </si>
  <si>
    <t>1.2.9</t>
  </si>
  <si>
    <t>Desmontaje  de división DryWall, superboard, Eterboard o en cualquier material de fibro cemento por las 2 caras. Incluye retiro de estructuras metalicas, perfiles y elementos de soportes y anclajes.</t>
  </si>
  <si>
    <t>1.2.10</t>
  </si>
  <si>
    <t>Desmontaje y retiro de cielo raso en Icopor, Fibra de vidrio o en cualquier material de fibrocemento. Incluye traslado y disposicion al sitio indicado por Interventoria dentro de la Ciudad.</t>
  </si>
  <si>
    <t>1.2.11</t>
  </si>
  <si>
    <t>Desmontaje y retiro de puertas de acceso en  cualquier altura de las IPS, incluye puertas y vidrios y todos los elementos que hacen parte del sistema. Incluye transporte de los elementos al sitio Indicado por el Interventor designe dentro de la Ciudad.</t>
  </si>
  <si>
    <t>1.2.12</t>
  </si>
  <si>
    <t>Desmontaje y retiro de cubierta en teja existente, columnas, vigas y viguetas en madera.Incluye cargue transporte y disposicion final al sitio Indicado por el Interventor dentro de la Ciudad.</t>
  </si>
  <si>
    <t>1.3</t>
  </si>
  <si>
    <t>DEMOLICIONES</t>
  </si>
  <si>
    <t>1.3.1</t>
  </si>
  <si>
    <t>Demolición de muros en mampostería  e=15 cm, con acabado. Incluye cargue, retiro y disposición final a escombrera.</t>
  </si>
  <si>
    <t>1.3.2</t>
  </si>
  <si>
    <t>Corte de muros en mamposteria con pulidora.</t>
  </si>
  <si>
    <t>1.3.3</t>
  </si>
  <si>
    <t>Demolición de dintel. Incluye cargue, retiro y disposición final a la escombrera.</t>
  </si>
  <si>
    <t>1.3.4</t>
  </si>
  <si>
    <t>Demolición de meson en concreto con martillo eléctrico, incluye cargue, retiro y disposición final a escombrera</t>
  </si>
  <si>
    <t>1.3.5</t>
  </si>
  <si>
    <t>Demolición de lava traperos Incluye cargue, retiro y disposición final a escombrera</t>
  </si>
  <si>
    <t>1.3.6</t>
  </si>
  <si>
    <t>Demolición de pavimento rigido con compresor diésel y martillo. Incluye cargue, retiro y disposición final.</t>
  </si>
  <si>
    <t>m3</t>
  </si>
  <si>
    <t>1.3.7</t>
  </si>
  <si>
    <t>Demolición de piso en concreto con martillo eléctrico. Incluye cargue, transporte y disposición final a escombrera. (Incluye rampas en concreto)</t>
  </si>
  <si>
    <t>1.3.8</t>
  </si>
  <si>
    <t>1.3.9</t>
  </si>
  <si>
    <t>Demolicion manual piso de gres. Incluye cargue, retiro y disposición final  a escombrera.</t>
  </si>
  <si>
    <t>1.3.10</t>
  </si>
  <si>
    <t>Demolición lavadero prefabricado. Incluye cargue, retiro ydisposicion al sitio indicado por Interventoria dentro de la Ciudad.</t>
  </si>
  <si>
    <t>1.3.11</t>
  </si>
  <si>
    <t>Demolición y retiro de Enchapes de muros. Incluye retiro de material de pega,  cargue, transporte y disposición final a escombrera.</t>
  </si>
  <si>
    <t>1.3.12</t>
  </si>
  <si>
    <t>Demolición de bordillo en concreto.</t>
  </si>
  <si>
    <t>1.3.13</t>
  </si>
  <si>
    <t>Corte de pavimento rigido con cortadora autopropulsada</t>
  </si>
  <si>
    <t>1.4</t>
  </si>
  <si>
    <t>EXCAVACIONES</t>
  </si>
  <si>
    <t>1.4.1</t>
  </si>
  <si>
    <t>Excavación manual en material común en seco. Incluye cargue, retiro y disposición final a escombrera.</t>
  </si>
  <si>
    <t>1.5</t>
  </si>
  <si>
    <t>RELLENOS Y SUB BASES GRANULARES</t>
  </si>
  <si>
    <t>1.5.1</t>
  </si>
  <si>
    <t>Relleno con material seleccionado de préstamo. Incluye compactación mecánica.</t>
  </si>
  <si>
    <t>1.5.2</t>
  </si>
  <si>
    <t>Relleno con Sub base Granular. Incluye compactación mecánica al proctor modificado al 95%.</t>
  </si>
  <si>
    <t>SUBTOTAL CAPITULO 1</t>
  </si>
  <si>
    <t xml:space="preserve">CONCRETOS </t>
  </si>
  <si>
    <t>2.1</t>
  </si>
  <si>
    <t>PISOS DE CONCRETO</t>
  </si>
  <si>
    <t>2.1.1</t>
  </si>
  <si>
    <t>Concreto simple de 17,5 MPa, solado de limpieza.</t>
  </si>
  <si>
    <t>2.1.2</t>
  </si>
  <si>
    <t xml:space="preserve">Concreto de 21 MPa, para piso. Incluye formaletas y demás elementos necesarios para la construcción.  </t>
  </si>
  <si>
    <t>2.1.3</t>
  </si>
  <si>
    <t xml:space="preserve">Pavimento en Concreto 28 Mpa. Incluye formaletas y demás elementos necesarios para la construcción. </t>
  </si>
  <si>
    <t>2.2</t>
  </si>
  <si>
    <t xml:space="preserve">BORDILLO RECTO EN CONCRETO 21 MPa  </t>
  </si>
  <si>
    <t>2.2.1</t>
  </si>
  <si>
    <t>Bordillo recto en concreto 21 Mpa (10 cm x 35 cm), incluye acero de refuerzo.</t>
  </si>
  <si>
    <t>2.2.2</t>
  </si>
  <si>
    <t>Tapa en concreto reforzado 21 Mpa  entre 1.2 x 1.2 m  / 1,0x1,0m, e: 0,07m. Incluye acero de refuerzo.</t>
  </si>
  <si>
    <t>SUBTOTAL CAPITULO 2</t>
  </si>
  <si>
    <t>3.0</t>
  </si>
  <si>
    <t>DIVISIONES</t>
  </si>
  <si>
    <t>3.1</t>
  </si>
  <si>
    <t>DIVISIONES EN FIBROCEMENTO</t>
  </si>
  <si>
    <t>3.1.1</t>
  </si>
  <si>
    <t>SUBTOTAL CAPITULO 3</t>
  </si>
  <si>
    <t xml:space="preserve">4.0 </t>
  </si>
  <si>
    <t>DINTEL</t>
  </si>
  <si>
    <t>4.1</t>
  </si>
  <si>
    <t>DINTEL REFORZADO</t>
  </si>
  <si>
    <t>4.1.1</t>
  </si>
  <si>
    <t>Dintel en concreto  reforzado de 21 Mpa.</t>
  </si>
  <si>
    <t>SUBTOTAL CAPITULO 4</t>
  </si>
  <si>
    <t xml:space="preserve">5.0 </t>
  </si>
  <si>
    <t>ACEROS</t>
  </si>
  <si>
    <t>5.1</t>
  </si>
  <si>
    <t>ACERO DE REFUERZO</t>
  </si>
  <si>
    <t>5.1.1</t>
  </si>
  <si>
    <t>Acero de Refuerzo longitudinal y transversal, de 1/2" corrugada, fy = 420 MPa,  cumpliendo con NSR-10.</t>
  </si>
  <si>
    <t>Kg</t>
  </si>
  <si>
    <t>5.1.2</t>
  </si>
  <si>
    <t>Acero de Refuerzo longitudinal y transversal, de 5/8" lisa,  fy = 60,000 psi, cumpliendo con NSR-10.</t>
  </si>
  <si>
    <t>5.1.3</t>
  </si>
  <si>
    <t>Malla electrosoldada de 6 mm 0,15 X 0,15 m.</t>
  </si>
  <si>
    <t>SUBTOTAL CAPITULO 5</t>
  </si>
  <si>
    <t xml:space="preserve">6.0 </t>
  </si>
  <si>
    <t>CUBIERTAS, VIGA CANAL</t>
  </si>
  <si>
    <t>6.1</t>
  </si>
  <si>
    <t>CUBIERTAS</t>
  </si>
  <si>
    <t>6.1.1</t>
  </si>
  <si>
    <t>6.2</t>
  </si>
  <si>
    <t>VIGA CANAL</t>
  </si>
  <si>
    <t>6.2.1</t>
  </si>
  <si>
    <t>Fijación Viga canal en PVC existente. Incluye accesorios de instalaciòn.</t>
  </si>
  <si>
    <t>SUBTOTAL CAPITULO 6</t>
  </si>
  <si>
    <t xml:space="preserve">7.0 </t>
  </si>
  <si>
    <t xml:space="preserve">IMPERMEABILIZACIÓN  </t>
  </si>
  <si>
    <t>7.1</t>
  </si>
  <si>
    <t>IMPERMEABILIZACIÓN CUBIERTAS</t>
  </si>
  <si>
    <t>7.1.1</t>
  </si>
  <si>
    <t>Suministro e Impermeabilización con imprimante acrilico tecnologia DFX y tela de polipropileno.</t>
  </si>
  <si>
    <t>SUBTOTAL CAPITULO 7</t>
  </si>
  <si>
    <t xml:space="preserve">8.0 </t>
  </si>
  <si>
    <t>RED HIDRAULICA, PUNTOS HIDRÁULICOS</t>
  </si>
  <si>
    <t>8.1</t>
  </si>
  <si>
    <t xml:space="preserve">RED HIDRAULICA, PUNTOS HIDRÁULICOS PVC </t>
  </si>
  <si>
    <t>8.1.1</t>
  </si>
  <si>
    <t>Punto hidráulico PVC de 1/2". Incluye accesorios de conexión</t>
  </si>
  <si>
    <t>8.1.2</t>
  </si>
  <si>
    <t>Punto hidráulico PVC de 1". Incluye accesorios de conexión</t>
  </si>
  <si>
    <t>8.1.3</t>
  </si>
  <si>
    <t xml:space="preserve">Tubería PVC Hidráulica Ø = 1/2". </t>
  </si>
  <si>
    <t>8.1.4</t>
  </si>
  <si>
    <t>Tubería PVC Hidráulica Ø = 1".</t>
  </si>
  <si>
    <t>SUBTOTAL CAPITULO 8</t>
  </si>
  <si>
    <t>9.0</t>
  </si>
  <si>
    <t xml:space="preserve">INSTALACIONES HIDROSANITARIAS </t>
  </si>
  <si>
    <t>9.1</t>
  </si>
  <si>
    <t>TUBERIA PVC SANITARIA</t>
  </si>
  <si>
    <t>9.1.1</t>
  </si>
  <si>
    <t>Red sanitaria PVC Diámetro 2".  Incluye accesorios de conexión</t>
  </si>
  <si>
    <t>9.1.2</t>
  </si>
  <si>
    <t>Red sanitaria PVC Diámetro 3". Incluye accesorios de conexión</t>
  </si>
  <si>
    <t>9.1.3</t>
  </si>
  <si>
    <t>Red sanitaria PVC Diámetro 4". Incluye accesorios de conexión</t>
  </si>
  <si>
    <t>9.1.4</t>
  </si>
  <si>
    <t>Caja de inspeccion en ladrillo de obra 0,70x0,70m. Incluye cañuelas y tapa</t>
  </si>
  <si>
    <t>9.1.5</t>
  </si>
  <si>
    <t>Caja de inspeccion en ladrillo de obra 1,00x1,00m. Incluye cañuelas y tapa</t>
  </si>
  <si>
    <t>10.0</t>
  </si>
  <si>
    <t>PUNTOS SANITARIOS PVC</t>
  </si>
  <si>
    <t>10.1.1</t>
  </si>
  <si>
    <t>Punto sanitario PVC de 2". Incluye accesorios de conexión</t>
  </si>
  <si>
    <t>10.1.2</t>
  </si>
  <si>
    <t>Punto sanitario PVC de 3". Incluye accesorios de conexión</t>
  </si>
  <si>
    <t>10.1.3</t>
  </si>
  <si>
    <t>Punto sanitario PVC de 4". Incluye accesorios de conexión</t>
  </si>
  <si>
    <t>10.1.4</t>
  </si>
  <si>
    <t>Suministro e instalación de rejilla de 2".</t>
  </si>
  <si>
    <t>10.1.5</t>
  </si>
  <si>
    <t>Suministro e instalación de rejilla de 3".</t>
  </si>
  <si>
    <t>10.1.6</t>
  </si>
  <si>
    <t>Suministro e instalación de rejilla de 4".</t>
  </si>
  <si>
    <t>SUBTOTAL CAPITULO 9 y 10</t>
  </si>
  <si>
    <t>11.0</t>
  </si>
  <si>
    <t>AGUAS LLUVIAS</t>
  </si>
  <si>
    <t>11.1</t>
  </si>
  <si>
    <t>TUBERÍA  AGUAS LLUVIAS Y ACCESORIOS</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</si>
  <si>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</si>
  <si>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</si>
  <si>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</si>
  <si>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</si>
  <si>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</si>
  <si>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</si>
  <si>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</si>
  <si>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</si>
  <si>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APARATOS  SANITARIOS</t>
  </si>
  <si>
    <t>12.1</t>
  </si>
  <si>
    <t xml:space="preserve">APARATOS SANITARIOS </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</si>
  <si>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</si>
  <si>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</si>
  <si>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</si>
  <si>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</si>
  <si>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</si>
  <si>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</si>
  <si>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</si>
  <si>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VALVULAS DE CORTE</t>
  </si>
  <si>
    <t>13.1.1</t>
  </si>
  <si>
    <t>Suministro e instalacion Válvula de bola de 1/2"</t>
  </si>
  <si>
    <t>13.1.2</t>
  </si>
  <si>
    <t>Suministro e instalacion Válvula de bola de 1"</t>
  </si>
  <si>
    <t>13.1.3</t>
  </si>
  <si>
    <t>Suministro e instalacion tapa plastica de 0,20X0,20 m para llave de paso</t>
  </si>
  <si>
    <t>13.1.4</t>
  </si>
  <si>
    <t>Suministro e instalación de griferia cuello Cisne para lavaplatos. Incluye canastilla y sifon para desague</t>
  </si>
  <si>
    <t>SUBTOTAL CAPITULO 12 y 13</t>
  </si>
  <si>
    <t>14.0</t>
  </si>
  <si>
    <t>MESONES</t>
  </si>
  <si>
    <t>14.1</t>
  </si>
  <si>
    <t>14.1.1</t>
  </si>
  <si>
    <t>Retiro meson en Acero Inoxidable existente. Incluye disposicion final.</t>
  </si>
  <si>
    <t>14.1.2</t>
  </si>
  <si>
    <t>14.1.3</t>
  </si>
  <si>
    <t>14.1.4</t>
  </si>
  <si>
    <t>Instalación de Mesón en Acero Inoxidable existente. Incluye elementos para anclaje y soporte del mesón.</t>
  </si>
  <si>
    <t>14.1.5</t>
  </si>
  <si>
    <t>SUBTOTAL CAPITULO 14</t>
  </si>
  <si>
    <t>ACABADOS DE PARED</t>
  </si>
  <si>
    <t>15.1</t>
  </si>
  <si>
    <t>PAÑETES Y ESTUCOS PARED</t>
  </si>
  <si>
    <t>15.1.1</t>
  </si>
  <si>
    <t>Pañete liso pared  con mortero 1:4 e=2 cm</t>
  </si>
  <si>
    <t>15.1.2</t>
  </si>
  <si>
    <t>Pañetre incluye filos y dilataciones con mortero 1:4 e=2 cm.</t>
  </si>
  <si>
    <t>15.1.3</t>
  </si>
  <si>
    <t>Estuco plástico pared interior, bajo placa, bajo cielo raso.</t>
  </si>
  <si>
    <t>15.1.4</t>
  </si>
  <si>
    <t>Estuco plástico pared interior y/o exterior</t>
  </si>
  <si>
    <t>15.1.5</t>
  </si>
  <si>
    <t>Graniplast para exterior</t>
  </si>
  <si>
    <t>16.1</t>
  </si>
  <si>
    <t xml:space="preserve">PINTURA </t>
  </si>
  <si>
    <t>16.1.1</t>
  </si>
  <si>
    <t>Suministro y aplicaciòn de Pintura vinilo tipo 1 pared  exterior, sobre estuco, tres manos</t>
  </si>
  <si>
    <t>16.1.2</t>
  </si>
  <si>
    <t>16.1.3</t>
  </si>
  <si>
    <t>17.1</t>
  </si>
  <si>
    <t>ENCHAPES ADHESIVO</t>
  </si>
  <si>
    <t>17.1.1</t>
  </si>
  <si>
    <t>Suministro e instalación Cenefa adhesiva de 20 cms de ancho. Logo Institucional.</t>
  </si>
  <si>
    <t>17.1.2</t>
  </si>
  <si>
    <t>Señalización tactil</t>
  </si>
  <si>
    <t>UND</t>
  </si>
  <si>
    <t>SUBTOTAL CAPITULO 15, 16 y 17</t>
  </si>
  <si>
    <t>ACABADOS DE PISOS</t>
  </si>
  <si>
    <t>18.1</t>
  </si>
  <si>
    <t>MORTEROS DE NIVELACIÓN</t>
  </si>
  <si>
    <t>18.1.1</t>
  </si>
  <si>
    <t>Alistado de piso en mortero 1:3 e=4cm.</t>
  </si>
  <si>
    <t>19.1</t>
  </si>
  <si>
    <t>ACABADOS DE PISO INTERIOR / EXTERIOR</t>
  </si>
  <si>
    <t>19.1.1</t>
  </si>
  <si>
    <t>Suministro e instalación Piso en baldosa en Granito Blanco, dimensiones 30 x 30 cm</t>
  </si>
  <si>
    <t>19.1.2</t>
  </si>
  <si>
    <t>Suministro e instalación Baldosa Podotáctil guia.</t>
  </si>
  <si>
    <t>19.1.3</t>
  </si>
  <si>
    <t>19.1.4</t>
  </si>
  <si>
    <t>19.1.5</t>
  </si>
  <si>
    <t>19.1.6</t>
  </si>
  <si>
    <t>Suministro e instalación de tableta de gres vitrificada. Incluye mortero de pega</t>
  </si>
  <si>
    <t>19.1.7</t>
  </si>
  <si>
    <t>Suministro e instalación piso adoquín en mortero. Incluye mortero de pega</t>
  </si>
  <si>
    <t>20.1</t>
  </si>
  <si>
    <t>GUARDA ESCOBA Y MEDIACAÑA</t>
  </si>
  <si>
    <t>20.1.1</t>
  </si>
  <si>
    <t>Suministro e instalación Guardaescoba en Granito pulido en media caña, e:10cm. Incluye instalacion en granito +cemento blanco</t>
  </si>
  <si>
    <t>20.1.2</t>
  </si>
  <si>
    <t>Suministro e instalación Mediacaña coextruida 9 x 300 cm, muro / muro y muro / cieloraso.</t>
  </si>
  <si>
    <t>20.1.3</t>
  </si>
  <si>
    <t>Suministro e instalación Guarda escoba en gres vitrificada</t>
  </si>
  <si>
    <t>20.1.4</t>
  </si>
  <si>
    <t>Suministro Pulida de piso de granito tipo rectificado 30 cm x 30 cm</t>
  </si>
  <si>
    <t>21.1</t>
  </si>
  <si>
    <t xml:space="preserve">ACABADO PISO EXTERIOR </t>
  </si>
  <si>
    <t>21.1.1</t>
  </si>
  <si>
    <t>Demarcación sobre concreto con sistema de revestimiento acrílico, en sitio de parqueo camion de Carga.</t>
  </si>
  <si>
    <t>SUBTOTAL CAPITULO 18, 19, 20 y 21</t>
  </si>
  <si>
    <t>CIELO RASO</t>
  </si>
  <si>
    <t>22.1</t>
  </si>
  <si>
    <t>22.1.1</t>
  </si>
  <si>
    <t>22.1.2</t>
  </si>
  <si>
    <t>SUBTOTAL CAPITULO 22</t>
  </si>
  <si>
    <t xml:space="preserve">CARPINTERIA ALUMINIO </t>
  </si>
  <si>
    <t>23.1</t>
  </si>
  <si>
    <t>PUERTAS DE ALUMINIO</t>
  </si>
  <si>
    <t>23.1.1</t>
  </si>
  <si>
    <t>Suministro e instalación de Puerta vidrio templado con accesorios en aluminio macizo. Incluye vidrio cristal incoloro templado de 10 mm, Zócal, esquinero superior, porta cerradura y cerradura de seguridad, Manija 40/60 Roma en acero inoxidable 304.</t>
  </si>
  <si>
    <t>23.1.2</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</si>
  <si>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</si>
  <si>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23.1.3</t>
  </si>
  <si>
    <t xml:space="preserve">Suministro de puerta corrediza en aluminio arquitectónico: Tubo de 3"x1" 1/2 tipo pesado adonizado color natural con pisa vidrio curvo, Cerradura pico loro de alta seguridad, Manija 30/40 en acero inoxidable 304 </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</si>
  <si>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</si>
  <si>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</si>
  <si>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</si>
  <si>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</si>
  <si>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</si>
  <si>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BARRAS DE APOYO</t>
  </si>
  <si>
    <t>26.1.1</t>
  </si>
  <si>
    <t xml:space="preserve">Suministro e instalación de Barra de seguridad para discapacitados de Accesorios y Acabados (AyA) Ref.8-AA-508, en acero inoxidable satinado, con tornillos escondidos.
</t>
  </si>
  <si>
    <t>BARANDAS Y PASAMANOS</t>
  </si>
  <si>
    <t>27.1.1</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</si>
  <si>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</si>
  <si>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SUBTOTAL CAPITULO 23, 24, 25, 26 y 27</t>
  </si>
  <si>
    <t>MOBILIARIO</t>
  </si>
  <si>
    <t>28.1</t>
  </si>
  <si>
    <t>ACCESORIOS DE BAÑO</t>
  </si>
  <si>
    <t>28.1.1</t>
  </si>
  <si>
    <t>28.1.2</t>
  </si>
  <si>
    <t>28.1.3</t>
  </si>
  <si>
    <t>Suministro e Institalación dispensador de Toallas Papel-Blanco</t>
  </si>
  <si>
    <t>SUBTOTAL CAPITULO 28</t>
  </si>
  <si>
    <t>CARPINTERIA METALICA</t>
  </si>
  <si>
    <t>29.1</t>
  </si>
  <si>
    <t>CARPINTERIA METALICA EXTERIORES</t>
  </si>
  <si>
    <t>29.1.1</t>
  </si>
  <si>
    <t>Aplicación en anticorrosivo y pintura en esmalte  para ventaneria hasta 7,0 m. de altura. Comprende marco y reja existente.</t>
  </si>
  <si>
    <t>SUBTOTAL CAPITULO 29</t>
  </si>
  <si>
    <t xml:space="preserve"> MAMPOSTERIA</t>
  </si>
  <si>
    <t>30.1</t>
  </si>
  <si>
    <t>MAMPOSTERIA EN VANOS DE VENTANAS</t>
  </si>
  <si>
    <t>30.1.1</t>
  </si>
  <si>
    <t>Suministro e instalación Mampostería en bloque No 5. Incluye mortero de pega</t>
  </si>
  <si>
    <t>30.1.2</t>
  </si>
  <si>
    <t>Regata en  muro para Instalaciones hidrosanitarias.</t>
  </si>
  <si>
    <t>SUBTOTAL CAPITULO  30</t>
  </si>
  <si>
    <t>ASEO Y LIMPIEZA</t>
  </si>
  <si>
    <t>31.1</t>
  </si>
  <si>
    <t>ASEO Y LIMPIEZA AREAS</t>
  </si>
  <si>
    <t>31.1.1</t>
  </si>
  <si>
    <t>Limpieza general todas las areas internas</t>
  </si>
  <si>
    <t>SUBTOTAL CAPITULO 31</t>
  </si>
  <si>
    <t>INSTALACIONES ELECTRICAS Y VOZ Y DATOS</t>
  </si>
  <si>
    <t>32.1</t>
  </si>
  <si>
    <t>TABLEROS</t>
  </si>
  <si>
    <t>32.1.1</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</si>
  <si>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</si>
  <si>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</si>
  <si>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</si>
  <si>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</si>
  <si>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</si>
  <si>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</si>
  <si>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</si>
  <si>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</si>
  <si>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</si>
  <si>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</si>
  <si>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</si>
  <si>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</si>
  <si>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</si>
  <si>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</si>
  <si>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</si>
  <si>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</si>
  <si>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</si>
  <si>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</si>
  <si>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</si>
  <si>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</si>
  <si>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</si>
  <si>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</si>
  <si>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</si>
  <si>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</si>
  <si>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</si>
  <si>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</si>
  <si>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</si>
  <si>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</si>
  <si>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</si>
  <si>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</si>
  <si>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</si>
  <si>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</si>
  <si>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</si>
  <si>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</si>
  <si>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RED CONTRA INCENDIOS</t>
  </si>
  <si>
    <t>35.1</t>
  </si>
  <si>
    <t>RED CONTRA INCENDIO</t>
  </si>
  <si>
    <t>M2</t>
  </si>
  <si>
    <t>SUBTOTAL CAPITULO 35</t>
  </si>
  <si>
    <t>TOTAL COSTO DIRECTO</t>
  </si>
  <si>
    <t>Administración</t>
  </si>
  <si>
    <t>Imprevistos</t>
  </si>
  <si>
    <t>Utilidad</t>
  </si>
  <si>
    <t xml:space="preserve">IVA sobre la utilidad </t>
  </si>
  <si>
    <t>TOTAL FINAL</t>
  </si>
  <si>
    <t>IPS DOMINGO PEREZ CUCUTA</t>
  </si>
  <si>
    <t>Demolición de mesón en concreto con martillo eléctrico, incluye cargue, retiro y disposición final a escombrera</t>
  </si>
  <si>
    <t>Divisiones en FIBROCEMENTO DE 8MM (junta invisible) Superboard. A 2 caras.</t>
  </si>
  <si>
    <t>Retiro mesón en Acero Inoxidable existente. Incluye disposicion final.</t>
  </si>
  <si>
    <t>Suministro e instalación de mesón de Acero Inoxidable forrado con lámina en acero inoxidable 304, sin poceta. Incluye elementos para anclaje y soporte del mesón.</t>
  </si>
  <si>
    <t>MAMPOSTERIA</t>
  </si>
  <si>
    <t>IPS SALADO CUCUTA</t>
  </si>
  <si>
    <t>Demolicion manual piso de grees. Incluye cargue, retiro y disposición final  a escombrera.</t>
  </si>
  <si>
    <t>Aplicación en anticorrosivo y pintura en esmalte  para ventaneria hasta 7,0 m. de altura. Comprende marco y reja existente - cerramiento perimetral</t>
  </si>
  <si>
    <r>
      <t>TABLERO 12-18-</t>
    </r>
    <r>
      <rPr>
        <b/>
        <sz val="11"/>
        <rFont val="ariala"/>
      </rPr>
      <t>24</t>
    </r>
    <r>
      <rPr>
        <sz val="11"/>
        <rFont val="ariala"/>
      </rPr>
      <t xml:space="preserve"> CIRCUITOS BIFASICO CON TAPA Y ESPACIO TOTALIZADOR</t>
    </r>
  </si>
  <si>
    <t>SISTEMA TRATAMIENTO AGUA POTABLE</t>
  </si>
  <si>
    <t>SISTEMA TRATAMIENTO AGUAS RESIDUALES -TANQUE SEPTICO POLIETILENO</t>
  </si>
  <si>
    <t>OBSERVACIONES</t>
  </si>
  <si>
    <t>MUROS ENCHAPADOS</t>
  </si>
  <si>
    <t>REQUIERE AJUSTE DE DISEÑO</t>
  </si>
  <si>
    <t>IPS PALMARITO CUCUTA</t>
  </si>
  <si>
    <t>Aplicación en anticorrosivo y pintura en esmalte  para ventaneria hasta 7,0 m. de altura. Comprende marco y reja existente-cerramiento existente</t>
  </si>
  <si>
    <t>REQUIERE SISTEMA DE TRATAMIENTO AGUA POTABLE(OSMOSIS INVERSA 1600 GAL/DIA) Y AGUAS RESIDUALES 200 Lt</t>
  </si>
  <si>
    <t>POSEE CARCAMO PARA MANEJO DE AGUAS LLUVIAS EN ACCESO</t>
  </si>
  <si>
    <t>IPS BANCO DE ARENA CUCUTA</t>
  </si>
  <si>
    <t>Aplicación en anticorrosivo y pintura en esmalte  para ventaneria hasta 7,0 m. de altura. Comprende marco y reja existente-cerramiento perimetral</t>
  </si>
  <si>
    <t>IPS NIÑA CECI CUCUTA</t>
  </si>
  <si>
    <t>Demolición manual de piso en  Cerámica. Incluye retiro de material de pega,  cargue, transporte y disposición final a escombrera.</t>
  </si>
  <si>
    <t>Pañete incluye filos y dilataciones con mortero 1:4 e=2 cm.</t>
  </si>
  <si>
    <t>IPS SAN FAUSTINO CUCUTA</t>
  </si>
  <si>
    <t>Suministro e instalación Cielo raso tipo DRYWALL, lámina 6mm. Incluye refuerzo estructura existente</t>
  </si>
  <si>
    <t>Suministro e instalación de jabonera blanca cerámica</t>
  </si>
  <si>
    <t>Suministro e instalación Porta rollo Cerámica Blanco</t>
  </si>
  <si>
    <t>Aplicación en anticorrosivo y pintura en esmalte  para ventanería hasta 7,0 m. de altura. Comprende marco y reja existente.</t>
  </si>
  <si>
    <t>Suministro e instalación cielo raso en PVC blanco incluye estructura y acabado final.</t>
  </si>
  <si>
    <r>
      <t>TABLERO 12-</t>
    </r>
    <r>
      <rPr>
        <b/>
        <sz val="9"/>
        <rFont val="Arial"/>
        <family val="2"/>
      </rPr>
      <t>18</t>
    </r>
    <r>
      <rPr>
        <sz val="9"/>
        <rFont val="Arial"/>
        <family val="2"/>
      </rPr>
      <t>-24 CIRCUITOS BIFASICO CON TAPA Y ESPACIO TOTALIZADOR</t>
    </r>
  </si>
  <si>
    <r>
      <t>TABLERO 12-16-</t>
    </r>
    <r>
      <rPr>
        <b/>
        <sz val="9"/>
        <rFont val="Arial"/>
        <family val="2"/>
      </rPr>
      <t>24</t>
    </r>
    <r>
      <rPr>
        <sz val="9"/>
        <rFont val="Arial"/>
        <family val="2"/>
      </rPr>
      <t xml:space="preserve"> CIRCUITOS BIFASICO CON TAPA Y ESPACIO TOTALIZADOR</t>
    </r>
  </si>
  <si>
    <r>
      <t>TABLERO 12-</t>
    </r>
    <r>
      <rPr>
        <b/>
        <sz val="9"/>
        <rFont val="Arial"/>
        <family val="2"/>
      </rPr>
      <t>16</t>
    </r>
    <r>
      <rPr>
        <sz val="9"/>
        <rFont val="Arial"/>
        <family val="2"/>
      </rPr>
      <t>-24 CIRCUITOS BIFASICO CON TAPA Y ESPACIO TOTALIZADOR</t>
    </r>
  </si>
  <si>
    <r>
      <t xml:space="preserve">TABLERO </t>
    </r>
    <r>
      <rPr>
        <b/>
        <sz val="9"/>
        <rFont val="Arial"/>
        <family val="2"/>
      </rPr>
      <t>12</t>
    </r>
    <r>
      <rPr>
        <sz val="9"/>
        <rFont val="Arial"/>
        <family val="2"/>
      </rPr>
      <t>-18-24 CIRCUITOS BIFASICO CON TAPA Y ESPACIO TOTALIZADOR</t>
    </r>
  </si>
  <si>
    <t>suministro y aplicación de Pintura Blanca lavable base acrílica interior pared, bajo placa, bajo cielo raso sobre estuco, dos manos.</t>
  </si>
  <si>
    <t>suministro y aplicación de Pintura acrílica Blanca Antibacterial alta asepsia, bajo cielo raso, sobre estuco, dos manos</t>
  </si>
  <si>
    <t>Suministro e instalación  Cerámica para piso Blanco antideslizane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</si>
  <si>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</si>
  <si>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</si>
  <si>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Suministro e Instalación de lámina tipo sandwich, sobre estructura tridimensional; suministrando semiestructura para asegurar lámina, pintado en anticorrosivo y acabado en negro/gris. Incluye repinte de estructura.</t>
  </si>
  <si>
    <t>Suministro e instalación de meson en Acero Inoxidable forrado con lámina en acero inoxidable 304, con poceta de 0,6 x 0,5 m h= estandar. Incluye elementos para anclaje y soporte del meson.</t>
  </si>
  <si>
    <t>Suministro e instalación de meson de Acero Inoxidable forrado con lámina en acero inoxidable 304,  con poceta de 0,6 x 0,5 m h= 0,6 m.  Incluye elementos para anclaje y soporte del meson.</t>
  </si>
  <si>
    <t>Suministro e instalación de meson de Acero Inoxidable forrado con lámina en acero inoxidable 304, sin poceta. Incluye elementos para anclaje y soporte del meson.</t>
  </si>
  <si>
    <t>Suministro e Instalación de mueble atención línea de frente en Melámina resistente al agua h= 0.9 metros.</t>
  </si>
  <si>
    <t>Suministro e instalación de meson de Acero Inoxidable forrado con lámina en acero inoxidable 304, sin poseta. Incluye elementos para anclaje y soporte del meson.</t>
  </si>
  <si>
    <t>Suministro e instalación de mesón en Acero Inoxidable forrado con lámina en acero inoxidable 304, con poceta de 0,6 x 0,5 m h= estandar. Incluye elementos para anclaje y soporte del mesón.</t>
  </si>
  <si>
    <t>Suministro e instalación de mesón de Acero Inoxidable forrado con lámina en acero inoxidable 304,  con poceta de 0,6 x 0,5 m h= 0,6 m.  Incluye elementos para anclaje y soporte del mesón.</t>
  </si>
  <si>
    <t>Suministro e instalación de jabonera blanca Cerámica</t>
  </si>
  <si>
    <t>Suministro e instalación  Cerámica para piso Blanco antideslizante 33.8 x 33.8 cm. Incluye pegacor y/o similar para estampillado.</t>
  </si>
  <si>
    <t>ESTUDIOS Y  DISEÑOS</t>
  </si>
  <si>
    <t>IVA ESTUDIOS Y DISEÑOS</t>
  </si>
  <si>
    <t>ESTUDIOS, DISEÑOS, ADECUACIÓN, REMODELACIÓN E INTERVENCIÓN DE LAS IPS PRIORIZADAS DE LA RED DE PRESTACIÓN DE SERVICIOS DE SALUD DE IMSALUD IPS NIÑA CECI, DOMINGO PEREZ, EL SALADO, SAN FAUSTINO, BANCO DE ARENA, Y PALMARITO DE LA RED PRESTADORA DE SERVICIOS DE SALUD - ESE IMSALUD</t>
  </si>
  <si>
    <t>IPS GUAIMARAL CUCUTA</t>
  </si>
  <si>
    <t>ESTUDIOS, DISEÑOS, ADECUACIÓN, REMODELACIÓN E INTERVENCIÓN DE LAS IPS PRIORIZADAS DE LA RED DE PRESTACIÓN DE SERVICIOS DE SALUD DE IMSALUD IPS NIÑA CECI, DOMINGO PEREZ, EL SALADO, SAN FAUSTINO, BANCO DE ARENA, PALMARITO Y GUAIMARAL DE LA RED PRESTADORA DE SERVICIOS DE SALUD - ESE IMSALUD</t>
  </si>
  <si>
    <t>Demolición manual de piso en  Ceramica. Incluye retiro de material de pega,  cargue, transporte y disposición final a escombrera.</t>
  </si>
  <si>
    <t>Divisiones en FIBROCEMENTO DE 8 mm (junta invisible) Superboard. A 2 caras.</t>
  </si>
  <si>
    <t>Suministro e Instalación de lámina tipo sandwich, sobre estructura tridimensional; suministrando semiestructura para asegurar lamina, pintado en anticorrosivo y acabado en negro/gris. Incluye repinte de estructura.</t>
  </si>
  <si>
    <t>Suministro e instalación de meson en Acero Inoxidable forrado con lamina en acero inoxidable 304, con poceta de 0,6 x 0,5 m h= estandar. Incluye elementos para anclaje y soporte del meson.</t>
  </si>
  <si>
    <t>Suministro e instalación de meson de Acero Inoxidable forrado con lamina en acero inoxidable 304,  con poceta de 0,6 x 0,5 m h= 0,6 m.  Incluye elementos para anclaje y soporte del meson.</t>
  </si>
  <si>
    <t>Suministro e instalación de meson de Acero Inoxidable forrado con lamina en acero inoxidable 304, sin poseta. Incluye elementos para anclaje y soporte del meson.</t>
  </si>
  <si>
    <t>suministro y aplicación de Pintura acrílica Blanca Antibacterial alta asepsia, bajo cielo raso , sobre estuco, dos manos</t>
  </si>
  <si>
    <t>Suministro e instalación Cielo raso tipo DRYWALL, lamina 6mm. Incluye refuerzo estructura existente</t>
  </si>
  <si>
    <t>Suministro e Instalación de mueble atención línea de frente en Melamina resistente al agua h= 0.9 metros.</t>
  </si>
  <si>
    <t>Suministro e instalación de jabonera blanca ceramica</t>
  </si>
  <si>
    <t>Suministro e instalación Porta rollo Ceramica Blanco</t>
  </si>
  <si>
    <r>
      <t>TABLERO 12-</t>
    </r>
    <r>
      <rPr>
        <b/>
        <sz val="11"/>
        <rFont val="ariala"/>
      </rPr>
      <t>18</t>
    </r>
    <r>
      <rPr>
        <sz val="11"/>
        <rFont val="ariala"/>
      </rPr>
      <t>-24 CIRCUITOS BIFASICO CON TAPA Y ESPACIO TOTALIZADOR</t>
    </r>
  </si>
  <si>
    <t>ESTUDIOS Y DISEÑOS</t>
  </si>
  <si>
    <t>ANEXO 10  - ESPECIFICACIONES TECNICAS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</si>
</sst>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240A]\ #,##0"/>
    <numFmt numFmtId="165" formatCode="&quot;$&quot;\ #,##0.00"/>
    <numFmt numFmtId="166" formatCode="&quot;$&quot;\ #,##0"/>
    <numFmt numFmtId="167" formatCode="0.0%"/>
    <numFmt numFmtId="168" formatCode="_-* #,##0_-;\-* #,##0_-;_-* &quot;-&quot;??_-;_-@_-"/>
  </numFmts>
  <fonts count="23">
    <font>
      <sz val="11"/>
      <color theme="1"/>
      <name val="Calibri"/>
      <family val="2"/>
      <scheme val="minor"/>
    </font>
    <font>
      <sz val="11"/>
      <color theme="1"/>
      <name val="Calibri"/>
      <family val="2"/>
      <scheme val="minor"/>
    </font>
    <font>
      <sz val="10"/>
      <color indexed="8"/>
      <name val="Tahoma"/>
      <family val="2"/>
    </font>
    <font>
      <b/>
      <sz val="11"/>
      <color indexed="8"/>
      <name val="Arial"/>
      <family val="2"/>
    </font>
    <font>
      <sz val="11"/>
      <color indexed="8"/>
      <name val="Arial"/>
      <family val="2"/>
    </font>
    <font>
      <b/>
      <sz val="11"/>
      <name val="Arial"/>
      <family val="2"/>
    </font>
    <font>
      <sz val="10"/>
      <color indexed="8"/>
      <name val="Arial"/>
      <family val="2"/>
    </font>
    <font>
      <b/>
      <sz val="11"/>
      <color indexed="8"/>
      <name val="ariala"/>
    </font>
    <font>
      <b/>
      <sz val="11"/>
      <name val="ariala"/>
    </font>
    <font>
      <sz val="11"/>
      <name val="ariala"/>
    </font>
    <font>
      <sz val="11"/>
      <color indexed="8"/>
      <name val="ariala"/>
    </font>
    <font>
      <sz val="11"/>
      <name val="Arial"/>
      <family val="2"/>
    </font>
    <font>
      <b/>
      <sz val="10"/>
      <name val="Arial"/>
      <family val="2"/>
    </font>
    <font>
      <sz val="10"/>
      <name val="Arial"/>
      <family val="2"/>
    </font>
    <font>
      <b/>
      <sz val="9"/>
      <color indexed="81"/>
      <name val="Tahoma"/>
      <family val="2"/>
    </font>
    <font>
      <sz val="9"/>
      <color indexed="81"/>
      <name val="Tahoma"/>
      <family val="2"/>
    </font>
    <font>
      <b/>
      <sz val="9"/>
      <color indexed="8"/>
      <name val="Arial"/>
      <family val="2"/>
    </font>
    <font>
      <b/>
      <sz val="9"/>
      <name val="Arial"/>
      <family val="2"/>
    </font>
    <font>
      <sz val="9"/>
      <name val="Arial"/>
      <family val="2"/>
    </font>
    <font>
      <sz val="9"/>
      <color indexed="8"/>
      <name val="Arial"/>
      <family val="2"/>
    </font>
    <font>
      <sz val="9"/>
      <color rgb="FFFF0000"/>
      <name val="Arial"/>
      <family val="2"/>
    </font>
    <font>
      <sz val="9"/>
      <name val="ariala"/>
    </font>
    <font>
      <b/>
      <sz val="16"/>
      <color indexed="8"/>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3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13" fillId="0" borderId="0"/>
  </cellStyleXfs>
  <cellXfs count="214">
    <xf numFmtId="0" fontId="0" fillId="0" borderId="0" xfId="0"/>
    <xf numFmtId="0" fontId="2"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right" vertical="center"/>
    </xf>
    <xf numFmtId="2" fontId="7" fillId="2" borderId="10" xfId="3" applyNumberFormat="1" applyFont="1" applyFill="1" applyBorder="1" applyAlignment="1">
      <alignment horizontal="center" vertical="center"/>
    </xf>
    <xf numFmtId="2" fontId="7" fillId="2" borderId="11" xfId="3" applyNumberFormat="1" applyFont="1" applyFill="1" applyBorder="1" applyAlignment="1">
      <alignment horizontal="center" vertical="center"/>
    </xf>
    <xf numFmtId="0" fontId="7" fillId="2" borderId="12" xfId="3" applyFont="1" applyFill="1" applyBorder="1" applyAlignment="1">
      <alignment horizontal="center" vertical="center" wrapText="1"/>
    </xf>
    <xf numFmtId="0" fontId="7" fillId="2" borderId="13" xfId="3" applyFont="1" applyFill="1" applyBorder="1" applyAlignment="1">
      <alignment horizontal="center" vertical="center" wrapText="1"/>
    </xf>
    <xf numFmtId="164" fontId="7" fillId="2" borderId="12" xfId="3" applyNumberFormat="1" applyFont="1" applyFill="1" applyBorder="1" applyAlignment="1">
      <alignment horizontal="center" vertical="center" wrapText="1"/>
    </xf>
    <xf numFmtId="164" fontId="7" fillId="2" borderId="14" xfId="3" applyNumberFormat="1" applyFont="1" applyFill="1" applyBorder="1" applyAlignment="1">
      <alignment horizontal="center" vertical="center" wrapText="1"/>
    </xf>
    <xf numFmtId="0" fontId="8" fillId="3" borderId="15"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2" xfId="3" applyFont="1" applyFill="1" applyBorder="1" applyAlignment="1">
      <alignment horizontal="left" vertical="center"/>
    </xf>
    <xf numFmtId="0" fontId="8" fillId="3" borderId="16" xfId="3" applyFont="1" applyFill="1" applyBorder="1" applyAlignment="1">
      <alignment horizontal="left" vertical="center"/>
    </xf>
    <xf numFmtId="0" fontId="9" fillId="3" borderId="2" xfId="3" applyFont="1" applyFill="1" applyBorder="1" applyAlignment="1">
      <alignment vertical="center"/>
    </xf>
    <xf numFmtId="164" fontId="10" fillId="3" borderId="3" xfId="3" applyNumberFormat="1" applyFont="1" applyFill="1" applyBorder="1" applyAlignment="1">
      <alignment horizontal="right"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8" fillId="3" borderId="5" xfId="3" applyFont="1" applyFill="1" applyBorder="1" applyAlignment="1">
      <alignment horizontal="left" vertical="center"/>
    </xf>
    <xf numFmtId="0" fontId="9" fillId="3" borderId="5" xfId="3" applyFont="1" applyFill="1" applyBorder="1" applyAlignment="1">
      <alignment vertical="center"/>
    </xf>
    <xf numFmtId="164" fontId="10" fillId="3" borderId="6" xfId="3" applyNumberFormat="1" applyFont="1" applyFill="1" applyBorder="1" applyAlignment="1">
      <alignment horizontal="right" vertical="center"/>
    </xf>
    <xf numFmtId="0" fontId="9" fillId="0" borderId="4" xfId="3" applyFont="1" applyBorder="1" applyAlignment="1">
      <alignment horizontal="center" vertical="center"/>
    </xf>
    <xf numFmtId="0" fontId="9" fillId="0" borderId="5" xfId="3" applyFont="1" applyBorder="1" applyAlignment="1">
      <alignment horizontal="center" vertical="center"/>
    </xf>
    <xf numFmtId="0" fontId="9" fillId="0" borderId="5" xfId="3" applyFont="1" applyBorder="1" applyAlignment="1">
      <alignment horizontal="left" vertical="center" wrapText="1"/>
    </xf>
    <xf numFmtId="4" fontId="11" fillId="0" borderId="5" xfId="3" applyNumberFormat="1" applyFont="1" applyBorder="1" applyAlignment="1">
      <alignment vertical="center"/>
    </xf>
    <xf numFmtId="165" fontId="9" fillId="0" borderId="5" xfId="3" applyNumberFormat="1" applyFont="1" applyBorder="1" applyAlignment="1">
      <alignment vertical="center" wrapText="1"/>
    </xf>
    <xf numFmtId="166" fontId="10" fillId="0" borderId="6" xfId="3" applyNumberFormat="1" applyFont="1" applyBorder="1" applyAlignment="1">
      <alignment horizontal="right" vertical="center" indent="1"/>
    </xf>
    <xf numFmtId="0" fontId="5" fillId="3" borderId="5" xfId="3" applyFont="1" applyFill="1" applyBorder="1" applyAlignment="1">
      <alignment horizontal="left" vertical="center"/>
    </xf>
    <xf numFmtId="0" fontId="9" fillId="0" borderId="5" xfId="3" applyFont="1" applyBorder="1" applyAlignment="1">
      <alignment horizontal="center" vertical="center" wrapText="1"/>
    </xf>
    <xf numFmtId="4" fontId="11" fillId="0" borderId="5" xfId="3" applyNumberFormat="1" applyFont="1" applyBorder="1" applyAlignment="1">
      <alignment vertical="center" wrapText="1"/>
    </xf>
    <xf numFmtId="0" fontId="9" fillId="0" borderId="5" xfId="4" applyFont="1" applyBorder="1" applyAlignment="1">
      <alignment horizontal="left" vertical="center" wrapText="1"/>
    </xf>
    <xf numFmtId="0" fontId="12" fillId="3" borderId="5" xfId="3" applyFont="1" applyFill="1" applyBorder="1" applyAlignment="1">
      <alignment horizontal="left" vertical="center"/>
    </xf>
    <xf numFmtId="0" fontId="12" fillId="3" borderId="4" xfId="3" applyFont="1" applyFill="1" applyBorder="1" applyAlignment="1">
      <alignment horizontal="center" vertical="center"/>
    </xf>
    <xf numFmtId="0" fontId="12" fillId="3" borderId="5" xfId="3" applyFont="1" applyFill="1" applyBorder="1" applyAlignment="1">
      <alignment horizontal="center" vertical="center"/>
    </xf>
    <xf numFmtId="0" fontId="9" fillId="3" borderId="4" xfId="3" applyFont="1" applyFill="1" applyBorder="1" applyAlignment="1">
      <alignment horizontal="center" vertical="center"/>
    </xf>
    <xf numFmtId="0" fontId="9" fillId="3" borderId="5" xfId="3" applyFont="1" applyFill="1" applyBorder="1" applyAlignment="1">
      <alignment horizontal="center" vertical="center"/>
    </xf>
    <xf numFmtId="0" fontId="10" fillId="3" borderId="5" xfId="0" applyFont="1" applyFill="1" applyBorder="1" applyAlignment="1">
      <alignment vertical="center"/>
    </xf>
    <xf numFmtId="166" fontId="7" fillId="3" borderId="5" xfId="3" applyNumberFormat="1" applyFont="1" applyFill="1" applyBorder="1" applyAlignment="1">
      <alignment horizontal="center" vertical="center"/>
    </xf>
    <xf numFmtId="166" fontId="7" fillId="3" borderId="5" xfId="3" applyNumberFormat="1" applyFont="1" applyFill="1" applyBorder="1" applyAlignment="1">
      <alignment horizontal="right" vertical="center" indent="1"/>
    </xf>
    <xf numFmtId="164" fontId="7" fillId="4" borderId="6" xfId="3" applyNumberFormat="1" applyFont="1" applyFill="1" applyBorder="1" applyAlignment="1">
      <alignment horizontal="right" vertical="center" indent="1"/>
    </xf>
    <xf numFmtId="165" fontId="9" fillId="0" borderId="5" xfId="3" applyNumberFormat="1" applyFont="1" applyBorder="1" applyAlignment="1">
      <alignment vertical="center"/>
    </xf>
    <xf numFmtId="4" fontId="9" fillId="0" borderId="5" xfId="3" applyNumberFormat="1" applyFont="1" applyBorder="1" applyAlignment="1">
      <alignment vertical="center"/>
    </xf>
    <xf numFmtId="164" fontId="7" fillId="3" borderId="6" xfId="3" applyNumberFormat="1" applyFont="1" applyFill="1" applyBorder="1" applyAlignment="1">
      <alignment horizontal="right" vertical="center" indent="1"/>
    </xf>
    <xf numFmtId="4" fontId="9" fillId="3" borderId="5" xfId="3" applyNumberFormat="1" applyFont="1" applyFill="1" applyBorder="1" applyAlignment="1">
      <alignment vertical="center"/>
    </xf>
    <xf numFmtId="165" fontId="9" fillId="3" borderId="5" xfId="3" applyNumberFormat="1" applyFont="1" applyFill="1" applyBorder="1" applyAlignment="1">
      <alignment vertical="center"/>
    </xf>
    <xf numFmtId="166" fontId="10" fillId="3" borderId="6" xfId="3" applyNumberFormat="1" applyFont="1" applyFill="1" applyBorder="1" applyAlignment="1">
      <alignment horizontal="right" vertical="center" indent="1"/>
    </xf>
    <xf numFmtId="0" fontId="9" fillId="0" borderId="5" xfId="5" applyFont="1" applyBorder="1" applyAlignment="1">
      <alignment horizontal="left" vertical="center" wrapText="1"/>
    </xf>
    <xf numFmtId="0" fontId="9" fillId="0" borderId="5" xfId="3" applyFont="1" applyBorder="1" applyAlignment="1">
      <alignment vertical="center" wrapText="1"/>
    </xf>
    <xf numFmtId="4" fontId="9" fillId="0" borderId="5" xfId="3" applyNumberFormat="1" applyFont="1" applyBorder="1" applyAlignment="1">
      <alignment vertical="center" wrapText="1"/>
    </xf>
    <xf numFmtId="0" fontId="8" fillId="3" borderId="5" xfId="3" applyFont="1" applyFill="1" applyBorder="1" applyAlignment="1">
      <alignment vertical="center" wrapText="1"/>
    </xf>
    <xf numFmtId="0" fontId="9" fillId="0" borderId="17" xfId="3" applyFont="1" applyBorder="1" applyAlignment="1">
      <alignment vertical="center" wrapText="1"/>
    </xf>
    <xf numFmtId="0" fontId="9" fillId="0" borderId="18" xfId="3" applyFont="1" applyBorder="1" applyAlignment="1">
      <alignment horizontal="center" vertical="center"/>
    </xf>
    <xf numFmtId="4" fontId="11" fillId="3" borderId="5" xfId="3" applyNumberFormat="1" applyFont="1" applyFill="1" applyBorder="1" applyAlignment="1">
      <alignment vertical="center"/>
    </xf>
    <xf numFmtId="166" fontId="7" fillId="4" borderId="5" xfId="3" applyNumberFormat="1" applyFont="1" applyFill="1" applyBorder="1" applyAlignment="1">
      <alignment horizontal="right" vertical="center" indent="1"/>
    </xf>
    <xf numFmtId="0" fontId="8" fillId="0" borderId="4" xfId="3" applyFont="1" applyBorder="1" applyAlignment="1">
      <alignment horizontal="center" vertical="center"/>
    </xf>
    <xf numFmtId="0" fontId="9" fillId="0" borderId="5" xfId="3" applyFont="1" applyBorder="1" applyAlignment="1">
      <alignment vertical="center"/>
    </xf>
    <xf numFmtId="0" fontId="10" fillId="4" borderId="5" xfId="0" applyFont="1" applyFill="1" applyBorder="1" applyAlignment="1">
      <alignment vertical="center"/>
    </xf>
    <xf numFmtId="166" fontId="7" fillId="4" borderId="5" xfId="3" applyNumberFormat="1" applyFont="1" applyFill="1" applyBorder="1" applyAlignment="1">
      <alignment horizontal="center" vertical="center"/>
    </xf>
    <xf numFmtId="0" fontId="9" fillId="0" borderId="5" xfId="3" applyFont="1" applyBorder="1" applyAlignment="1">
      <alignment horizontal="left" vertical="top" wrapText="1"/>
    </xf>
    <xf numFmtId="166" fontId="10" fillId="0" borderId="5" xfId="3" applyNumberFormat="1" applyFont="1" applyBorder="1" applyAlignment="1">
      <alignment horizontal="right" vertical="center" indent="1"/>
    </xf>
    <xf numFmtId="0" fontId="9" fillId="3" borderId="5" xfId="3" applyFont="1" applyFill="1" applyBorder="1" applyAlignment="1">
      <alignment horizontal="center" vertical="center" wrapText="1"/>
    </xf>
    <xf numFmtId="0" fontId="9" fillId="3" borderId="7" xfId="3" applyFont="1" applyFill="1" applyBorder="1" applyAlignment="1">
      <alignment horizontal="center" vertical="center"/>
    </xf>
    <xf numFmtId="0" fontId="9" fillId="3" borderId="8" xfId="3" applyFont="1" applyFill="1" applyBorder="1" applyAlignment="1">
      <alignment horizontal="center" vertical="center"/>
    </xf>
    <xf numFmtId="0" fontId="9" fillId="3" borderId="8" xfId="3" applyFont="1" applyFill="1" applyBorder="1" applyAlignment="1">
      <alignment vertical="center"/>
    </xf>
    <xf numFmtId="0" fontId="10" fillId="4" borderId="8" xfId="0" applyFont="1" applyFill="1" applyBorder="1" applyAlignment="1">
      <alignment vertical="center"/>
    </xf>
    <xf numFmtId="166" fontId="7" fillId="4" borderId="8" xfId="3" applyNumberFormat="1" applyFont="1" applyFill="1" applyBorder="1" applyAlignment="1">
      <alignment horizontal="center" vertical="center"/>
    </xf>
    <xf numFmtId="166" fontId="7" fillId="4" borderId="8" xfId="3" applyNumberFormat="1" applyFont="1" applyFill="1" applyBorder="1" applyAlignment="1">
      <alignment horizontal="right" vertical="center" indent="1"/>
    </xf>
    <xf numFmtId="164" fontId="7" fillId="4" borderId="9" xfId="3" applyNumberFormat="1" applyFont="1" applyFill="1" applyBorder="1" applyAlignment="1">
      <alignment horizontal="right" vertical="center" indent="1"/>
    </xf>
    <xf numFmtId="0" fontId="8" fillId="0" borderId="5" xfId="3" applyFont="1" applyBorder="1" applyAlignment="1">
      <alignment horizontal="center" vertical="center"/>
    </xf>
    <xf numFmtId="0" fontId="8" fillId="0" borderId="5" xfId="3" applyFont="1" applyBorder="1" applyAlignment="1">
      <alignment horizontal="left" vertical="top" wrapText="1"/>
    </xf>
    <xf numFmtId="0" fontId="8" fillId="3" borderId="5" xfId="3" applyFont="1" applyFill="1" applyBorder="1" applyAlignment="1">
      <alignment vertical="center"/>
    </xf>
    <xf numFmtId="0" fontId="9" fillId="0" borderId="5" xfId="3" applyFont="1" applyBorder="1" applyAlignment="1">
      <alignment horizontal="center" vertical="top" wrapText="1"/>
    </xf>
    <xf numFmtId="0" fontId="10" fillId="0" borderId="5" xfId="0" applyFont="1" applyBorder="1" applyAlignment="1">
      <alignment horizontal="center" vertical="center"/>
    </xf>
    <xf numFmtId="0" fontId="10" fillId="4" borderId="5" xfId="0"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center" vertical="center"/>
    </xf>
    <xf numFmtId="164" fontId="7" fillId="0" borderId="3" xfId="0" applyNumberFormat="1" applyFont="1" applyBorder="1" applyAlignment="1">
      <alignment horizontal="center" vertical="center" wrapText="1"/>
    </xf>
    <xf numFmtId="167" fontId="7" fillId="0" borderId="5" xfId="2" applyNumberFormat="1" applyFont="1" applyBorder="1" applyAlignment="1">
      <alignment horizontal="center" vertical="center" wrapText="1"/>
    </xf>
    <xf numFmtId="9" fontId="7" fillId="0" borderId="5" xfId="2" applyFont="1" applyBorder="1" applyAlignment="1">
      <alignment horizontal="center" vertical="center" wrapText="1"/>
    </xf>
    <xf numFmtId="164" fontId="7" fillId="0" borderId="9" xfId="0" applyNumberFormat="1" applyFont="1" applyBorder="1" applyAlignment="1">
      <alignment horizontal="center" vertical="center" wrapText="1"/>
    </xf>
    <xf numFmtId="164" fontId="2" fillId="0" borderId="0" xfId="0" applyNumberFormat="1" applyFont="1" applyAlignment="1">
      <alignment vertical="center"/>
    </xf>
    <xf numFmtId="0" fontId="9" fillId="0" borderId="0" xfId="3" applyFont="1" applyAlignment="1">
      <alignment horizontal="center" vertical="center"/>
    </xf>
    <xf numFmtId="0" fontId="9" fillId="0" borderId="0" xfId="3" applyFont="1" applyAlignment="1">
      <alignment vertical="center"/>
    </xf>
    <xf numFmtId="166" fontId="7" fillId="0" borderId="0" xfId="3" applyNumberFormat="1" applyFont="1" applyAlignment="1">
      <alignment horizontal="center" vertical="center"/>
    </xf>
    <xf numFmtId="166" fontId="7" fillId="0" borderId="0" xfId="3" applyNumberFormat="1" applyFont="1" applyAlignment="1">
      <alignment horizontal="right" vertical="center" indent="1"/>
    </xf>
    <xf numFmtId="164" fontId="7" fillId="0" borderId="26" xfId="3" applyNumberFormat="1" applyFont="1" applyBorder="1" applyAlignment="1">
      <alignment horizontal="right" vertical="center" indent="1"/>
    </xf>
    <xf numFmtId="0" fontId="8" fillId="3" borderId="27" xfId="3" applyFont="1" applyFill="1" applyBorder="1" applyAlignment="1">
      <alignment horizontal="center" vertical="center"/>
    </xf>
    <xf numFmtId="0" fontId="8" fillId="3" borderId="28" xfId="3" applyFont="1" applyFill="1" applyBorder="1" applyAlignment="1">
      <alignment horizontal="center" vertical="center"/>
    </xf>
    <xf numFmtId="0" fontId="8" fillId="3" borderId="28" xfId="3" applyFont="1" applyFill="1" applyBorder="1" applyAlignment="1">
      <alignment horizontal="left" vertical="center"/>
    </xf>
    <xf numFmtId="164" fontId="10" fillId="3" borderId="29" xfId="3" applyNumberFormat="1" applyFont="1" applyFill="1" applyBorder="1" applyAlignment="1">
      <alignment horizontal="right" vertical="center"/>
    </xf>
    <xf numFmtId="168" fontId="2" fillId="0" borderId="0" xfId="1" applyNumberFormat="1" applyFont="1" applyAlignment="1">
      <alignment vertical="center"/>
    </xf>
    <xf numFmtId="0" fontId="9" fillId="3" borderId="0" xfId="3" applyFont="1" applyFill="1" applyAlignment="1">
      <alignment horizontal="center" vertical="center"/>
    </xf>
    <xf numFmtId="0" fontId="9" fillId="3" borderId="0" xfId="3" applyFont="1" applyFill="1" applyAlignment="1">
      <alignment vertical="center"/>
    </xf>
    <xf numFmtId="0" fontId="10" fillId="4" borderId="30" xfId="0" applyFont="1" applyFill="1" applyBorder="1" applyAlignment="1">
      <alignment vertical="center"/>
    </xf>
    <xf numFmtId="166" fontId="7" fillId="4" borderId="28" xfId="3" applyNumberFormat="1" applyFont="1" applyFill="1" applyBorder="1" applyAlignment="1">
      <alignment horizontal="center" vertical="center"/>
    </xf>
    <xf numFmtId="166" fontId="7" fillId="4" borderId="28" xfId="3" applyNumberFormat="1" applyFont="1" applyFill="1" applyBorder="1" applyAlignment="1">
      <alignment horizontal="right" vertical="center" indent="1"/>
    </xf>
    <xf numFmtId="164" fontId="7" fillId="4" borderId="29" xfId="3" applyNumberFormat="1" applyFont="1" applyFill="1" applyBorder="1" applyAlignment="1">
      <alignment horizontal="right" vertical="center" indent="1"/>
    </xf>
    <xf numFmtId="164" fontId="7" fillId="0" borderId="4" xfId="0" applyNumberFormat="1" applyFont="1" applyBorder="1" applyAlignment="1">
      <alignment horizontal="left" vertical="center"/>
    </xf>
    <xf numFmtId="164" fontId="7" fillId="0" borderId="5" xfId="0" applyNumberFormat="1" applyFont="1" applyBorder="1" applyAlignment="1">
      <alignment horizontal="left" vertical="center"/>
    </xf>
    <xf numFmtId="2" fontId="16" fillId="2" borderId="10" xfId="3" applyNumberFormat="1" applyFont="1" applyFill="1" applyBorder="1" applyAlignment="1">
      <alignment horizontal="center" vertical="center"/>
    </xf>
    <xf numFmtId="2" fontId="16" fillId="2" borderId="11" xfId="3" applyNumberFormat="1" applyFont="1" applyFill="1" applyBorder="1" applyAlignment="1">
      <alignment horizontal="center" vertical="center"/>
    </xf>
    <xf numFmtId="0" fontId="16" fillId="2" borderId="12" xfId="3" applyFont="1" applyFill="1" applyBorder="1" applyAlignment="1">
      <alignment horizontal="center" vertical="center" wrapText="1"/>
    </xf>
    <xf numFmtId="0" fontId="16" fillId="2" borderId="13" xfId="3" applyFont="1" applyFill="1" applyBorder="1" applyAlignment="1">
      <alignment horizontal="center" vertical="center" wrapText="1"/>
    </xf>
    <xf numFmtId="164" fontId="16" fillId="2" borderId="12" xfId="3" applyNumberFormat="1" applyFont="1" applyFill="1" applyBorder="1" applyAlignment="1">
      <alignment horizontal="center" vertical="center" wrapText="1"/>
    </xf>
    <xf numFmtId="164" fontId="16" fillId="2" borderId="14" xfId="3" applyNumberFormat="1" applyFont="1" applyFill="1" applyBorder="1" applyAlignment="1">
      <alignment horizontal="center" vertical="center" wrapText="1"/>
    </xf>
    <xf numFmtId="0" fontId="17" fillId="3" borderId="15" xfId="3" applyFont="1" applyFill="1" applyBorder="1" applyAlignment="1">
      <alignment horizontal="center" vertical="center"/>
    </xf>
    <xf numFmtId="0" fontId="17" fillId="3" borderId="2" xfId="3" applyFont="1" applyFill="1" applyBorder="1" applyAlignment="1">
      <alignment horizontal="center" vertical="center"/>
    </xf>
    <xf numFmtId="0" fontId="17" fillId="3" borderId="2" xfId="3" applyFont="1" applyFill="1" applyBorder="1" applyAlignment="1">
      <alignment horizontal="left" vertical="center"/>
    </xf>
    <xf numFmtId="0" fontId="17" fillId="3" borderId="16" xfId="3" applyFont="1" applyFill="1" applyBorder="1" applyAlignment="1">
      <alignment horizontal="left" vertical="center"/>
    </xf>
    <xf numFmtId="0" fontId="18" fillId="3" borderId="2" xfId="3" applyFont="1" applyFill="1" applyBorder="1" applyAlignment="1">
      <alignment vertical="center"/>
    </xf>
    <xf numFmtId="164" fontId="19" fillId="3" borderId="3" xfId="3" applyNumberFormat="1" applyFont="1" applyFill="1" applyBorder="1" applyAlignment="1">
      <alignment horizontal="right" vertical="center"/>
    </xf>
    <xf numFmtId="0" fontId="17" fillId="3" borderId="4" xfId="3" applyFont="1" applyFill="1" applyBorder="1" applyAlignment="1">
      <alignment horizontal="center" vertical="center"/>
    </xf>
    <xf numFmtId="0" fontId="17" fillId="3" borderId="5" xfId="3" applyFont="1" applyFill="1" applyBorder="1" applyAlignment="1">
      <alignment horizontal="center" vertical="center"/>
    </xf>
    <xf numFmtId="0" fontId="17" fillId="3" borderId="5" xfId="3" applyFont="1" applyFill="1" applyBorder="1" applyAlignment="1">
      <alignment horizontal="left" vertical="center"/>
    </xf>
    <xf numFmtId="0" fontId="18" fillId="3" borderId="5" xfId="3" applyFont="1" applyFill="1" applyBorder="1" applyAlignment="1">
      <alignment vertical="center"/>
    </xf>
    <xf numFmtId="164" fontId="19" fillId="3" borderId="6" xfId="3" applyNumberFormat="1" applyFont="1" applyFill="1" applyBorder="1" applyAlignment="1">
      <alignment horizontal="right" vertical="center"/>
    </xf>
    <xf numFmtId="0" fontId="18" fillId="0" borderId="4" xfId="3" applyFont="1" applyBorder="1" applyAlignment="1">
      <alignment horizontal="center" vertical="center"/>
    </xf>
    <xf numFmtId="0" fontId="18" fillId="0" borderId="5" xfId="3" applyFont="1" applyBorder="1" applyAlignment="1">
      <alignment horizontal="center" vertical="center"/>
    </xf>
    <xf numFmtId="0" fontId="18" fillId="0" borderId="5" xfId="3" applyFont="1" applyBorder="1" applyAlignment="1">
      <alignment horizontal="left" vertical="center" wrapText="1"/>
    </xf>
    <xf numFmtId="4" fontId="18" fillId="0" borderId="5" xfId="3" applyNumberFormat="1" applyFont="1" applyBorder="1" applyAlignment="1">
      <alignment vertical="center"/>
    </xf>
    <xf numFmtId="165" fontId="18" fillId="0" borderId="5" xfId="3" applyNumberFormat="1" applyFont="1" applyBorder="1" applyAlignment="1">
      <alignment vertical="center" wrapText="1"/>
    </xf>
    <xf numFmtId="166" fontId="19" fillId="0" borderId="6" xfId="3" applyNumberFormat="1" applyFont="1" applyBorder="1" applyAlignment="1">
      <alignment horizontal="right" vertical="center" indent="1"/>
    </xf>
    <xf numFmtId="0" fontId="18" fillId="0" borderId="5" xfId="3" applyFont="1" applyBorder="1" applyAlignment="1">
      <alignment horizontal="center" vertical="center" wrapText="1"/>
    </xf>
    <xf numFmtId="4" fontId="18" fillId="0" borderId="5" xfId="3" applyNumberFormat="1" applyFont="1" applyBorder="1" applyAlignment="1">
      <alignment vertical="center" wrapText="1"/>
    </xf>
    <xf numFmtId="0" fontId="18" fillId="0" borderId="5" xfId="4" applyFont="1" applyBorder="1" applyAlignment="1">
      <alignment horizontal="left" vertical="center" wrapText="1"/>
    </xf>
    <xf numFmtId="0" fontId="18" fillId="3" borderId="4" xfId="3" applyFont="1" applyFill="1" applyBorder="1" applyAlignment="1">
      <alignment horizontal="center" vertical="center"/>
    </xf>
    <xf numFmtId="0" fontId="18" fillId="3" borderId="5" xfId="3" applyFont="1" applyFill="1" applyBorder="1" applyAlignment="1">
      <alignment horizontal="center" vertical="center"/>
    </xf>
    <xf numFmtId="0" fontId="19" fillId="3" borderId="5" xfId="0" applyFont="1" applyFill="1" applyBorder="1" applyAlignment="1">
      <alignment vertical="center"/>
    </xf>
    <xf numFmtId="166" fontId="16" fillId="3" borderId="5" xfId="3" applyNumberFormat="1" applyFont="1" applyFill="1" applyBorder="1" applyAlignment="1">
      <alignment horizontal="center" vertical="center"/>
    </xf>
    <xf numFmtId="166" fontId="16" fillId="3" borderId="5" xfId="3" applyNumberFormat="1" applyFont="1" applyFill="1" applyBorder="1" applyAlignment="1">
      <alignment horizontal="right" vertical="center" indent="1"/>
    </xf>
    <xf numFmtId="164" fontId="16" fillId="4" borderId="6" xfId="3" applyNumberFormat="1" applyFont="1" applyFill="1" applyBorder="1" applyAlignment="1">
      <alignment horizontal="right" vertical="center" indent="1"/>
    </xf>
    <xf numFmtId="165" fontId="18" fillId="0" borderId="5" xfId="3" applyNumberFormat="1" applyFont="1" applyBorder="1" applyAlignment="1">
      <alignment vertical="center"/>
    </xf>
    <xf numFmtId="164" fontId="16" fillId="3" borderId="6" xfId="3" applyNumberFormat="1" applyFont="1" applyFill="1" applyBorder="1" applyAlignment="1">
      <alignment horizontal="right" vertical="center" indent="1"/>
    </xf>
    <xf numFmtId="4" fontId="18" fillId="3" borderId="5" xfId="3" applyNumberFormat="1" applyFont="1" applyFill="1" applyBorder="1" applyAlignment="1">
      <alignment vertical="center"/>
    </xf>
    <xf numFmtId="165" fontId="18" fillId="3" borderId="5" xfId="3" applyNumberFormat="1" applyFont="1" applyFill="1" applyBorder="1" applyAlignment="1">
      <alignment vertical="center"/>
    </xf>
    <xf numFmtId="166" fontId="19" fillId="3" borderId="6" xfId="3" applyNumberFormat="1" applyFont="1" applyFill="1" applyBorder="1" applyAlignment="1">
      <alignment horizontal="right" vertical="center" indent="1"/>
    </xf>
    <xf numFmtId="0" fontId="18" fillId="0" borderId="5" xfId="5" applyFont="1" applyBorder="1" applyAlignment="1">
      <alignment horizontal="left" vertical="center" wrapText="1"/>
    </xf>
    <xf numFmtId="0" fontId="18" fillId="0" borderId="5" xfId="3" applyFont="1" applyBorder="1" applyAlignment="1">
      <alignment vertical="center" wrapText="1"/>
    </xf>
    <xf numFmtId="0" fontId="17" fillId="3" borderId="5" xfId="3" applyFont="1" applyFill="1" applyBorder="1" applyAlignment="1">
      <alignment vertical="center" wrapText="1"/>
    </xf>
    <xf numFmtId="0" fontId="18" fillId="0" borderId="17" xfId="3" applyFont="1" applyBorder="1" applyAlignment="1">
      <alignment vertical="center" wrapText="1"/>
    </xf>
    <xf numFmtId="0" fontId="18" fillId="0" borderId="18" xfId="3" applyFont="1" applyBorder="1" applyAlignment="1">
      <alignment horizontal="center" vertical="center"/>
    </xf>
    <xf numFmtId="166" fontId="16" fillId="4" borderId="5" xfId="3" applyNumberFormat="1" applyFont="1" applyFill="1" applyBorder="1" applyAlignment="1">
      <alignment horizontal="right" vertical="center" indent="1"/>
    </xf>
    <xf numFmtId="0" fontId="17" fillId="0" borderId="4" xfId="3" applyFont="1" applyBorder="1" applyAlignment="1">
      <alignment horizontal="center" vertical="center"/>
    </xf>
    <xf numFmtId="0" fontId="18" fillId="0" borderId="5" xfId="3" applyFont="1" applyBorder="1" applyAlignment="1">
      <alignment vertical="center"/>
    </xf>
    <xf numFmtId="0" fontId="19" fillId="4" borderId="5" xfId="0" applyFont="1" applyFill="1" applyBorder="1" applyAlignment="1">
      <alignment vertical="center"/>
    </xf>
    <xf numFmtId="166" fontId="16" fillId="4" borderId="5" xfId="3" applyNumberFormat="1" applyFont="1" applyFill="1" applyBorder="1" applyAlignment="1">
      <alignment horizontal="center" vertical="center"/>
    </xf>
    <xf numFmtId="0" fontId="18" fillId="0" borderId="5" xfId="3" applyFont="1" applyBorder="1" applyAlignment="1">
      <alignment horizontal="left" vertical="top" wrapText="1"/>
    </xf>
    <xf numFmtId="166" fontId="19" fillId="0" borderId="5" xfId="3" applyNumberFormat="1" applyFont="1" applyBorder="1" applyAlignment="1">
      <alignment horizontal="right" vertical="center" indent="1"/>
    </xf>
    <xf numFmtId="0" fontId="18" fillId="3" borderId="5" xfId="3" applyFont="1" applyFill="1" applyBorder="1" applyAlignment="1">
      <alignment horizontal="center" vertical="center" wrapText="1"/>
    </xf>
    <xf numFmtId="0" fontId="18" fillId="3" borderId="7" xfId="3" applyFont="1" applyFill="1" applyBorder="1" applyAlignment="1">
      <alignment horizontal="center" vertical="center"/>
    </xf>
    <xf numFmtId="0" fontId="18" fillId="3" borderId="8" xfId="3" applyFont="1" applyFill="1" applyBorder="1" applyAlignment="1">
      <alignment horizontal="center" vertical="center"/>
    </xf>
    <xf numFmtId="0" fontId="18" fillId="3" borderId="8" xfId="3" applyFont="1" applyFill="1" applyBorder="1" applyAlignment="1">
      <alignment vertical="center"/>
    </xf>
    <xf numFmtId="0" fontId="19" fillId="4" borderId="8" xfId="0" applyFont="1" applyFill="1" applyBorder="1" applyAlignment="1">
      <alignment vertical="center"/>
    </xf>
    <xf numFmtId="166" fontId="16" fillId="4" borderId="8" xfId="3" applyNumberFormat="1" applyFont="1" applyFill="1" applyBorder="1" applyAlignment="1">
      <alignment horizontal="center" vertical="center"/>
    </xf>
    <xf numFmtId="166" fontId="16" fillId="4" borderId="8" xfId="3" applyNumberFormat="1" applyFont="1" applyFill="1" applyBorder="1" applyAlignment="1">
      <alignment horizontal="right" vertical="center" indent="1"/>
    </xf>
    <xf numFmtId="164" fontId="16" fillId="4" borderId="9" xfId="3" applyNumberFormat="1" applyFont="1" applyFill="1" applyBorder="1" applyAlignment="1">
      <alignment horizontal="right" vertical="center" indent="1"/>
    </xf>
    <xf numFmtId="0" fontId="17" fillId="0" borderId="5" xfId="3" applyFont="1" applyBorder="1" applyAlignment="1">
      <alignment horizontal="center" vertical="center"/>
    </xf>
    <xf numFmtId="0" fontId="17" fillId="0" borderId="5" xfId="3" applyFont="1" applyBorder="1" applyAlignment="1">
      <alignment horizontal="left" vertical="top" wrapText="1"/>
    </xf>
    <xf numFmtId="0" fontId="17" fillId="3" borderId="5" xfId="3" applyFont="1" applyFill="1" applyBorder="1" applyAlignment="1">
      <alignment vertical="center"/>
    </xf>
    <xf numFmtId="0" fontId="18" fillId="0" borderId="5" xfId="3" applyFont="1" applyBorder="1" applyAlignment="1">
      <alignment horizontal="center" vertical="top" wrapText="1"/>
    </xf>
    <xf numFmtId="0" fontId="19" fillId="0" borderId="5" xfId="0" applyFont="1" applyBorder="1" applyAlignment="1">
      <alignment horizontal="center" vertical="center"/>
    </xf>
    <xf numFmtId="0" fontId="19" fillId="4" borderId="5" xfId="0" applyFont="1" applyFill="1" applyBorder="1" applyAlignment="1">
      <alignment horizontal="center" vertical="center"/>
    </xf>
    <xf numFmtId="0" fontId="19" fillId="0" borderId="0" xfId="0" applyFont="1" applyAlignment="1">
      <alignment vertical="center"/>
    </xf>
    <xf numFmtId="0" fontId="19" fillId="0" borderId="0" xfId="0" applyFont="1" applyAlignment="1">
      <alignment horizontal="center" vertical="center"/>
    </xf>
    <xf numFmtId="164" fontId="16" fillId="0" borderId="3" xfId="0" applyNumberFormat="1" applyFont="1" applyBorder="1" applyAlignment="1">
      <alignment horizontal="center" vertical="center" wrapText="1"/>
    </xf>
    <xf numFmtId="167" fontId="16" fillId="0" borderId="5" xfId="2" applyNumberFormat="1" applyFont="1" applyBorder="1" applyAlignment="1">
      <alignment horizontal="center" vertical="center" wrapText="1"/>
    </xf>
    <xf numFmtId="9" fontId="16" fillId="0" borderId="5" xfId="2" applyFont="1" applyBorder="1" applyAlignment="1">
      <alignment horizontal="center" vertical="center" wrapText="1"/>
    </xf>
    <xf numFmtId="164" fontId="16" fillId="0" borderId="9" xfId="0" applyNumberFormat="1" applyFont="1" applyBorder="1" applyAlignment="1">
      <alignment horizontal="center" vertical="center" wrapText="1"/>
    </xf>
    <xf numFmtId="0" fontId="17" fillId="3" borderId="22" xfId="3" applyFont="1" applyFill="1" applyBorder="1" applyAlignment="1">
      <alignment horizontal="center" vertical="center"/>
    </xf>
    <xf numFmtId="4" fontId="20" fillId="0" borderId="5" xfId="3" applyNumberFormat="1" applyFont="1" applyBorder="1" applyAlignment="1">
      <alignment vertical="center"/>
    </xf>
    <xf numFmtId="0" fontId="21" fillId="0" borderId="5" xfId="3" applyFont="1" applyBorder="1" applyAlignment="1">
      <alignment vertical="center" wrapText="1"/>
    </xf>
    <xf numFmtId="164" fontId="7" fillId="0" borderId="0" xfId="0" applyNumberFormat="1" applyFont="1" applyAlignment="1">
      <alignment horizontal="right" vertical="center"/>
    </xf>
    <xf numFmtId="164" fontId="7" fillId="0" borderId="0" xfId="0" applyNumberFormat="1" applyFont="1" applyAlignment="1">
      <alignment horizontal="center" vertical="center" wrapText="1"/>
    </xf>
    <xf numFmtId="164" fontId="7" fillId="0" borderId="4" xfId="0" applyNumberFormat="1" applyFont="1" applyBorder="1" applyAlignment="1">
      <alignment horizontal="left" vertical="center"/>
    </xf>
    <xf numFmtId="164" fontId="7" fillId="0" borderId="5" xfId="0" applyNumberFormat="1" applyFont="1" applyBorder="1" applyAlignment="1">
      <alignment horizontal="left" vertical="center"/>
    </xf>
    <xf numFmtId="164" fontId="7" fillId="0" borderId="7" xfId="0" applyNumberFormat="1" applyFont="1" applyBorder="1" applyAlignment="1">
      <alignment horizontal="center" vertical="center"/>
    </xf>
    <xf numFmtId="164" fontId="7" fillId="0" borderId="8" xfId="0" applyNumberFormat="1" applyFont="1" applyBorder="1" applyAlignment="1">
      <alignment horizontal="center" vertical="center"/>
    </xf>
    <xf numFmtId="164" fontId="7" fillId="0" borderId="1" xfId="0" applyNumberFormat="1" applyFont="1" applyBorder="1" applyAlignment="1">
      <alignment horizontal="center" vertical="center"/>
    </xf>
    <xf numFmtId="164" fontId="7" fillId="0" borderId="2" xfId="0" applyNumberFormat="1"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164" fontId="7" fillId="0" borderId="21" xfId="0" applyNumberFormat="1" applyFont="1" applyBorder="1" applyAlignment="1">
      <alignment horizontal="left" vertical="center"/>
    </xf>
    <xf numFmtId="164" fontId="7" fillId="0" borderId="22" xfId="0" applyNumberFormat="1" applyFont="1" applyBorder="1" applyAlignment="1">
      <alignment horizontal="left" vertical="center"/>
    </xf>
    <xf numFmtId="164" fontId="7" fillId="0" borderId="15" xfId="0" applyNumberFormat="1" applyFont="1" applyBorder="1" applyAlignment="1">
      <alignment horizontal="center" vertical="center"/>
    </xf>
    <xf numFmtId="164" fontId="7" fillId="0" borderId="19" xfId="0" applyNumberFormat="1" applyFont="1" applyBorder="1" applyAlignment="1">
      <alignment horizontal="center" vertical="center"/>
    </xf>
    <xf numFmtId="164" fontId="7" fillId="0" borderId="20" xfId="0" applyNumberFormat="1" applyFont="1" applyBorder="1" applyAlignment="1">
      <alignment horizontal="center" vertical="center"/>
    </xf>
    <xf numFmtId="164" fontId="7" fillId="0" borderId="23" xfId="0" applyNumberFormat="1" applyFont="1" applyBorder="1" applyAlignment="1">
      <alignment horizontal="center" vertical="center"/>
    </xf>
    <xf numFmtId="164" fontId="7" fillId="0" borderId="24" xfId="0" applyNumberFormat="1" applyFont="1" applyBorder="1" applyAlignment="1">
      <alignment horizontal="center" vertical="center"/>
    </xf>
    <xf numFmtId="164" fontId="7" fillId="0" borderId="25" xfId="0" applyNumberFormat="1" applyFont="1" applyBorder="1" applyAlignment="1">
      <alignment horizontal="center" vertical="center"/>
    </xf>
    <xf numFmtId="164" fontId="7" fillId="0" borderId="31" xfId="0" applyNumberFormat="1" applyFont="1" applyBorder="1" applyAlignment="1">
      <alignment horizontal="left" vertical="center"/>
    </xf>
    <xf numFmtId="164" fontId="16" fillId="0" borderId="21" xfId="0" applyNumberFormat="1" applyFont="1" applyBorder="1" applyAlignment="1">
      <alignment horizontal="left" vertical="center"/>
    </xf>
    <xf numFmtId="164" fontId="16" fillId="0" borderId="22" xfId="0" applyNumberFormat="1" applyFont="1" applyBorder="1" applyAlignment="1">
      <alignment horizontal="left" vertical="center"/>
    </xf>
    <xf numFmtId="164" fontId="16" fillId="0" borderId="23" xfId="0" applyNumberFormat="1" applyFont="1" applyBorder="1" applyAlignment="1">
      <alignment horizontal="center" vertical="center"/>
    </xf>
    <xf numFmtId="164" fontId="16" fillId="0" borderId="24" xfId="0" applyNumberFormat="1" applyFont="1" applyBorder="1" applyAlignment="1">
      <alignment horizontal="center" vertical="center"/>
    </xf>
    <xf numFmtId="164" fontId="16" fillId="0" borderId="25" xfId="0" applyNumberFormat="1" applyFont="1" applyBorder="1" applyAlignment="1">
      <alignment horizontal="center" vertical="center"/>
    </xf>
    <xf numFmtId="164" fontId="16" fillId="0" borderId="15" xfId="0" applyNumberFormat="1" applyFont="1" applyBorder="1" applyAlignment="1">
      <alignment horizontal="center" vertical="center"/>
    </xf>
    <xf numFmtId="164" fontId="16" fillId="0" borderId="19" xfId="0" applyNumberFormat="1" applyFont="1" applyBorder="1" applyAlignment="1">
      <alignment horizontal="center" vertical="center"/>
    </xf>
    <xf numFmtId="164" fontId="16" fillId="0" borderId="20" xfId="0" applyNumberFormat="1" applyFont="1" applyBorder="1" applyAlignment="1">
      <alignment horizontal="center" vertical="center"/>
    </xf>
    <xf numFmtId="0" fontId="22" fillId="0" borderId="32" xfId="0" applyFont="1" applyBorder="1" applyAlignment="1">
      <alignment horizontal="center" vertical="center"/>
    </xf>
  </cellXfs>
  <cellStyles count="6">
    <cellStyle name="Millares" xfId="1" builtinId="3"/>
    <cellStyle name="Normal" xfId="0" builtinId="0"/>
    <cellStyle name="Normal 2 2" xfId="5" xr:uid="{B5F7B7D0-D22B-413A-A794-9084B37F473D}"/>
    <cellStyle name="Normal 2 4" xfId="4" xr:uid="{9D3C189C-FFAC-42A0-BBF7-183133BB2BDA}"/>
    <cellStyle name="Normal_CENTIC 2" xfId="3" xr:uid="{4E28206B-8870-4FD6-8478-3196F2B85F91}"/>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theme" Target="theme/theme1.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styles" Target="styles.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124" Type="http://schemas.openxmlformats.org/officeDocument/2006/relationships/externalLink" Target="externalLinks/externalLink117.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45" Type="http://schemas.openxmlformats.org/officeDocument/2006/relationships/externalLink" Target="externalLinks/externalLink138.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externalLink" Target="externalLinks/externalLink149.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4" Type="http://schemas.openxmlformats.org/officeDocument/2006/relationships/worksheet" Target="worksheets/sheet4.xml"/><Relationship Id="rId9" Type="http://schemas.openxmlformats.org/officeDocument/2006/relationships/externalLink" Target="externalLinks/externalLink2.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121920</xdr:colOff>
      <xdr:row>2</xdr:row>
      <xdr:rowOff>7620</xdr:rowOff>
    </xdr:from>
    <xdr:to>
      <xdr:col>7</xdr:col>
      <xdr:colOff>792480</xdr:colOff>
      <xdr:row>4</xdr:row>
      <xdr:rowOff>48260</xdr:rowOff>
    </xdr:to>
    <xdr:pic>
      <xdr:nvPicPr>
        <xdr:cNvPr id="3" name="Imagen 2">
          <a:extLst>
            <a:ext uri="{FF2B5EF4-FFF2-40B4-BE49-F238E27FC236}">
              <a16:creationId xmlns:a16="http://schemas.microsoft.com/office/drawing/2014/main" id="{62C9252C-6AA8-4366-881F-7CEA79AECE9F}"/>
            </a:ext>
          </a:extLst>
        </xdr:cNvPr>
        <xdr:cNvPicPr>
          <a:picLocks noChangeAspect="1"/>
        </xdr:cNvPicPr>
      </xdr:nvPicPr>
      <xdr:blipFill rotWithShape="1">
        <a:blip xmlns:r="http://schemas.openxmlformats.org/officeDocument/2006/relationships" r:embed="rId1"/>
        <a:srcRect l="7129" t="24080" r="8577" b="21262"/>
        <a:stretch/>
      </xdr:blipFill>
      <xdr:spPr>
        <a:xfrm>
          <a:off x="7528560" y="449580"/>
          <a:ext cx="1531620" cy="993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327660</xdr:colOff>
      <xdr:row>1</xdr:row>
      <xdr:rowOff>205740</xdr:rowOff>
    </xdr:from>
    <xdr:to>
      <xdr:col>7</xdr:col>
      <xdr:colOff>754380</xdr:colOff>
      <xdr:row>4</xdr:row>
      <xdr:rowOff>124460</xdr:rowOff>
    </xdr:to>
    <xdr:pic>
      <xdr:nvPicPr>
        <xdr:cNvPr id="4" name="Imagen 3">
          <a:extLst>
            <a:ext uri="{FF2B5EF4-FFF2-40B4-BE49-F238E27FC236}">
              <a16:creationId xmlns:a16="http://schemas.microsoft.com/office/drawing/2014/main" id="{EA1BB5C1-7BEC-489B-8AC0-ED7EC1767843}"/>
            </a:ext>
          </a:extLst>
        </xdr:cNvPr>
        <xdr:cNvPicPr>
          <a:picLocks noChangeAspect="1"/>
        </xdr:cNvPicPr>
      </xdr:nvPicPr>
      <xdr:blipFill rotWithShape="1">
        <a:blip xmlns:r="http://schemas.openxmlformats.org/officeDocument/2006/relationships" r:embed="rId1"/>
        <a:srcRect l="7129" t="24080" r="8577" b="21262"/>
        <a:stretch/>
      </xdr:blipFill>
      <xdr:spPr>
        <a:xfrm>
          <a:off x="9387840" y="396240"/>
          <a:ext cx="1531620" cy="993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xdr:row>
      <xdr:rowOff>121920</xdr:rowOff>
    </xdr:from>
    <xdr:to>
      <xdr:col>7</xdr:col>
      <xdr:colOff>800100</xdr:colOff>
      <xdr:row>4</xdr:row>
      <xdr:rowOff>40640</xdr:rowOff>
    </xdr:to>
    <xdr:pic>
      <xdr:nvPicPr>
        <xdr:cNvPr id="3" name="Imagen 2">
          <a:extLst>
            <a:ext uri="{FF2B5EF4-FFF2-40B4-BE49-F238E27FC236}">
              <a16:creationId xmlns:a16="http://schemas.microsoft.com/office/drawing/2014/main" id="{A8B236E6-A993-44F4-8D92-319505B9A6B7}"/>
            </a:ext>
          </a:extLst>
        </xdr:cNvPr>
        <xdr:cNvPicPr>
          <a:picLocks noChangeAspect="1"/>
        </xdr:cNvPicPr>
      </xdr:nvPicPr>
      <xdr:blipFill rotWithShape="1">
        <a:blip xmlns:r="http://schemas.openxmlformats.org/officeDocument/2006/relationships" r:embed="rId1"/>
        <a:srcRect l="7129" t="24080" r="8577" b="21262"/>
        <a:stretch/>
      </xdr:blipFill>
      <xdr:spPr>
        <a:xfrm>
          <a:off x="8534400" y="312420"/>
          <a:ext cx="1531620" cy="993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91440</xdr:colOff>
      <xdr:row>2</xdr:row>
      <xdr:rowOff>0</xdr:rowOff>
    </xdr:from>
    <xdr:to>
      <xdr:col>7</xdr:col>
      <xdr:colOff>739140</xdr:colOff>
      <xdr:row>4</xdr:row>
      <xdr:rowOff>10160</xdr:rowOff>
    </xdr:to>
    <xdr:pic>
      <xdr:nvPicPr>
        <xdr:cNvPr id="3" name="Imagen 2">
          <a:extLst>
            <a:ext uri="{FF2B5EF4-FFF2-40B4-BE49-F238E27FC236}">
              <a16:creationId xmlns:a16="http://schemas.microsoft.com/office/drawing/2014/main" id="{9A73206E-DBD4-43B1-8DDE-F5C5E1D2EBE1}"/>
            </a:ext>
          </a:extLst>
        </xdr:cNvPr>
        <xdr:cNvPicPr>
          <a:picLocks noChangeAspect="1"/>
        </xdr:cNvPicPr>
      </xdr:nvPicPr>
      <xdr:blipFill rotWithShape="1">
        <a:blip xmlns:r="http://schemas.openxmlformats.org/officeDocument/2006/relationships" r:embed="rId1"/>
        <a:srcRect l="7129" t="24080" r="8577" b="21262"/>
        <a:stretch/>
      </xdr:blipFill>
      <xdr:spPr>
        <a:xfrm>
          <a:off x="7604760" y="441960"/>
          <a:ext cx="1531620" cy="993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2</xdr:row>
      <xdr:rowOff>0</xdr:rowOff>
    </xdr:from>
    <xdr:to>
      <xdr:col>7</xdr:col>
      <xdr:colOff>739140</xdr:colOff>
      <xdr:row>4</xdr:row>
      <xdr:rowOff>25400</xdr:rowOff>
    </xdr:to>
    <xdr:pic>
      <xdr:nvPicPr>
        <xdr:cNvPr id="3" name="Imagen 2">
          <a:extLst>
            <a:ext uri="{FF2B5EF4-FFF2-40B4-BE49-F238E27FC236}">
              <a16:creationId xmlns:a16="http://schemas.microsoft.com/office/drawing/2014/main" id="{A04C6E7D-6BD1-457C-B883-1F0F1B27117F}"/>
            </a:ext>
          </a:extLst>
        </xdr:cNvPr>
        <xdr:cNvPicPr>
          <a:picLocks noChangeAspect="1"/>
        </xdr:cNvPicPr>
      </xdr:nvPicPr>
      <xdr:blipFill rotWithShape="1">
        <a:blip xmlns:r="http://schemas.openxmlformats.org/officeDocument/2006/relationships" r:embed="rId1"/>
        <a:srcRect l="7129" t="24080" r="8577" b="21262"/>
        <a:stretch/>
      </xdr:blipFill>
      <xdr:spPr>
        <a:xfrm>
          <a:off x="7452360" y="441960"/>
          <a:ext cx="1531620" cy="9931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312420</xdr:colOff>
      <xdr:row>1</xdr:row>
      <xdr:rowOff>137160</xdr:rowOff>
    </xdr:from>
    <xdr:to>
      <xdr:col>7</xdr:col>
      <xdr:colOff>678180</xdr:colOff>
      <xdr:row>4</xdr:row>
      <xdr:rowOff>55880</xdr:rowOff>
    </xdr:to>
    <xdr:pic>
      <xdr:nvPicPr>
        <xdr:cNvPr id="3" name="Imagen 2">
          <a:extLst>
            <a:ext uri="{FF2B5EF4-FFF2-40B4-BE49-F238E27FC236}">
              <a16:creationId xmlns:a16="http://schemas.microsoft.com/office/drawing/2014/main" id="{377DA1E7-A13B-4D5E-8EC7-FC5E6B6F7242}"/>
            </a:ext>
          </a:extLst>
        </xdr:cNvPr>
        <xdr:cNvPicPr>
          <a:picLocks noChangeAspect="1"/>
        </xdr:cNvPicPr>
      </xdr:nvPicPr>
      <xdr:blipFill rotWithShape="1">
        <a:blip xmlns:r="http://schemas.openxmlformats.org/officeDocument/2006/relationships" r:embed="rId1"/>
        <a:srcRect l="7129" t="24080" r="8577" b="21262"/>
        <a:stretch/>
      </xdr:blipFill>
      <xdr:spPr>
        <a:xfrm>
          <a:off x="9372600" y="327660"/>
          <a:ext cx="1531620" cy="9931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76200</xdr:colOff>
      <xdr:row>1</xdr:row>
      <xdr:rowOff>142875</xdr:rowOff>
    </xdr:from>
    <xdr:to>
      <xdr:col>8</xdr:col>
      <xdr:colOff>234316</xdr:colOff>
      <xdr:row>3</xdr:row>
      <xdr:rowOff>523874</xdr:rowOff>
    </xdr:to>
    <xdr:pic>
      <xdr:nvPicPr>
        <xdr:cNvPr id="2" name="Imagen 1">
          <a:extLst>
            <a:ext uri="{FF2B5EF4-FFF2-40B4-BE49-F238E27FC236}">
              <a16:creationId xmlns:a16="http://schemas.microsoft.com/office/drawing/2014/main" id="{235DAA2B-01A9-4F78-AB98-4B2700629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4460" y="333375"/>
          <a:ext cx="1903096" cy="88391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4E24-10B4-4DBA-A60C-545A1C2A5BD1}">
  <dimension ref="B1:H231"/>
  <sheetViews>
    <sheetView zoomScaleNormal="100" workbookViewId="0">
      <selection activeCell="B1" sqref="B1:H1"/>
    </sheetView>
  </sheetViews>
  <sheetFormatPr baseColWidth="10" defaultRowHeight="15" customHeight="1"/>
  <cols>
    <col min="1" max="1" width="2.33203125" style="1" customWidth="1"/>
    <col min="2" max="2" width="3.44140625" style="1" bestFit="1" customWidth="1"/>
    <col min="3" max="3" width="5.21875" style="1" bestFit="1" customWidth="1"/>
    <col min="4" max="4" width="70.21875" style="1" customWidth="1"/>
    <col min="5" max="5" width="11.5546875" style="1"/>
    <col min="6" max="6" width="15.21875" style="1" customWidth="1"/>
    <col min="7" max="7" width="12.5546875" style="1" customWidth="1"/>
    <col min="8" max="8" width="13"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412</v>
      </c>
      <c r="C3" s="191"/>
      <c r="D3" s="191"/>
      <c r="E3" s="191"/>
      <c r="F3" s="191"/>
      <c r="G3" s="186"/>
      <c r="H3" s="187"/>
    </row>
    <row r="4" spans="2:8" ht="55.2"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102" t="s">
        <v>2</v>
      </c>
      <c r="C8" s="103" t="s">
        <v>3</v>
      </c>
      <c r="D8" s="104" t="s">
        <v>4</v>
      </c>
      <c r="E8" s="105" t="s">
        <v>5</v>
      </c>
      <c r="F8" s="105" t="s">
        <v>6</v>
      </c>
      <c r="G8" s="106" t="s">
        <v>7</v>
      </c>
      <c r="H8" s="107" t="s">
        <v>8</v>
      </c>
    </row>
    <row r="9" spans="2:8" ht="20.100000000000001" customHeight="1">
      <c r="B9" s="108"/>
      <c r="C9" s="109">
        <v>1</v>
      </c>
      <c r="D9" s="110" t="s">
        <v>9</v>
      </c>
      <c r="E9" s="111"/>
      <c r="F9" s="110"/>
      <c r="G9" s="112"/>
      <c r="H9" s="113"/>
    </row>
    <row r="10" spans="2:8" ht="15" customHeight="1">
      <c r="B10" s="114"/>
      <c r="C10" s="115" t="s">
        <v>10</v>
      </c>
      <c r="D10" s="116" t="s">
        <v>11</v>
      </c>
      <c r="E10" s="116"/>
      <c r="F10" s="116"/>
      <c r="G10" s="117"/>
      <c r="H10" s="118"/>
    </row>
    <row r="11" spans="2:8" ht="33.75" customHeight="1">
      <c r="B11" s="119">
        <v>1</v>
      </c>
      <c r="C11" s="120" t="s">
        <v>10</v>
      </c>
      <c r="D11" s="121" t="s">
        <v>12</v>
      </c>
      <c r="E11" s="120" t="s">
        <v>13</v>
      </c>
      <c r="F11" s="122">
        <v>172</v>
      </c>
      <c r="G11" s="123"/>
      <c r="H11" s="124"/>
    </row>
    <row r="12" spans="2:8" ht="33.75" customHeight="1">
      <c r="B12" s="119"/>
      <c r="C12" s="120" t="s">
        <v>14</v>
      </c>
      <c r="D12" s="121" t="s">
        <v>15</v>
      </c>
      <c r="E12" s="120" t="s">
        <v>16</v>
      </c>
      <c r="F12" s="122">
        <v>172.66</v>
      </c>
      <c r="G12" s="123"/>
      <c r="H12" s="124"/>
    </row>
    <row r="13" spans="2:8" ht="27" customHeight="1">
      <c r="B13" s="114"/>
      <c r="C13" s="115" t="s">
        <v>14</v>
      </c>
      <c r="D13" s="116" t="s">
        <v>17</v>
      </c>
      <c r="E13" s="116"/>
      <c r="F13" s="116"/>
      <c r="G13" s="116"/>
      <c r="H13" s="118"/>
    </row>
    <row r="14" spans="2:8" ht="40.5" customHeight="1">
      <c r="B14" s="119">
        <v>2</v>
      </c>
      <c r="C14" s="120" t="s">
        <v>18</v>
      </c>
      <c r="D14" s="121" t="s">
        <v>19</v>
      </c>
      <c r="E14" s="125" t="s">
        <v>13</v>
      </c>
      <c r="F14" s="122">
        <v>0</v>
      </c>
      <c r="G14" s="123"/>
      <c r="H14" s="124"/>
    </row>
    <row r="15" spans="2:8" ht="25.5" customHeight="1">
      <c r="B15" s="119">
        <v>3</v>
      </c>
      <c r="C15" s="120" t="s">
        <v>20</v>
      </c>
      <c r="D15" s="121" t="s">
        <v>21</v>
      </c>
      <c r="E15" s="125" t="s">
        <v>22</v>
      </c>
      <c r="F15" s="122">
        <v>5</v>
      </c>
      <c r="G15" s="123"/>
      <c r="H15" s="124"/>
    </row>
    <row r="16" spans="2:8" ht="29.25" customHeight="1">
      <c r="B16" s="119">
        <v>4</v>
      </c>
      <c r="C16" s="120" t="s">
        <v>23</v>
      </c>
      <c r="D16" s="121" t="s">
        <v>24</v>
      </c>
      <c r="E16" s="125" t="s">
        <v>22</v>
      </c>
      <c r="F16" s="122">
        <v>5</v>
      </c>
      <c r="G16" s="123"/>
      <c r="H16" s="124"/>
    </row>
    <row r="17" spans="2:8" ht="31.5" customHeight="1">
      <c r="B17" s="119">
        <v>5</v>
      </c>
      <c r="C17" s="120" t="s">
        <v>25</v>
      </c>
      <c r="D17" s="121" t="s">
        <v>26</v>
      </c>
      <c r="E17" s="125" t="s">
        <v>13</v>
      </c>
      <c r="F17" s="126">
        <v>0</v>
      </c>
      <c r="G17" s="123"/>
      <c r="H17" s="124"/>
    </row>
    <row r="18" spans="2:8" ht="29.25" customHeight="1">
      <c r="B18" s="119">
        <v>6</v>
      </c>
      <c r="C18" s="120" t="s">
        <v>27</v>
      </c>
      <c r="D18" s="121" t="s">
        <v>28</v>
      </c>
      <c r="E18" s="125" t="s">
        <v>22</v>
      </c>
      <c r="F18" s="126">
        <v>2</v>
      </c>
      <c r="G18" s="123"/>
      <c r="H18" s="124"/>
    </row>
    <row r="19" spans="2:8" ht="45.75" customHeight="1">
      <c r="B19" s="119">
        <v>7</v>
      </c>
      <c r="C19" s="120" t="s">
        <v>29</v>
      </c>
      <c r="D19" s="121" t="s">
        <v>30</v>
      </c>
      <c r="E19" s="125" t="s">
        <v>22</v>
      </c>
      <c r="F19" s="126">
        <v>16</v>
      </c>
      <c r="G19" s="123"/>
      <c r="H19" s="124"/>
    </row>
    <row r="20" spans="2:8" ht="60" customHeight="1">
      <c r="B20" s="119">
        <v>8</v>
      </c>
      <c r="C20" s="120" t="s">
        <v>31</v>
      </c>
      <c r="D20" s="121" t="s">
        <v>32</v>
      </c>
      <c r="E20" s="125" t="s">
        <v>13</v>
      </c>
      <c r="F20" s="126">
        <f>9.72*1.2</f>
        <v>11.664</v>
      </c>
      <c r="G20" s="123"/>
      <c r="H20" s="124"/>
    </row>
    <row r="21" spans="2:8" ht="25.5" customHeight="1">
      <c r="B21" s="119">
        <v>9</v>
      </c>
      <c r="C21" s="120" t="s">
        <v>33</v>
      </c>
      <c r="D21" s="121" t="s">
        <v>34</v>
      </c>
      <c r="E21" s="125" t="s">
        <v>13</v>
      </c>
      <c r="F21" s="126">
        <v>5.94</v>
      </c>
      <c r="G21" s="123"/>
      <c r="H21" s="124"/>
    </row>
    <row r="22" spans="2:8" ht="41.25" customHeight="1">
      <c r="B22" s="119">
        <v>10</v>
      </c>
      <c r="C22" s="120" t="s">
        <v>35</v>
      </c>
      <c r="D22" s="121" t="s">
        <v>36</v>
      </c>
      <c r="E22" s="125" t="s">
        <v>13</v>
      </c>
      <c r="F22" s="126">
        <v>0</v>
      </c>
      <c r="G22" s="123"/>
      <c r="H22" s="124"/>
    </row>
    <row r="23" spans="2:8" ht="45.75" customHeight="1">
      <c r="B23" s="119">
        <v>11</v>
      </c>
      <c r="C23" s="120" t="s">
        <v>37</v>
      </c>
      <c r="D23" s="121" t="s">
        <v>38</v>
      </c>
      <c r="E23" s="125" t="s">
        <v>13</v>
      </c>
      <c r="F23" s="126">
        <v>0</v>
      </c>
      <c r="G23" s="123"/>
      <c r="H23" s="124"/>
    </row>
    <row r="24" spans="2:8" ht="47.25" customHeight="1">
      <c r="B24" s="119">
        <v>12</v>
      </c>
      <c r="C24" s="120" t="s">
        <v>39</v>
      </c>
      <c r="D24" s="121" t="s">
        <v>40</v>
      </c>
      <c r="E24" s="125" t="s">
        <v>13</v>
      </c>
      <c r="F24" s="126">
        <v>2</v>
      </c>
      <c r="G24" s="123"/>
      <c r="H24" s="124"/>
    </row>
    <row r="25" spans="2:8" ht="48.75" customHeight="1">
      <c r="B25" s="119">
        <v>13</v>
      </c>
      <c r="C25" s="120" t="s">
        <v>41</v>
      </c>
      <c r="D25" s="127" t="s">
        <v>42</v>
      </c>
      <c r="E25" s="125" t="s">
        <v>13</v>
      </c>
      <c r="F25" s="126">
        <f>+F11</f>
        <v>172</v>
      </c>
      <c r="G25" s="123"/>
      <c r="H25" s="124"/>
    </row>
    <row r="26" spans="2:8" ht="18" customHeight="1">
      <c r="B26" s="114"/>
      <c r="C26" s="115" t="s">
        <v>43</v>
      </c>
      <c r="D26" s="116" t="s">
        <v>44</v>
      </c>
      <c r="E26" s="116"/>
      <c r="F26" s="116"/>
      <c r="G26" s="114"/>
      <c r="H26" s="115"/>
    </row>
    <row r="27" spans="2:8" ht="30" customHeight="1">
      <c r="B27" s="119">
        <v>14</v>
      </c>
      <c r="C27" s="120" t="s">
        <v>45</v>
      </c>
      <c r="D27" s="121" t="s">
        <v>46</v>
      </c>
      <c r="E27" s="125" t="s">
        <v>13</v>
      </c>
      <c r="F27" s="122">
        <f>+F129*0.8</f>
        <v>396.40000000000003</v>
      </c>
      <c r="G27" s="123"/>
      <c r="H27" s="124"/>
    </row>
    <row r="28" spans="2:8" ht="18" customHeight="1">
      <c r="B28" s="119">
        <v>15</v>
      </c>
      <c r="C28" s="120" t="s">
        <v>47</v>
      </c>
      <c r="D28" s="121" t="s">
        <v>48</v>
      </c>
      <c r="E28" s="120" t="s">
        <v>16</v>
      </c>
      <c r="F28" s="122">
        <v>45</v>
      </c>
      <c r="G28" s="123"/>
      <c r="H28" s="124"/>
    </row>
    <row r="29" spans="2:8" ht="20.100000000000001" customHeight="1">
      <c r="B29" s="119">
        <v>16</v>
      </c>
      <c r="C29" s="120" t="s">
        <v>49</v>
      </c>
      <c r="D29" s="121" t="s">
        <v>50</v>
      </c>
      <c r="E29" s="120" t="s">
        <v>16</v>
      </c>
      <c r="F29" s="122">
        <v>27.6</v>
      </c>
      <c r="G29" s="123"/>
      <c r="H29" s="124"/>
    </row>
    <row r="30" spans="2:8" ht="30" customHeight="1">
      <c r="B30" s="119">
        <v>17</v>
      </c>
      <c r="C30" s="120" t="s">
        <v>51</v>
      </c>
      <c r="D30" s="121" t="s">
        <v>52</v>
      </c>
      <c r="E30" s="125" t="s">
        <v>13</v>
      </c>
      <c r="F30" s="122">
        <v>1</v>
      </c>
      <c r="G30" s="123"/>
      <c r="H30" s="124"/>
    </row>
    <row r="31" spans="2:8" ht="27" customHeight="1">
      <c r="B31" s="119">
        <v>18</v>
      </c>
      <c r="C31" s="120" t="s">
        <v>53</v>
      </c>
      <c r="D31" s="121" t="s">
        <v>54</v>
      </c>
      <c r="E31" s="125" t="s">
        <v>22</v>
      </c>
      <c r="F31" s="122">
        <v>0</v>
      </c>
      <c r="G31" s="123"/>
      <c r="H31" s="124"/>
    </row>
    <row r="32" spans="2:8" ht="29.25" customHeight="1">
      <c r="B32" s="119">
        <v>19</v>
      </c>
      <c r="C32" s="120" t="s">
        <v>55</v>
      </c>
      <c r="D32" s="121" t="s">
        <v>56</v>
      </c>
      <c r="E32" s="125" t="s">
        <v>57</v>
      </c>
      <c r="F32" s="122">
        <v>0</v>
      </c>
      <c r="G32" s="123"/>
      <c r="H32" s="124"/>
    </row>
    <row r="33" spans="2:8" ht="32.25" customHeight="1">
      <c r="B33" s="119">
        <v>20</v>
      </c>
      <c r="C33" s="120" t="s">
        <v>58</v>
      </c>
      <c r="D33" s="121" t="s">
        <v>59</v>
      </c>
      <c r="E33" s="120" t="s">
        <v>57</v>
      </c>
      <c r="F33" s="122">
        <f>+F11</f>
        <v>172</v>
      </c>
      <c r="G33" s="123"/>
      <c r="H33" s="124"/>
    </row>
    <row r="34" spans="2:8" ht="27.75" customHeight="1">
      <c r="B34" s="119">
        <v>21</v>
      </c>
      <c r="C34" s="120" t="s">
        <v>60</v>
      </c>
      <c r="D34" s="121" t="s">
        <v>410</v>
      </c>
      <c r="E34" s="125" t="s">
        <v>13</v>
      </c>
      <c r="F34" s="122">
        <v>24.6</v>
      </c>
      <c r="G34" s="123"/>
      <c r="H34" s="124"/>
    </row>
    <row r="35" spans="2:8" ht="30" customHeight="1">
      <c r="B35" s="119">
        <v>22</v>
      </c>
      <c r="C35" s="120" t="s">
        <v>61</v>
      </c>
      <c r="D35" s="121" t="s">
        <v>395</v>
      </c>
      <c r="E35" s="125" t="s">
        <v>13</v>
      </c>
      <c r="F35" s="122">
        <v>32.85</v>
      </c>
      <c r="G35" s="123"/>
      <c r="H35" s="124"/>
    </row>
    <row r="36" spans="2:8" ht="30.75" customHeight="1">
      <c r="B36" s="119">
        <v>23</v>
      </c>
      <c r="C36" s="120" t="s">
        <v>63</v>
      </c>
      <c r="D36" s="121" t="s">
        <v>64</v>
      </c>
      <c r="E36" s="125" t="s">
        <v>22</v>
      </c>
      <c r="F36" s="122">
        <v>1</v>
      </c>
      <c r="G36" s="123"/>
      <c r="H36" s="124"/>
    </row>
    <row r="37" spans="2:8" ht="27" customHeight="1">
      <c r="B37" s="119">
        <v>24</v>
      </c>
      <c r="C37" s="120" t="s">
        <v>65</v>
      </c>
      <c r="D37" s="127" t="s">
        <v>66</v>
      </c>
      <c r="E37" s="125" t="s">
        <v>13</v>
      </c>
      <c r="F37" s="126">
        <f>169.68*2</f>
        <v>339.36</v>
      </c>
      <c r="G37" s="123"/>
      <c r="H37" s="124"/>
    </row>
    <row r="38" spans="2:8" ht="22.5" customHeight="1">
      <c r="B38" s="119">
        <v>25</v>
      </c>
      <c r="C38" s="120" t="s">
        <v>67</v>
      </c>
      <c r="D38" s="127" t="s">
        <v>68</v>
      </c>
      <c r="E38" s="125" t="s">
        <v>16</v>
      </c>
      <c r="F38" s="126">
        <v>15</v>
      </c>
      <c r="G38" s="123"/>
      <c r="H38" s="124"/>
    </row>
    <row r="39" spans="2:8" ht="21" customHeight="1">
      <c r="B39" s="119">
        <v>26</v>
      </c>
      <c r="C39" s="120" t="s">
        <v>69</v>
      </c>
      <c r="D39" s="127" t="s">
        <v>70</v>
      </c>
      <c r="E39" s="125" t="s">
        <v>16</v>
      </c>
      <c r="F39" s="126">
        <v>15</v>
      </c>
      <c r="G39" s="123"/>
      <c r="H39" s="124"/>
    </row>
    <row r="40" spans="2:8" ht="27" customHeight="1">
      <c r="B40" s="114"/>
      <c r="C40" s="115" t="s">
        <v>71</v>
      </c>
      <c r="D40" s="116" t="s">
        <v>72</v>
      </c>
      <c r="E40" s="116"/>
      <c r="F40" s="116"/>
      <c r="G40" s="117"/>
      <c r="H40" s="118"/>
    </row>
    <row r="41" spans="2:8" ht="30.75" customHeight="1">
      <c r="B41" s="119">
        <v>27</v>
      </c>
      <c r="C41" s="120" t="s">
        <v>73</v>
      </c>
      <c r="D41" s="127" t="s">
        <v>74</v>
      </c>
      <c r="E41" s="120" t="s">
        <v>57</v>
      </c>
      <c r="F41" s="126">
        <f>2*1.5*1.5*12</f>
        <v>54</v>
      </c>
      <c r="G41" s="123"/>
      <c r="H41" s="124"/>
    </row>
    <row r="42" spans="2:8" ht="18" customHeight="1">
      <c r="B42" s="114"/>
      <c r="C42" s="115" t="s">
        <v>75</v>
      </c>
      <c r="D42" s="116" t="s">
        <v>76</v>
      </c>
      <c r="E42" s="116"/>
      <c r="F42" s="116"/>
      <c r="G42" s="117"/>
      <c r="H42" s="118"/>
    </row>
    <row r="43" spans="2:8" ht="27" customHeight="1">
      <c r="B43" s="119">
        <v>28</v>
      </c>
      <c r="C43" s="120" t="s">
        <v>77</v>
      </c>
      <c r="D43" s="127" t="s">
        <v>78</v>
      </c>
      <c r="E43" s="120" t="s">
        <v>57</v>
      </c>
      <c r="F43" s="126">
        <f>+F41*0.8</f>
        <v>43.2</v>
      </c>
      <c r="G43" s="123"/>
      <c r="H43" s="124"/>
    </row>
    <row r="44" spans="2:8" ht="27" customHeight="1">
      <c r="B44" s="119">
        <v>29</v>
      </c>
      <c r="C44" s="120" t="s">
        <v>79</v>
      </c>
      <c r="D44" s="127" t="s">
        <v>80</v>
      </c>
      <c r="E44" s="120" t="s">
        <v>57</v>
      </c>
      <c r="F44" s="122">
        <v>1</v>
      </c>
      <c r="G44" s="123"/>
      <c r="H44" s="124"/>
    </row>
    <row r="45" spans="2:8" ht="18" customHeight="1">
      <c r="B45" s="128"/>
      <c r="C45" s="129"/>
      <c r="D45" s="117"/>
      <c r="E45" s="130"/>
      <c r="F45" s="131"/>
      <c r="G45" s="132" t="s">
        <v>81</v>
      </c>
      <c r="H45" s="133">
        <f>SUM(H11:H44)</f>
        <v>0</v>
      </c>
    </row>
    <row r="46" spans="2:8" ht="18" customHeight="1">
      <c r="B46" s="114"/>
      <c r="C46" s="115">
        <v>2</v>
      </c>
      <c r="D46" s="116" t="s">
        <v>82</v>
      </c>
      <c r="E46" s="116"/>
      <c r="F46" s="116"/>
      <c r="G46" s="116"/>
      <c r="H46" s="118"/>
    </row>
    <row r="47" spans="2:8" ht="28.5" customHeight="1">
      <c r="B47" s="114"/>
      <c r="C47" s="115" t="s">
        <v>83</v>
      </c>
      <c r="D47" s="116" t="s">
        <v>84</v>
      </c>
      <c r="E47" s="116"/>
      <c r="F47" s="116"/>
      <c r="G47" s="116"/>
      <c r="H47" s="118"/>
    </row>
    <row r="48" spans="2:8" ht="18" customHeight="1">
      <c r="B48" s="119">
        <v>30</v>
      </c>
      <c r="C48" s="120" t="s">
        <v>85</v>
      </c>
      <c r="D48" s="127" t="s">
        <v>86</v>
      </c>
      <c r="E48" s="120" t="s">
        <v>57</v>
      </c>
      <c r="F48" s="122">
        <f>170*0.05</f>
        <v>8.5</v>
      </c>
      <c r="G48" s="134"/>
      <c r="H48" s="124"/>
    </row>
    <row r="49" spans="2:8" ht="26.25" customHeight="1">
      <c r="B49" s="119">
        <v>31</v>
      </c>
      <c r="C49" s="120" t="s">
        <v>87</v>
      </c>
      <c r="D49" s="127" t="s">
        <v>88</v>
      </c>
      <c r="E49" s="120" t="s">
        <v>57</v>
      </c>
      <c r="F49" s="122">
        <f>+F11*0.07+12*0.3*3.3*0.15+40*3.2*0.3*0.3+95*0.25*0.3+1.5*1.5*0.25*30</f>
        <v>49.341999999999999</v>
      </c>
      <c r="G49" s="134"/>
      <c r="H49" s="124"/>
    </row>
    <row r="50" spans="2:8" ht="30.75" customHeight="1">
      <c r="B50" s="119">
        <v>32</v>
      </c>
      <c r="C50" s="120" t="s">
        <v>89</v>
      </c>
      <c r="D50" s="127" t="s">
        <v>90</v>
      </c>
      <c r="E50" s="120" t="s">
        <v>57</v>
      </c>
      <c r="F50" s="122">
        <v>0</v>
      </c>
      <c r="G50" s="134"/>
      <c r="H50" s="124"/>
    </row>
    <row r="51" spans="2:8" ht="18" customHeight="1">
      <c r="B51" s="114"/>
      <c r="C51" s="115" t="s">
        <v>91</v>
      </c>
      <c r="D51" s="116" t="s">
        <v>92</v>
      </c>
      <c r="E51" s="116"/>
      <c r="F51" s="116"/>
      <c r="G51" s="116"/>
      <c r="H51" s="118"/>
    </row>
    <row r="52" spans="2:8" ht="18" customHeight="1">
      <c r="B52" s="119">
        <v>33</v>
      </c>
      <c r="C52" s="120" t="s">
        <v>93</v>
      </c>
      <c r="D52" s="127" t="s">
        <v>94</v>
      </c>
      <c r="E52" s="120" t="s">
        <v>16</v>
      </c>
      <c r="F52" s="122">
        <v>15</v>
      </c>
      <c r="G52" s="134"/>
      <c r="H52" s="124"/>
    </row>
    <row r="53" spans="2:8" ht="27" customHeight="1">
      <c r="B53" s="119">
        <v>34</v>
      </c>
      <c r="C53" s="120" t="s">
        <v>95</v>
      </c>
      <c r="D53" s="127" t="s">
        <v>96</v>
      </c>
      <c r="E53" s="125" t="s">
        <v>22</v>
      </c>
      <c r="F53" s="122">
        <v>0</v>
      </c>
      <c r="G53" s="134"/>
      <c r="H53" s="124"/>
    </row>
    <row r="54" spans="2:8" ht="28.5" customHeight="1">
      <c r="B54" s="128"/>
      <c r="C54" s="129"/>
      <c r="D54" s="117"/>
      <c r="E54" s="130"/>
      <c r="F54" s="131"/>
      <c r="G54" s="132" t="s">
        <v>97</v>
      </c>
      <c r="H54" s="133">
        <f>SUM(H48:H53)</f>
        <v>0</v>
      </c>
    </row>
    <row r="55" spans="2:8" ht="18" customHeight="1">
      <c r="B55" s="114"/>
      <c r="C55" s="115" t="s">
        <v>98</v>
      </c>
      <c r="D55" s="116" t="s">
        <v>99</v>
      </c>
      <c r="E55" s="116"/>
      <c r="F55" s="116"/>
      <c r="G55" s="116"/>
      <c r="H55" s="118"/>
    </row>
    <row r="56" spans="2:8" ht="18" customHeight="1">
      <c r="B56" s="114"/>
      <c r="C56" s="115" t="s">
        <v>100</v>
      </c>
      <c r="D56" s="116" t="s">
        <v>101</v>
      </c>
      <c r="E56" s="116"/>
      <c r="F56" s="116"/>
      <c r="G56" s="116"/>
      <c r="H56" s="118"/>
    </row>
    <row r="57" spans="2:8" ht="22.5" customHeight="1">
      <c r="B57" s="119">
        <v>35</v>
      </c>
      <c r="C57" s="120" t="s">
        <v>102</v>
      </c>
      <c r="D57" s="127" t="s">
        <v>390</v>
      </c>
      <c r="E57" s="120" t="s">
        <v>13</v>
      </c>
      <c r="F57" s="122">
        <v>26</v>
      </c>
      <c r="G57" s="134"/>
      <c r="H57" s="124"/>
    </row>
    <row r="58" spans="2:8" ht="18" customHeight="1">
      <c r="B58" s="128"/>
      <c r="C58" s="129"/>
      <c r="D58" s="117"/>
      <c r="E58" s="130"/>
      <c r="F58" s="131"/>
      <c r="G58" s="132" t="s">
        <v>103</v>
      </c>
      <c r="H58" s="133">
        <f>SUM(H57)</f>
        <v>0</v>
      </c>
    </row>
    <row r="59" spans="2:8" ht="18" customHeight="1">
      <c r="B59" s="114"/>
      <c r="C59" s="115" t="s">
        <v>104</v>
      </c>
      <c r="D59" s="116" t="s">
        <v>105</v>
      </c>
      <c r="E59" s="116"/>
      <c r="F59" s="116"/>
      <c r="G59" s="116"/>
      <c r="H59" s="118"/>
    </row>
    <row r="60" spans="2:8" ht="19.5" customHeight="1">
      <c r="B60" s="114"/>
      <c r="C60" s="115" t="s">
        <v>106</v>
      </c>
      <c r="D60" s="116" t="s">
        <v>107</v>
      </c>
      <c r="E60" s="116"/>
      <c r="F60" s="116"/>
      <c r="G60" s="116"/>
      <c r="H60" s="118"/>
    </row>
    <row r="61" spans="2:8" ht="13.5" customHeight="1">
      <c r="B61" s="119">
        <v>36</v>
      </c>
      <c r="C61" s="120" t="s">
        <v>108</v>
      </c>
      <c r="D61" s="127" t="s">
        <v>109</v>
      </c>
      <c r="E61" s="125" t="s">
        <v>16</v>
      </c>
      <c r="F61" s="122">
        <f>12*1.5+2.5+0.7*6</f>
        <v>24.7</v>
      </c>
      <c r="G61" s="134"/>
      <c r="H61" s="124"/>
    </row>
    <row r="62" spans="2:8" ht="27.75" customHeight="1">
      <c r="B62" s="128"/>
      <c r="C62" s="129"/>
      <c r="D62" s="117"/>
      <c r="E62" s="130"/>
      <c r="F62" s="131"/>
      <c r="G62" s="132" t="s">
        <v>110</v>
      </c>
      <c r="H62" s="133">
        <f>SUM(H61)</f>
        <v>0</v>
      </c>
    </row>
    <row r="63" spans="2:8" ht="18" customHeight="1">
      <c r="B63" s="114"/>
      <c r="C63" s="115" t="s">
        <v>111</v>
      </c>
      <c r="D63" s="116" t="s">
        <v>112</v>
      </c>
      <c r="E63" s="116"/>
      <c r="F63" s="116"/>
      <c r="G63" s="116"/>
      <c r="H63" s="118"/>
    </row>
    <row r="64" spans="2:8" ht="20.100000000000001" customHeight="1">
      <c r="B64" s="114"/>
      <c r="C64" s="115" t="s">
        <v>113</v>
      </c>
      <c r="D64" s="116" t="s">
        <v>114</v>
      </c>
      <c r="E64" s="116"/>
      <c r="F64" s="116"/>
      <c r="G64" s="116"/>
      <c r="H64" s="118"/>
    </row>
    <row r="65" spans="2:8" ht="27" customHeight="1">
      <c r="B65" s="119">
        <v>37</v>
      </c>
      <c r="C65" s="120" t="s">
        <v>115</v>
      </c>
      <c r="D65" s="127" t="s">
        <v>116</v>
      </c>
      <c r="E65" s="120" t="s">
        <v>117</v>
      </c>
      <c r="F65" s="122">
        <f>170*4*2</f>
        <v>1360</v>
      </c>
      <c r="G65" s="134"/>
      <c r="H65" s="124"/>
    </row>
    <row r="66" spans="2:8" ht="27.75" customHeight="1">
      <c r="B66" s="119">
        <v>38</v>
      </c>
      <c r="C66" s="120" t="s">
        <v>118</v>
      </c>
      <c r="D66" s="127" t="s">
        <v>119</v>
      </c>
      <c r="E66" s="120" t="s">
        <v>117</v>
      </c>
      <c r="F66" s="122">
        <f>2*170*1.55</f>
        <v>527</v>
      </c>
      <c r="G66" s="134"/>
      <c r="H66" s="124"/>
    </row>
    <row r="67" spans="2:8" ht="27.75" customHeight="1">
      <c r="B67" s="119">
        <v>39</v>
      </c>
      <c r="C67" s="120" t="s">
        <v>120</v>
      </c>
      <c r="D67" s="121" t="s">
        <v>121</v>
      </c>
      <c r="E67" s="120" t="s">
        <v>117</v>
      </c>
      <c r="F67" s="122">
        <f>172*3.25</f>
        <v>559</v>
      </c>
      <c r="G67" s="134"/>
      <c r="H67" s="124"/>
    </row>
    <row r="68" spans="2:8" ht="18" customHeight="1">
      <c r="B68" s="128"/>
      <c r="C68" s="129"/>
      <c r="D68" s="117"/>
      <c r="E68" s="130"/>
      <c r="F68" s="131"/>
      <c r="G68" s="132" t="s">
        <v>122</v>
      </c>
      <c r="H68" s="135">
        <f>SUM(H65:H67)</f>
        <v>0</v>
      </c>
    </row>
    <row r="69" spans="2:8" ht="20.100000000000001" customHeight="1">
      <c r="B69" s="114"/>
      <c r="C69" s="115" t="s">
        <v>123</v>
      </c>
      <c r="D69" s="116" t="s">
        <v>124</v>
      </c>
      <c r="E69" s="116"/>
      <c r="F69" s="116"/>
      <c r="G69" s="116"/>
      <c r="H69" s="118"/>
    </row>
    <row r="70" spans="2:8" ht="27" customHeight="1">
      <c r="B70" s="114"/>
      <c r="C70" s="115" t="s">
        <v>125</v>
      </c>
      <c r="D70" s="116" t="s">
        <v>126</v>
      </c>
      <c r="E70" s="116"/>
      <c r="F70" s="116"/>
      <c r="G70" s="116"/>
      <c r="H70" s="118"/>
    </row>
    <row r="71" spans="2:8" ht="51.75" customHeight="1">
      <c r="B71" s="119">
        <v>40</v>
      </c>
      <c r="C71" s="120" t="s">
        <v>127</v>
      </c>
      <c r="D71" s="121" t="s">
        <v>427</v>
      </c>
      <c r="E71" s="120" t="s">
        <v>13</v>
      </c>
      <c r="F71" s="122">
        <f>+F11</f>
        <v>172</v>
      </c>
      <c r="G71" s="134"/>
      <c r="H71" s="124"/>
    </row>
    <row r="72" spans="2:8" ht="37.5" customHeight="1">
      <c r="B72" s="114"/>
      <c r="C72" s="115" t="s">
        <v>128</v>
      </c>
      <c r="D72" s="116" t="s">
        <v>129</v>
      </c>
      <c r="E72" s="129"/>
      <c r="F72" s="136"/>
      <c r="G72" s="137"/>
      <c r="H72" s="138"/>
    </row>
    <row r="73" spans="2:8" ht="18" customHeight="1">
      <c r="B73" s="119">
        <v>41</v>
      </c>
      <c r="C73" s="120" t="s">
        <v>130</v>
      </c>
      <c r="D73" s="121" t="s">
        <v>131</v>
      </c>
      <c r="E73" s="120" t="s">
        <v>16</v>
      </c>
      <c r="F73" s="122">
        <v>15</v>
      </c>
      <c r="G73" s="134"/>
      <c r="H73" s="124"/>
    </row>
    <row r="74" spans="2:8" ht="15.75" customHeight="1">
      <c r="B74" s="128"/>
      <c r="C74" s="129"/>
      <c r="D74" s="117"/>
      <c r="E74" s="130"/>
      <c r="F74" s="131"/>
      <c r="G74" s="132" t="s">
        <v>132</v>
      </c>
      <c r="H74" s="135">
        <f>SUM(H71:H73)</f>
        <v>0</v>
      </c>
    </row>
    <row r="75" spans="2:8" ht="18" customHeight="1">
      <c r="B75" s="114"/>
      <c r="C75" s="115" t="s">
        <v>133</v>
      </c>
      <c r="D75" s="116" t="s">
        <v>134</v>
      </c>
      <c r="E75" s="116"/>
      <c r="F75" s="116"/>
      <c r="G75" s="116"/>
      <c r="H75" s="118"/>
    </row>
    <row r="76" spans="2:8" ht="18" customHeight="1">
      <c r="B76" s="114"/>
      <c r="C76" s="115" t="s">
        <v>135</v>
      </c>
      <c r="D76" s="116" t="s">
        <v>136</v>
      </c>
      <c r="E76" s="116"/>
      <c r="F76" s="116"/>
      <c r="G76" s="116"/>
      <c r="H76" s="118"/>
    </row>
    <row r="77" spans="2:8" ht="29.25" customHeight="1">
      <c r="B77" s="119">
        <v>42</v>
      </c>
      <c r="C77" s="120" t="s">
        <v>137</v>
      </c>
      <c r="D77" s="121" t="s">
        <v>138</v>
      </c>
      <c r="E77" s="120" t="s">
        <v>13</v>
      </c>
      <c r="F77" s="122">
        <v>33.68</v>
      </c>
      <c r="G77" s="134"/>
      <c r="H77" s="124"/>
    </row>
    <row r="78" spans="2:8" ht="18" customHeight="1">
      <c r="B78" s="128"/>
      <c r="C78" s="129"/>
      <c r="D78" s="117"/>
      <c r="E78" s="130"/>
      <c r="F78" s="131"/>
      <c r="G78" s="132" t="s">
        <v>139</v>
      </c>
      <c r="H78" s="135">
        <f>SUM(H77)</f>
        <v>0</v>
      </c>
    </row>
    <row r="79" spans="2:8" ht="18" customHeight="1">
      <c r="B79" s="114"/>
      <c r="C79" s="115" t="s">
        <v>140</v>
      </c>
      <c r="D79" s="116" t="s">
        <v>141</v>
      </c>
      <c r="E79" s="116"/>
      <c r="F79" s="116"/>
      <c r="G79" s="116"/>
      <c r="H79" s="118"/>
    </row>
    <row r="80" spans="2:8" ht="17.25" customHeight="1">
      <c r="B80" s="114"/>
      <c r="C80" s="115" t="s">
        <v>142</v>
      </c>
      <c r="D80" s="116" t="s">
        <v>143</v>
      </c>
      <c r="E80" s="116"/>
      <c r="F80" s="116"/>
      <c r="G80" s="116"/>
      <c r="H80" s="118"/>
    </row>
    <row r="81" spans="2:8" ht="18" customHeight="1">
      <c r="B81" s="119">
        <v>43</v>
      </c>
      <c r="C81" s="120" t="s">
        <v>144</v>
      </c>
      <c r="D81" s="139" t="s">
        <v>145</v>
      </c>
      <c r="E81" s="120" t="s">
        <v>22</v>
      </c>
      <c r="F81" s="122">
        <v>23</v>
      </c>
      <c r="G81" s="134"/>
      <c r="H81" s="124"/>
    </row>
    <row r="82" spans="2:8" ht="24" customHeight="1">
      <c r="B82" s="119">
        <v>44</v>
      </c>
      <c r="C82" s="120" t="s">
        <v>146</v>
      </c>
      <c r="D82" s="139" t="s">
        <v>147</v>
      </c>
      <c r="E82" s="120" t="s">
        <v>22</v>
      </c>
      <c r="F82" s="122">
        <v>5</v>
      </c>
      <c r="G82" s="134"/>
      <c r="H82" s="124"/>
    </row>
    <row r="83" spans="2:8" ht="18" customHeight="1">
      <c r="B83" s="119">
        <v>45</v>
      </c>
      <c r="C83" s="120" t="s">
        <v>148</v>
      </c>
      <c r="D83" s="140" t="s">
        <v>149</v>
      </c>
      <c r="E83" s="125" t="s">
        <v>16</v>
      </c>
      <c r="F83" s="122">
        <v>65</v>
      </c>
      <c r="G83" s="134"/>
      <c r="H83" s="124"/>
    </row>
    <row r="84" spans="2:8" ht="18.75" customHeight="1">
      <c r="B84" s="119">
        <v>46</v>
      </c>
      <c r="C84" s="120" t="s">
        <v>150</v>
      </c>
      <c r="D84" s="140" t="s">
        <v>151</v>
      </c>
      <c r="E84" s="125" t="s">
        <v>16</v>
      </c>
      <c r="F84" s="122">
        <v>35</v>
      </c>
      <c r="G84" s="134"/>
      <c r="H84" s="124"/>
    </row>
    <row r="85" spans="2:8" ht="15" customHeight="1">
      <c r="B85" s="128"/>
      <c r="C85" s="129"/>
      <c r="D85" s="117"/>
      <c r="E85" s="130"/>
      <c r="F85" s="131"/>
      <c r="G85" s="132" t="s">
        <v>152</v>
      </c>
      <c r="H85" s="135">
        <f>SUM(H81:H84)</f>
        <v>0</v>
      </c>
    </row>
    <row r="86" spans="2:8" ht="15" customHeight="1">
      <c r="B86" s="114"/>
      <c r="C86" s="115" t="s">
        <v>153</v>
      </c>
      <c r="D86" s="116" t="s">
        <v>154</v>
      </c>
      <c r="E86" s="116"/>
      <c r="F86" s="116"/>
      <c r="G86" s="116"/>
      <c r="H86" s="118"/>
    </row>
    <row r="87" spans="2:8" ht="18" customHeight="1">
      <c r="B87" s="114"/>
      <c r="C87" s="115" t="s">
        <v>155</v>
      </c>
      <c r="D87" s="116" t="s">
        <v>156</v>
      </c>
      <c r="E87" s="116"/>
      <c r="F87" s="116"/>
      <c r="G87" s="116"/>
      <c r="H87" s="118"/>
    </row>
    <row r="88" spans="2:8" ht="18" customHeight="1">
      <c r="B88" s="119">
        <v>47</v>
      </c>
      <c r="C88" s="120" t="s">
        <v>157</v>
      </c>
      <c r="D88" s="140" t="s">
        <v>158</v>
      </c>
      <c r="E88" s="125" t="s">
        <v>16</v>
      </c>
      <c r="F88" s="122">
        <f>(2+6.61+4+6+1.5+16)*1.2</f>
        <v>43.332000000000001</v>
      </c>
      <c r="G88" s="134"/>
      <c r="H88" s="124"/>
    </row>
    <row r="89" spans="2:8" ht="19.5" customHeight="1">
      <c r="B89" s="119">
        <v>48</v>
      </c>
      <c r="C89" s="120" t="s">
        <v>159</v>
      </c>
      <c r="D89" s="140" t="s">
        <v>160</v>
      </c>
      <c r="E89" s="125" t="s">
        <v>16</v>
      </c>
      <c r="F89" s="122">
        <v>18</v>
      </c>
      <c r="G89" s="134"/>
      <c r="H89" s="124"/>
    </row>
    <row r="90" spans="2:8" ht="20.25" customHeight="1">
      <c r="B90" s="119">
        <v>49</v>
      </c>
      <c r="C90" s="120" t="s">
        <v>161</v>
      </c>
      <c r="D90" s="140" t="s">
        <v>162</v>
      </c>
      <c r="E90" s="125" t="s">
        <v>16</v>
      </c>
      <c r="F90" s="122">
        <v>24.45</v>
      </c>
      <c r="G90" s="134"/>
      <c r="H90" s="124"/>
    </row>
    <row r="91" spans="2:8" ht="18" customHeight="1">
      <c r="B91" s="119">
        <v>50</v>
      </c>
      <c r="C91" s="120" t="s">
        <v>163</v>
      </c>
      <c r="D91" s="140" t="s">
        <v>164</v>
      </c>
      <c r="E91" s="120" t="s">
        <v>22</v>
      </c>
      <c r="F91" s="122">
        <v>4</v>
      </c>
      <c r="G91" s="134"/>
      <c r="H91" s="124"/>
    </row>
    <row r="92" spans="2:8" ht="20.100000000000001" customHeight="1">
      <c r="B92" s="119">
        <v>51</v>
      </c>
      <c r="C92" s="120" t="s">
        <v>165</v>
      </c>
      <c r="D92" s="140" t="s">
        <v>166</v>
      </c>
      <c r="E92" s="120" t="s">
        <v>22</v>
      </c>
      <c r="F92" s="122">
        <v>2</v>
      </c>
      <c r="G92" s="134"/>
      <c r="H92" s="124"/>
    </row>
    <row r="93" spans="2:8" ht="18" customHeight="1">
      <c r="B93" s="128"/>
      <c r="C93" s="115" t="s">
        <v>167</v>
      </c>
      <c r="D93" s="116" t="s">
        <v>168</v>
      </c>
      <c r="E93" s="116"/>
      <c r="F93" s="116"/>
      <c r="G93" s="116"/>
      <c r="H93" s="118"/>
    </row>
    <row r="94" spans="2:8" ht="18" customHeight="1">
      <c r="B94" s="119">
        <v>52</v>
      </c>
      <c r="C94" s="120" t="s">
        <v>169</v>
      </c>
      <c r="D94" s="140" t="s">
        <v>170</v>
      </c>
      <c r="E94" s="120" t="s">
        <v>22</v>
      </c>
      <c r="F94" s="122">
        <v>12</v>
      </c>
      <c r="G94" s="134"/>
      <c r="H94" s="124"/>
    </row>
    <row r="95" spans="2:8" ht="18" customHeight="1">
      <c r="B95" s="119">
        <v>53</v>
      </c>
      <c r="C95" s="120" t="s">
        <v>171</v>
      </c>
      <c r="D95" s="140" t="s">
        <v>172</v>
      </c>
      <c r="E95" s="120" t="s">
        <v>22</v>
      </c>
      <c r="F95" s="122">
        <v>5</v>
      </c>
      <c r="G95" s="134"/>
      <c r="H95" s="124"/>
    </row>
    <row r="96" spans="2:8" ht="18" customHeight="1">
      <c r="B96" s="119">
        <v>54</v>
      </c>
      <c r="C96" s="120" t="s">
        <v>173</v>
      </c>
      <c r="D96" s="140" t="s">
        <v>174</v>
      </c>
      <c r="E96" s="120" t="s">
        <v>22</v>
      </c>
      <c r="F96" s="122">
        <v>8</v>
      </c>
      <c r="G96" s="134"/>
      <c r="H96" s="124"/>
    </row>
    <row r="97" spans="2:8" ht="18" customHeight="1">
      <c r="B97" s="119">
        <v>55</v>
      </c>
      <c r="C97" s="120" t="s">
        <v>175</v>
      </c>
      <c r="D97" s="140" t="s">
        <v>176</v>
      </c>
      <c r="E97" s="120" t="s">
        <v>22</v>
      </c>
      <c r="F97" s="122">
        <v>5</v>
      </c>
      <c r="G97" s="134"/>
      <c r="H97" s="124"/>
    </row>
    <row r="98" spans="2:8" ht="20.100000000000001" customHeight="1">
      <c r="B98" s="119">
        <v>56</v>
      </c>
      <c r="C98" s="120" t="s">
        <v>177</v>
      </c>
      <c r="D98" s="140" t="s">
        <v>178</v>
      </c>
      <c r="E98" s="120" t="s">
        <v>22</v>
      </c>
      <c r="F98" s="122">
        <v>2</v>
      </c>
      <c r="G98" s="134"/>
      <c r="H98" s="124"/>
    </row>
    <row r="99" spans="2:8" ht="18" customHeight="1">
      <c r="B99" s="119">
        <v>57</v>
      </c>
      <c r="C99" s="120" t="s">
        <v>179</v>
      </c>
      <c r="D99" s="140" t="s">
        <v>180</v>
      </c>
      <c r="E99" s="120" t="s">
        <v>22</v>
      </c>
      <c r="F99" s="122">
        <v>2</v>
      </c>
      <c r="G99" s="134"/>
      <c r="H99" s="124"/>
    </row>
    <row r="100" spans="2:8" ht="18" customHeight="1">
      <c r="B100" s="128"/>
      <c r="C100" s="129"/>
      <c r="D100" s="117"/>
      <c r="E100" s="130"/>
      <c r="F100" s="131"/>
      <c r="G100" s="132" t="s">
        <v>181</v>
      </c>
      <c r="H100" s="135">
        <f>SUM(H88:H99)</f>
        <v>0</v>
      </c>
    </row>
    <row r="101" spans="2:8" ht="18" customHeight="1">
      <c r="B101" s="114"/>
      <c r="C101" s="115" t="s">
        <v>182</v>
      </c>
      <c r="D101" s="116" t="s">
        <v>183</v>
      </c>
      <c r="E101" s="116"/>
      <c r="F101" s="116"/>
      <c r="G101" s="116"/>
      <c r="H101" s="118"/>
    </row>
    <row r="102" spans="2:8" ht="21.75" customHeight="1">
      <c r="B102" s="114"/>
      <c r="C102" s="115" t="s">
        <v>184</v>
      </c>
      <c r="D102" s="116" t="s">
        <v>185</v>
      </c>
      <c r="E102" s="116"/>
      <c r="F102" s="116"/>
      <c r="G102" s="116"/>
      <c r="H102" s="118"/>
    </row>
    <row r="103" spans="2:8" ht="18" customHeight="1">
      <c r="B103" s="119">
        <v>58</v>
      </c>
      <c r="C103" s="120" t="s">
        <v>186</v>
      </c>
      <c r="D103" s="121" t="s">
        <v>187</v>
      </c>
      <c r="E103" s="120" t="s">
        <v>22</v>
      </c>
      <c r="F103" s="126">
        <v>0</v>
      </c>
      <c r="G103" s="134"/>
      <c r="H103" s="124"/>
    </row>
    <row r="104" spans="2:8" ht="18" customHeight="1">
      <c r="B104" s="119">
        <v>59</v>
      </c>
      <c r="C104" s="120" t="s">
        <v>188</v>
      </c>
      <c r="D104" s="121" t="s">
        <v>189</v>
      </c>
      <c r="E104" s="120" t="s">
        <v>22</v>
      </c>
      <c r="F104" s="126">
        <v>3</v>
      </c>
      <c r="G104" s="134"/>
      <c r="H104" s="124"/>
    </row>
    <row r="105" spans="2:8" ht="15" customHeight="1">
      <c r="B105" s="119">
        <v>60</v>
      </c>
      <c r="C105" s="120" t="s">
        <v>190</v>
      </c>
      <c r="D105" s="121" t="s">
        <v>191</v>
      </c>
      <c r="E105" s="120" t="s">
        <v>22</v>
      </c>
      <c r="F105" s="126">
        <v>3</v>
      </c>
      <c r="G105" s="134"/>
      <c r="H105" s="124"/>
    </row>
    <row r="106" spans="2:8" ht="18" customHeight="1">
      <c r="B106" s="128"/>
      <c r="C106" s="129"/>
      <c r="D106" s="117"/>
      <c r="E106" s="130"/>
      <c r="F106" s="131"/>
      <c r="G106" s="132" t="s">
        <v>192</v>
      </c>
      <c r="H106" s="135">
        <f>SUM(H103:H105)</f>
        <v>0</v>
      </c>
    </row>
    <row r="107" spans="2:8" ht="18" customHeight="1">
      <c r="B107" s="114"/>
      <c r="C107" s="115" t="s">
        <v>193</v>
      </c>
      <c r="D107" s="116" t="s">
        <v>194</v>
      </c>
      <c r="E107" s="116"/>
      <c r="F107" s="116"/>
      <c r="G107" s="116"/>
      <c r="H107" s="118"/>
    </row>
    <row r="108" spans="2:8" ht="18" customHeight="1">
      <c r="B108" s="114"/>
      <c r="C108" s="115" t="s">
        <v>195</v>
      </c>
      <c r="D108" s="116" t="s">
        <v>196</v>
      </c>
      <c r="E108" s="116"/>
      <c r="F108" s="116"/>
      <c r="G108" s="116"/>
      <c r="H108" s="118"/>
    </row>
    <row r="109" spans="2:8" ht="18" customHeight="1">
      <c r="B109" s="119">
        <v>61</v>
      </c>
      <c r="C109" s="120" t="s">
        <v>197</v>
      </c>
      <c r="D109" s="140" t="s">
        <v>198</v>
      </c>
      <c r="E109" s="120" t="s">
        <v>22</v>
      </c>
      <c r="F109" s="122">
        <v>7</v>
      </c>
      <c r="G109" s="134"/>
      <c r="H109" s="124"/>
    </row>
    <row r="110" spans="2:8" ht="18" customHeight="1">
      <c r="B110" s="119">
        <v>62</v>
      </c>
      <c r="C110" s="120" t="s">
        <v>199</v>
      </c>
      <c r="D110" s="140" t="s">
        <v>200</v>
      </c>
      <c r="E110" s="120" t="s">
        <v>22</v>
      </c>
      <c r="F110" s="122">
        <v>5</v>
      </c>
      <c r="G110" s="134"/>
      <c r="H110" s="124"/>
    </row>
    <row r="111" spans="2:8" ht="18" customHeight="1">
      <c r="B111" s="119">
        <v>63</v>
      </c>
      <c r="C111" s="120" t="s">
        <v>201</v>
      </c>
      <c r="D111" s="140" t="s">
        <v>202</v>
      </c>
      <c r="E111" s="120" t="s">
        <v>22</v>
      </c>
      <c r="F111" s="122">
        <v>0</v>
      </c>
      <c r="G111" s="134"/>
      <c r="H111" s="124"/>
    </row>
    <row r="112" spans="2:8" ht="18" customHeight="1">
      <c r="B112" s="114"/>
      <c r="C112" s="115" t="s">
        <v>203</v>
      </c>
      <c r="D112" s="141" t="s">
        <v>204</v>
      </c>
      <c r="E112" s="116"/>
      <c r="F112" s="116"/>
      <c r="G112" s="116"/>
      <c r="H112" s="118"/>
    </row>
    <row r="113" spans="2:8" ht="15" customHeight="1">
      <c r="B113" s="119">
        <v>64</v>
      </c>
      <c r="C113" s="120" t="s">
        <v>205</v>
      </c>
      <c r="D113" s="140" t="s">
        <v>206</v>
      </c>
      <c r="E113" s="120" t="s">
        <v>22</v>
      </c>
      <c r="F113" s="122">
        <v>7</v>
      </c>
      <c r="G113" s="134"/>
      <c r="H113" s="124"/>
    </row>
    <row r="114" spans="2:8" ht="15" customHeight="1">
      <c r="B114" s="119">
        <v>65</v>
      </c>
      <c r="C114" s="120" t="s">
        <v>207</v>
      </c>
      <c r="D114" s="140" t="s">
        <v>208</v>
      </c>
      <c r="E114" s="120" t="s">
        <v>22</v>
      </c>
      <c r="F114" s="122">
        <v>1</v>
      </c>
      <c r="G114" s="134"/>
      <c r="H114" s="124"/>
    </row>
    <row r="115" spans="2:8" ht="15" customHeight="1">
      <c r="B115" s="119">
        <v>66</v>
      </c>
      <c r="C115" s="120" t="s">
        <v>209</v>
      </c>
      <c r="D115" s="140" t="s">
        <v>210</v>
      </c>
      <c r="E115" s="120" t="s">
        <v>22</v>
      </c>
      <c r="F115" s="122">
        <v>10</v>
      </c>
      <c r="G115" s="134"/>
      <c r="H115" s="124"/>
    </row>
    <row r="116" spans="2:8" ht="36.75" customHeight="1">
      <c r="B116" s="119">
        <v>67</v>
      </c>
      <c r="C116" s="120" t="s">
        <v>211</v>
      </c>
      <c r="D116" s="140" t="s">
        <v>212</v>
      </c>
      <c r="E116" s="120" t="s">
        <v>22</v>
      </c>
      <c r="F116" s="122">
        <v>3</v>
      </c>
      <c r="G116" s="134"/>
      <c r="H116" s="124"/>
    </row>
    <row r="117" spans="2:8" ht="17.25" customHeight="1">
      <c r="B117" s="128"/>
      <c r="C117" s="129"/>
      <c r="D117" s="117"/>
      <c r="E117" s="130"/>
      <c r="F117" s="131"/>
      <c r="G117" s="132" t="s">
        <v>213</v>
      </c>
      <c r="H117" s="135">
        <f>SUM(H109:H116)</f>
        <v>0</v>
      </c>
    </row>
    <row r="118" spans="2:8" ht="19.5" customHeight="1">
      <c r="B118" s="114"/>
      <c r="C118" s="115" t="s">
        <v>214</v>
      </c>
      <c r="D118" s="116" t="s">
        <v>215</v>
      </c>
      <c r="E118" s="116"/>
      <c r="F118" s="116"/>
      <c r="G118" s="116"/>
      <c r="H118" s="118"/>
    </row>
    <row r="119" spans="2:8" ht="21" customHeight="1">
      <c r="B119" s="114"/>
      <c r="C119" s="115" t="s">
        <v>216</v>
      </c>
      <c r="D119" s="116" t="s">
        <v>215</v>
      </c>
      <c r="E119" s="116"/>
      <c r="F119" s="116"/>
      <c r="G119" s="116"/>
      <c r="H119" s="118"/>
    </row>
    <row r="120" spans="2:8" ht="30.75" customHeight="1">
      <c r="B120" s="119">
        <v>68</v>
      </c>
      <c r="C120" s="120" t="s">
        <v>217</v>
      </c>
      <c r="D120" s="140" t="s">
        <v>218</v>
      </c>
      <c r="E120" s="120" t="s">
        <v>22</v>
      </c>
      <c r="F120" s="122">
        <v>2</v>
      </c>
      <c r="G120" s="134"/>
      <c r="H120" s="124"/>
    </row>
    <row r="121" spans="2:8" ht="44.25" customHeight="1">
      <c r="B121" s="119">
        <v>69</v>
      </c>
      <c r="C121" s="120" t="s">
        <v>219</v>
      </c>
      <c r="D121" s="140" t="s">
        <v>428</v>
      </c>
      <c r="E121" s="125" t="s">
        <v>16</v>
      </c>
      <c r="F121" s="122">
        <v>2</v>
      </c>
      <c r="G121" s="134"/>
      <c r="H121" s="124"/>
    </row>
    <row r="122" spans="2:8" ht="47.25" customHeight="1">
      <c r="B122" s="119">
        <v>70</v>
      </c>
      <c r="C122" s="120" t="s">
        <v>220</v>
      </c>
      <c r="D122" s="140" t="s">
        <v>429</v>
      </c>
      <c r="E122" s="125" t="s">
        <v>16</v>
      </c>
      <c r="F122" s="122">
        <v>1</v>
      </c>
      <c r="G122" s="134"/>
      <c r="H122" s="124"/>
    </row>
    <row r="123" spans="2:8" ht="33" customHeight="1">
      <c r="B123" s="119">
        <v>71</v>
      </c>
      <c r="C123" s="120" t="s">
        <v>221</v>
      </c>
      <c r="D123" s="140" t="s">
        <v>222</v>
      </c>
      <c r="E123" s="120" t="s">
        <v>22</v>
      </c>
      <c r="F123" s="122">
        <v>3</v>
      </c>
      <c r="G123" s="134"/>
      <c r="H123" s="124"/>
    </row>
    <row r="124" spans="2:8" ht="37.5" customHeight="1">
      <c r="B124" s="119">
        <v>72</v>
      </c>
      <c r="C124" s="120" t="s">
        <v>223</v>
      </c>
      <c r="D124" s="142" t="s">
        <v>430</v>
      </c>
      <c r="E124" s="143" t="s">
        <v>16</v>
      </c>
      <c r="F124" s="122">
        <v>1</v>
      </c>
      <c r="G124" s="134"/>
      <c r="H124" s="124"/>
    </row>
    <row r="125" spans="2:8" ht="15" customHeight="1">
      <c r="B125" s="128"/>
      <c r="C125" s="129"/>
      <c r="D125" s="117"/>
      <c r="E125" s="130"/>
      <c r="F125" s="131"/>
      <c r="G125" s="132" t="s">
        <v>224</v>
      </c>
      <c r="H125" s="135">
        <f>SUM(H120:H124)</f>
        <v>0</v>
      </c>
    </row>
    <row r="126" spans="2:8" ht="15" customHeight="1">
      <c r="B126" s="114"/>
      <c r="C126" s="115">
        <v>15</v>
      </c>
      <c r="D126" s="116" t="s">
        <v>225</v>
      </c>
      <c r="E126" s="116"/>
      <c r="F126" s="116"/>
      <c r="G126" s="116"/>
      <c r="H126" s="118"/>
    </row>
    <row r="127" spans="2:8" ht="15" customHeight="1">
      <c r="B127" s="114"/>
      <c r="C127" s="115" t="s">
        <v>226</v>
      </c>
      <c r="D127" s="116" t="s">
        <v>227</v>
      </c>
      <c r="E127" s="116"/>
      <c r="F127" s="116"/>
      <c r="G127" s="116"/>
      <c r="H127" s="118"/>
    </row>
    <row r="128" spans="2:8" ht="15" customHeight="1">
      <c r="B128" s="119">
        <v>73</v>
      </c>
      <c r="C128" s="120" t="s">
        <v>228</v>
      </c>
      <c r="D128" s="140" t="s">
        <v>229</v>
      </c>
      <c r="E128" s="125" t="s">
        <v>13</v>
      </c>
      <c r="F128" s="122">
        <v>22</v>
      </c>
      <c r="G128" s="134"/>
      <c r="H128" s="124"/>
    </row>
    <row r="129" spans="2:8" ht="15" customHeight="1">
      <c r="B129" s="119">
        <v>74</v>
      </c>
      <c r="C129" s="120" t="s">
        <v>230</v>
      </c>
      <c r="D129" s="140" t="s">
        <v>231</v>
      </c>
      <c r="E129" s="125" t="s">
        <v>16</v>
      </c>
      <c r="F129" s="122">
        <v>495.5</v>
      </c>
      <c r="G129" s="134"/>
      <c r="H129" s="124"/>
    </row>
    <row r="130" spans="2:8" ht="15" customHeight="1">
      <c r="B130" s="119">
        <v>75</v>
      </c>
      <c r="C130" s="120" t="s">
        <v>232</v>
      </c>
      <c r="D130" s="140" t="s">
        <v>233</v>
      </c>
      <c r="E130" s="125" t="s">
        <v>13</v>
      </c>
      <c r="F130" s="122">
        <f>+F129*2</f>
        <v>991</v>
      </c>
      <c r="G130" s="134"/>
      <c r="H130" s="124"/>
    </row>
    <row r="131" spans="2:8" ht="15" customHeight="1">
      <c r="B131" s="119">
        <v>76</v>
      </c>
      <c r="C131" s="120" t="s">
        <v>234</v>
      </c>
      <c r="D131" s="140" t="s">
        <v>235</v>
      </c>
      <c r="E131" s="125" t="s">
        <v>16</v>
      </c>
      <c r="F131" s="122">
        <v>0</v>
      </c>
      <c r="G131" s="134"/>
      <c r="H131" s="124"/>
    </row>
    <row r="132" spans="2:8" ht="30" customHeight="1">
      <c r="B132" s="119">
        <v>77</v>
      </c>
      <c r="C132" s="120" t="s">
        <v>236</v>
      </c>
      <c r="D132" s="140" t="s">
        <v>237</v>
      </c>
      <c r="E132" s="125" t="s">
        <v>13</v>
      </c>
      <c r="F132" s="122">
        <v>28.93</v>
      </c>
      <c r="G132" s="134"/>
      <c r="H132" s="124"/>
    </row>
    <row r="133" spans="2:8" ht="15" customHeight="1">
      <c r="B133" s="114"/>
      <c r="C133" s="115" t="s">
        <v>238</v>
      </c>
      <c r="D133" s="116" t="s">
        <v>239</v>
      </c>
      <c r="E133" s="116"/>
      <c r="F133" s="136"/>
      <c r="G133" s="116"/>
      <c r="H133" s="118"/>
    </row>
    <row r="134" spans="2:8" ht="15" customHeight="1">
      <c r="B134" s="119">
        <v>78</v>
      </c>
      <c r="C134" s="120" t="s">
        <v>240</v>
      </c>
      <c r="D134" s="140" t="s">
        <v>241</v>
      </c>
      <c r="E134" s="125" t="s">
        <v>13</v>
      </c>
      <c r="F134" s="122">
        <v>0</v>
      </c>
      <c r="G134" s="134"/>
      <c r="H134" s="124"/>
    </row>
    <row r="135" spans="2:8" ht="27" customHeight="1">
      <c r="B135" s="119">
        <v>79</v>
      </c>
      <c r="C135" s="120" t="s">
        <v>242</v>
      </c>
      <c r="D135" s="140" t="s">
        <v>423</v>
      </c>
      <c r="E135" s="125" t="s">
        <v>13</v>
      </c>
      <c r="F135" s="122">
        <f>+F130/3</f>
        <v>330.33333333333331</v>
      </c>
      <c r="G135" s="134"/>
      <c r="H135" s="124"/>
    </row>
    <row r="136" spans="2:8" ht="28.5" customHeight="1">
      <c r="B136" s="119">
        <v>80</v>
      </c>
      <c r="C136" s="120" t="s">
        <v>243</v>
      </c>
      <c r="D136" s="140" t="s">
        <v>422</v>
      </c>
      <c r="E136" s="125" t="s">
        <v>13</v>
      </c>
      <c r="F136" s="122">
        <f>+F130</f>
        <v>991</v>
      </c>
      <c r="G136" s="134"/>
      <c r="H136" s="124"/>
    </row>
    <row r="137" spans="2:8" ht="15" customHeight="1">
      <c r="B137" s="114"/>
      <c r="C137" s="115" t="s">
        <v>244</v>
      </c>
      <c r="D137" s="116" t="s">
        <v>245</v>
      </c>
      <c r="E137" s="116"/>
      <c r="F137" s="136"/>
      <c r="G137" s="116"/>
      <c r="H137" s="118"/>
    </row>
    <row r="138" spans="2:8" ht="19.5" customHeight="1">
      <c r="B138" s="119">
        <v>81</v>
      </c>
      <c r="C138" s="120" t="s">
        <v>246</v>
      </c>
      <c r="D138" s="140" t="s">
        <v>247</v>
      </c>
      <c r="E138" s="125" t="s">
        <v>16</v>
      </c>
      <c r="F138" s="122">
        <v>15</v>
      </c>
      <c r="G138" s="134"/>
      <c r="H138" s="124"/>
    </row>
    <row r="139" spans="2:8" ht="19.5" customHeight="1">
      <c r="B139" s="119">
        <v>82</v>
      </c>
      <c r="C139" s="129" t="s">
        <v>248</v>
      </c>
      <c r="D139" s="117" t="s">
        <v>249</v>
      </c>
      <c r="E139" s="125" t="s">
        <v>250</v>
      </c>
      <c r="F139" s="122">
        <v>42</v>
      </c>
      <c r="G139" s="134"/>
      <c r="H139" s="124"/>
    </row>
    <row r="140" spans="2:8" ht="15" customHeight="1">
      <c r="B140" s="128"/>
      <c r="C140" s="129"/>
      <c r="D140" s="117"/>
      <c r="E140" s="130"/>
      <c r="F140" s="131"/>
      <c r="G140" s="144" t="s">
        <v>251</v>
      </c>
      <c r="H140" s="133">
        <f>SUM(H128:H139)</f>
        <v>0</v>
      </c>
    </row>
    <row r="141" spans="2:8" ht="15" customHeight="1">
      <c r="B141" s="114"/>
      <c r="C141" s="115">
        <v>18</v>
      </c>
      <c r="D141" s="116" t="s">
        <v>252</v>
      </c>
      <c r="E141" s="116"/>
      <c r="F141" s="116"/>
      <c r="G141" s="116"/>
      <c r="H141" s="118"/>
    </row>
    <row r="142" spans="2:8" ht="15" customHeight="1">
      <c r="B142" s="114"/>
      <c r="C142" s="115" t="s">
        <v>253</v>
      </c>
      <c r="D142" s="116" t="s">
        <v>254</v>
      </c>
      <c r="E142" s="116"/>
      <c r="F142" s="116"/>
      <c r="G142" s="116"/>
      <c r="H142" s="118"/>
    </row>
    <row r="143" spans="2:8" ht="15" customHeight="1">
      <c r="B143" s="119">
        <v>83</v>
      </c>
      <c r="C143" s="120" t="s">
        <v>255</v>
      </c>
      <c r="D143" s="140" t="s">
        <v>256</v>
      </c>
      <c r="E143" s="120" t="s">
        <v>13</v>
      </c>
      <c r="F143" s="122">
        <f>+F34</f>
        <v>24.6</v>
      </c>
      <c r="G143" s="134"/>
      <c r="H143" s="124"/>
    </row>
    <row r="144" spans="2:8" ht="15" customHeight="1">
      <c r="B144" s="114"/>
      <c r="C144" s="115" t="s">
        <v>257</v>
      </c>
      <c r="D144" s="116" t="s">
        <v>258</v>
      </c>
      <c r="E144" s="116"/>
      <c r="F144" s="136"/>
      <c r="G144" s="116"/>
      <c r="H144" s="118"/>
    </row>
    <row r="145" spans="2:8" ht="15" customHeight="1">
      <c r="B145" s="119">
        <v>84</v>
      </c>
      <c r="C145" s="120" t="s">
        <v>259</v>
      </c>
      <c r="D145" s="140" t="s">
        <v>260</v>
      </c>
      <c r="E145" s="120" t="s">
        <v>13</v>
      </c>
      <c r="F145" s="122">
        <v>146</v>
      </c>
      <c r="G145" s="134"/>
      <c r="H145" s="124"/>
    </row>
    <row r="146" spans="2:8" ht="15" customHeight="1">
      <c r="B146" s="119">
        <v>85</v>
      </c>
      <c r="C146" s="120" t="s">
        <v>261</v>
      </c>
      <c r="D146" s="140" t="s">
        <v>262</v>
      </c>
      <c r="E146" s="120" t="s">
        <v>13</v>
      </c>
      <c r="F146" s="122">
        <v>6</v>
      </c>
      <c r="G146" s="134"/>
      <c r="H146" s="124"/>
    </row>
    <row r="147" spans="2:8" ht="30" customHeight="1">
      <c r="B147" s="119">
        <v>86</v>
      </c>
      <c r="C147" s="120" t="s">
        <v>263</v>
      </c>
      <c r="D147" s="140" t="s">
        <v>436</v>
      </c>
      <c r="E147" s="120" t="s">
        <v>13</v>
      </c>
      <c r="F147" s="122">
        <v>25</v>
      </c>
      <c r="G147" s="134"/>
      <c r="H147" s="124"/>
    </row>
    <row r="148" spans="2:8" ht="28.5" customHeight="1">
      <c r="B148" s="119">
        <v>87</v>
      </c>
      <c r="C148" s="120" t="s">
        <v>264</v>
      </c>
      <c r="D148" s="140" t="s">
        <v>425</v>
      </c>
      <c r="E148" s="120" t="s">
        <v>13</v>
      </c>
      <c r="F148" s="122">
        <f>5.8*5</f>
        <v>29</v>
      </c>
      <c r="G148" s="134"/>
      <c r="H148" s="124"/>
    </row>
    <row r="149" spans="2:8" ht="34.5" customHeight="1">
      <c r="B149" s="119">
        <v>88</v>
      </c>
      <c r="C149" s="120" t="s">
        <v>265</v>
      </c>
      <c r="D149" s="140" t="s">
        <v>426</v>
      </c>
      <c r="E149" s="120" t="s">
        <v>13</v>
      </c>
      <c r="F149" s="122">
        <f>5*6*2.4</f>
        <v>72</v>
      </c>
      <c r="G149" s="134"/>
      <c r="H149" s="124"/>
    </row>
    <row r="150" spans="2:8" ht="25.5" customHeight="1">
      <c r="B150" s="119">
        <v>89</v>
      </c>
      <c r="C150" s="120" t="s">
        <v>266</v>
      </c>
      <c r="D150" s="140" t="s">
        <v>267</v>
      </c>
      <c r="E150" s="120" t="s">
        <v>13</v>
      </c>
      <c r="F150" s="122">
        <v>17</v>
      </c>
      <c r="G150" s="134"/>
      <c r="H150" s="124"/>
    </row>
    <row r="151" spans="2:8" ht="25.5" customHeight="1">
      <c r="B151" s="119">
        <v>90</v>
      </c>
      <c r="C151" s="120" t="s">
        <v>268</v>
      </c>
      <c r="D151" s="140" t="s">
        <v>269</v>
      </c>
      <c r="E151" s="120" t="s">
        <v>13</v>
      </c>
      <c r="F151" s="122"/>
      <c r="G151" s="134"/>
      <c r="H151" s="124"/>
    </row>
    <row r="152" spans="2:8" ht="15" customHeight="1">
      <c r="B152" s="114"/>
      <c r="C152" s="115" t="s">
        <v>270</v>
      </c>
      <c r="D152" s="116" t="s">
        <v>271</v>
      </c>
      <c r="E152" s="116"/>
      <c r="F152" s="136"/>
      <c r="G152" s="116"/>
      <c r="H152" s="118"/>
    </row>
    <row r="153" spans="2:8" ht="26.25" customHeight="1">
      <c r="B153" s="119">
        <v>91</v>
      </c>
      <c r="C153" s="120" t="s">
        <v>272</v>
      </c>
      <c r="D153" s="140" t="s">
        <v>273</v>
      </c>
      <c r="E153" s="125" t="s">
        <v>16</v>
      </c>
      <c r="F153" s="122">
        <v>169.68000000000004</v>
      </c>
      <c r="G153" s="134"/>
      <c r="H153" s="124"/>
    </row>
    <row r="154" spans="2:8" ht="39" customHeight="1">
      <c r="B154" s="119">
        <v>92</v>
      </c>
      <c r="C154" s="120" t="s">
        <v>274</v>
      </c>
      <c r="D154" s="140" t="s">
        <v>275</v>
      </c>
      <c r="E154" s="125" t="s">
        <v>16</v>
      </c>
      <c r="F154" s="122">
        <f>+F153*2</f>
        <v>339.36000000000007</v>
      </c>
      <c r="G154" s="134"/>
      <c r="H154" s="124"/>
    </row>
    <row r="155" spans="2:8" ht="15" customHeight="1">
      <c r="B155" s="119">
        <v>93</v>
      </c>
      <c r="C155" s="120" t="s">
        <v>276</v>
      </c>
      <c r="D155" s="140" t="s">
        <v>277</v>
      </c>
      <c r="E155" s="125" t="s">
        <v>16</v>
      </c>
      <c r="F155" s="122">
        <v>35.6</v>
      </c>
      <c r="G155" s="134"/>
      <c r="H155" s="124"/>
    </row>
    <row r="156" spans="2:8" ht="19.5" customHeight="1">
      <c r="B156" s="119">
        <v>94</v>
      </c>
      <c r="C156" s="120" t="s">
        <v>278</v>
      </c>
      <c r="D156" s="140" t="s">
        <v>279</v>
      </c>
      <c r="E156" s="125" t="s">
        <v>13</v>
      </c>
      <c r="F156" s="122">
        <f>+F11*0.7</f>
        <v>120.39999999999999</v>
      </c>
      <c r="G156" s="134"/>
      <c r="H156" s="124"/>
    </row>
    <row r="157" spans="2:8" ht="21" customHeight="1">
      <c r="B157" s="114"/>
      <c r="C157" s="115" t="s">
        <v>280</v>
      </c>
      <c r="D157" s="116" t="s">
        <v>281</v>
      </c>
      <c r="E157" s="116"/>
      <c r="F157" s="136"/>
      <c r="G157" s="116"/>
      <c r="H157" s="118"/>
    </row>
    <row r="158" spans="2:8" ht="30" customHeight="1">
      <c r="B158" s="119">
        <v>95</v>
      </c>
      <c r="C158" s="120" t="s">
        <v>282</v>
      </c>
      <c r="D158" s="140" t="s">
        <v>283</v>
      </c>
      <c r="E158" s="125" t="s">
        <v>16</v>
      </c>
      <c r="F158" s="122">
        <v>0</v>
      </c>
      <c r="G158" s="134"/>
      <c r="H158" s="124"/>
    </row>
    <row r="159" spans="2:8" ht="15" customHeight="1">
      <c r="B159" s="119"/>
      <c r="C159" s="120"/>
      <c r="D159" s="146"/>
      <c r="E159" s="130"/>
      <c r="F159" s="131"/>
      <c r="G159" s="132" t="s">
        <v>284</v>
      </c>
      <c r="H159" s="135">
        <f>SUM(H143:H158)</f>
        <v>0</v>
      </c>
    </row>
    <row r="160" spans="2:8" ht="15" customHeight="1">
      <c r="B160" s="114"/>
      <c r="C160" s="115">
        <v>22</v>
      </c>
      <c r="D160" s="116" t="s">
        <v>285</v>
      </c>
      <c r="E160" s="116"/>
      <c r="F160" s="116"/>
      <c r="G160" s="116"/>
      <c r="H160" s="118"/>
    </row>
    <row r="161" spans="2:8" ht="15" customHeight="1">
      <c r="B161" s="114"/>
      <c r="C161" s="115" t="s">
        <v>286</v>
      </c>
      <c r="D161" s="116" t="s">
        <v>285</v>
      </c>
      <c r="E161" s="116"/>
      <c r="F161" s="116"/>
      <c r="G161" s="116"/>
      <c r="H161" s="118"/>
    </row>
    <row r="162" spans="2:8" ht="34.5" customHeight="1">
      <c r="B162" s="119">
        <v>96</v>
      </c>
      <c r="C162" s="120" t="s">
        <v>287</v>
      </c>
      <c r="D162" s="140" t="s">
        <v>417</v>
      </c>
      <c r="E162" s="120" t="s">
        <v>13</v>
      </c>
      <c r="F162" s="122">
        <f>+F145</f>
        <v>146</v>
      </c>
      <c r="G162" s="134"/>
      <c r="H162" s="124"/>
    </row>
    <row r="163" spans="2:8" ht="33" customHeight="1">
      <c r="B163" s="119">
        <v>97</v>
      </c>
      <c r="C163" s="120" t="s">
        <v>288</v>
      </c>
      <c r="D163" s="140" t="s">
        <v>413</v>
      </c>
      <c r="E163" s="120" t="s">
        <v>13</v>
      </c>
      <c r="F163" s="122">
        <v>72</v>
      </c>
      <c r="G163" s="134"/>
      <c r="H163" s="124"/>
    </row>
    <row r="164" spans="2:8" ht="22.5" customHeight="1">
      <c r="B164" s="128"/>
      <c r="C164" s="129"/>
      <c r="D164" s="117"/>
      <c r="E164" s="147"/>
      <c r="F164" s="148"/>
      <c r="G164" s="144" t="s">
        <v>289</v>
      </c>
      <c r="H164" s="133">
        <f>SUM(H162:H163)</f>
        <v>0</v>
      </c>
    </row>
    <row r="165" spans="2:8" ht="21.75" customHeight="1">
      <c r="B165" s="114"/>
      <c r="C165" s="115">
        <v>23</v>
      </c>
      <c r="D165" s="116" t="s">
        <v>290</v>
      </c>
      <c r="E165" s="116"/>
      <c r="F165" s="116"/>
      <c r="G165" s="116"/>
      <c r="H165" s="118"/>
    </row>
    <row r="166" spans="2:8" ht="15" customHeight="1">
      <c r="B166" s="114"/>
      <c r="C166" s="115" t="s">
        <v>291</v>
      </c>
      <c r="D166" s="116" t="s">
        <v>292</v>
      </c>
      <c r="E166" s="116"/>
      <c r="F166" s="116"/>
      <c r="G166" s="116"/>
      <c r="H166" s="118"/>
    </row>
    <row r="167" spans="2:8" ht="51" customHeight="1">
      <c r="B167" s="119">
        <v>98</v>
      </c>
      <c r="C167" s="120" t="s">
        <v>293</v>
      </c>
      <c r="D167" s="149" t="s">
        <v>294</v>
      </c>
      <c r="E167" s="120" t="s">
        <v>13</v>
      </c>
      <c r="F167" s="122">
        <v>6.4</v>
      </c>
      <c r="G167" s="134"/>
      <c r="H167" s="124"/>
    </row>
    <row r="168" spans="2:8" ht="87.75" customHeight="1">
      <c r="B168" s="119">
        <v>99</v>
      </c>
      <c r="C168" s="120" t="s">
        <v>295</v>
      </c>
      <c r="D168" s="149" t="s">
        <v>296</v>
      </c>
      <c r="E168" s="120" t="s">
        <v>13</v>
      </c>
      <c r="F168" s="122">
        <v>26</v>
      </c>
      <c r="G168" s="134"/>
      <c r="H168" s="124"/>
    </row>
    <row r="169" spans="2:8" ht="47.25" customHeight="1">
      <c r="B169" s="119">
        <v>100</v>
      </c>
      <c r="C169" s="120" t="s">
        <v>297</v>
      </c>
      <c r="D169" s="140" t="s">
        <v>298</v>
      </c>
      <c r="E169" s="120" t="s">
        <v>13</v>
      </c>
      <c r="F169" s="122">
        <v>5.2</v>
      </c>
      <c r="G169" s="134"/>
      <c r="H169" s="124"/>
    </row>
    <row r="170" spans="2:8" ht="15" customHeight="1">
      <c r="B170" s="114"/>
      <c r="C170" s="115">
        <v>24</v>
      </c>
      <c r="D170" s="116" t="s">
        <v>299</v>
      </c>
      <c r="E170" s="116"/>
      <c r="F170" s="116"/>
      <c r="G170" s="116"/>
      <c r="H170" s="118"/>
    </row>
    <row r="171" spans="2:8" ht="55.5" customHeight="1">
      <c r="B171" s="119">
        <v>101</v>
      </c>
      <c r="C171" s="120" t="s">
        <v>300</v>
      </c>
      <c r="D171" s="149" t="s">
        <v>301</v>
      </c>
      <c r="E171" s="120" t="s">
        <v>13</v>
      </c>
      <c r="F171" s="122">
        <v>20</v>
      </c>
      <c r="G171" s="134"/>
      <c r="H171" s="124"/>
    </row>
    <row r="172" spans="2:8" ht="18.75" customHeight="1">
      <c r="B172" s="114"/>
      <c r="C172" s="115">
        <v>25</v>
      </c>
      <c r="D172" s="116" t="s">
        <v>302</v>
      </c>
      <c r="E172" s="116"/>
      <c r="F172" s="116"/>
      <c r="G172" s="116"/>
      <c r="H172" s="118"/>
    </row>
    <row r="173" spans="2:8" ht="29.25" customHeight="1">
      <c r="B173" s="119">
        <v>102</v>
      </c>
      <c r="C173" s="120" t="s">
        <v>303</v>
      </c>
      <c r="D173" s="149" t="s">
        <v>431</v>
      </c>
      <c r="E173" s="125" t="s">
        <v>16</v>
      </c>
      <c r="F173" s="122">
        <v>4.5</v>
      </c>
      <c r="G173" s="134"/>
      <c r="H173" s="124"/>
    </row>
    <row r="174" spans="2:8" ht="15" customHeight="1">
      <c r="B174" s="114"/>
      <c r="C174" s="115">
        <v>26</v>
      </c>
      <c r="D174" s="116" t="s">
        <v>304</v>
      </c>
      <c r="E174" s="116"/>
      <c r="F174" s="116"/>
      <c r="G174" s="116"/>
      <c r="H174" s="118"/>
    </row>
    <row r="175" spans="2:8" ht="39.75" customHeight="1">
      <c r="B175" s="119">
        <v>103</v>
      </c>
      <c r="C175" s="120" t="s">
        <v>305</v>
      </c>
      <c r="D175" s="149" t="s">
        <v>306</v>
      </c>
      <c r="E175" s="125" t="s">
        <v>22</v>
      </c>
      <c r="F175" s="122">
        <v>1</v>
      </c>
      <c r="G175" s="134"/>
      <c r="H175" s="124"/>
    </row>
    <row r="176" spans="2:8" ht="15" customHeight="1">
      <c r="B176" s="114"/>
      <c r="C176" s="115">
        <v>27</v>
      </c>
      <c r="D176" s="116" t="s">
        <v>307</v>
      </c>
      <c r="E176" s="116"/>
      <c r="F176" s="116"/>
      <c r="G176" s="116"/>
      <c r="H176" s="118"/>
    </row>
    <row r="177" spans="2:8" ht="61.5" customHeight="1">
      <c r="B177" s="119">
        <v>104</v>
      </c>
      <c r="C177" s="120" t="s">
        <v>308</v>
      </c>
      <c r="D177" s="149" t="s">
        <v>309</v>
      </c>
      <c r="E177" s="125" t="s">
        <v>16</v>
      </c>
      <c r="F177" s="122">
        <v>25</v>
      </c>
      <c r="G177" s="134"/>
      <c r="H177" s="124"/>
    </row>
    <row r="178" spans="2:8" ht="15" customHeight="1">
      <c r="B178" s="119"/>
      <c r="C178" s="129"/>
      <c r="D178" s="117"/>
      <c r="E178" s="130"/>
      <c r="F178" s="148"/>
      <c r="G178" s="144" t="s">
        <v>310</v>
      </c>
      <c r="H178" s="133">
        <f>SUM(H167:H177)</f>
        <v>0</v>
      </c>
    </row>
    <row r="179" spans="2:8" ht="15" customHeight="1">
      <c r="B179" s="145"/>
      <c r="C179" s="115">
        <v>28</v>
      </c>
      <c r="D179" s="116" t="s">
        <v>311</v>
      </c>
      <c r="E179" s="116"/>
      <c r="F179" s="116"/>
      <c r="G179" s="116"/>
      <c r="H179" s="118"/>
    </row>
    <row r="180" spans="2:8" ht="15" customHeight="1">
      <c r="B180" s="145"/>
      <c r="C180" s="115" t="s">
        <v>312</v>
      </c>
      <c r="D180" s="116" t="s">
        <v>313</v>
      </c>
      <c r="E180" s="116"/>
      <c r="F180" s="116"/>
      <c r="G180" s="116"/>
      <c r="H180" s="118"/>
    </row>
    <row r="181" spans="2:8" ht="24" customHeight="1">
      <c r="B181" s="119">
        <v>105</v>
      </c>
      <c r="C181" s="120" t="s">
        <v>314</v>
      </c>
      <c r="D181" s="149" t="s">
        <v>414</v>
      </c>
      <c r="E181" s="125" t="s">
        <v>22</v>
      </c>
      <c r="F181" s="122">
        <v>7</v>
      </c>
      <c r="G181" s="150"/>
      <c r="H181" s="124"/>
    </row>
    <row r="182" spans="2:8" ht="18" customHeight="1">
      <c r="B182" s="119">
        <v>106</v>
      </c>
      <c r="C182" s="120" t="s">
        <v>315</v>
      </c>
      <c r="D182" s="149" t="s">
        <v>415</v>
      </c>
      <c r="E182" s="125" t="s">
        <v>22</v>
      </c>
      <c r="F182" s="122">
        <v>5</v>
      </c>
      <c r="G182" s="150"/>
      <c r="H182" s="124"/>
    </row>
    <row r="183" spans="2:8" ht="21.75" customHeight="1">
      <c r="B183" s="119">
        <v>107</v>
      </c>
      <c r="C183" s="120" t="s">
        <v>316</v>
      </c>
      <c r="D183" s="149" t="s">
        <v>317</v>
      </c>
      <c r="E183" s="125" t="s">
        <v>22</v>
      </c>
      <c r="F183" s="122">
        <v>5</v>
      </c>
      <c r="G183" s="150"/>
      <c r="H183" s="124"/>
    </row>
    <row r="184" spans="2:8" ht="15" customHeight="1">
      <c r="B184" s="128"/>
      <c r="C184" s="129"/>
      <c r="D184" s="117"/>
      <c r="E184" s="147"/>
      <c r="F184" s="148"/>
      <c r="G184" s="144" t="s">
        <v>318</v>
      </c>
      <c r="H184" s="133">
        <f>SUM(H181:H183)</f>
        <v>0</v>
      </c>
    </row>
    <row r="185" spans="2:8" ht="15" customHeight="1">
      <c r="B185" s="114"/>
      <c r="C185" s="115">
        <v>29</v>
      </c>
      <c r="D185" s="116" t="s">
        <v>319</v>
      </c>
      <c r="E185" s="116"/>
      <c r="F185" s="116"/>
      <c r="G185" s="116"/>
      <c r="H185" s="118"/>
    </row>
    <row r="186" spans="2:8" ht="15" customHeight="1">
      <c r="B186" s="114"/>
      <c r="C186" s="115" t="s">
        <v>320</v>
      </c>
      <c r="D186" s="116" t="s">
        <v>321</v>
      </c>
      <c r="E186" s="116"/>
      <c r="F186" s="116"/>
      <c r="G186" s="116"/>
      <c r="H186" s="118"/>
    </row>
    <row r="187" spans="2:8" ht="34.5" customHeight="1">
      <c r="B187" s="119">
        <v>108</v>
      </c>
      <c r="C187" s="120" t="s">
        <v>322</v>
      </c>
      <c r="D187" s="149" t="s">
        <v>416</v>
      </c>
      <c r="E187" s="125" t="s">
        <v>13</v>
      </c>
      <c r="F187" s="122">
        <v>20</v>
      </c>
      <c r="G187" s="134"/>
      <c r="H187" s="124"/>
    </row>
    <row r="188" spans="2:8" ht="15" customHeight="1">
      <c r="B188" s="128"/>
      <c r="C188" s="129"/>
      <c r="D188" s="117"/>
      <c r="E188" s="147"/>
      <c r="F188" s="148"/>
      <c r="G188" s="144" t="s">
        <v>324</v>
      </c>
      <c r="H188" s="133">
        <f>SUM(H187)</f>
        <v>0</v>
      </c>
    </row>
    <row r="189" spans="2:8" ht="15" customHeight="1">
      <c r="B189" s="114"/>
      <c r="C189" s="115">
        <v>30</v>
      </c>
      <c r="D189" s="116" t="s">
        <v>325</v>
      </c>
      <c r="E189" s="116"/>
      <c r="F189" s="116"/>
      <c r="G189" s="116"/>
      <c r="H189" s="118"/>
    </row>
    <row r="190" spans="2:8" ht="15" customHeight="1">
      <c r="B190" s="114"/>
      <c r="C190" s="115" t="s">
        <v>326</v>
      </c>
      <c r="D190" s="116" t="s">
        <v>327</v>
      </c>
      <c r="E190" s="116"/>
      <c r="F190" s="116"/>
      <c r="G190" s="116"/>
      <c r="H190" s="118"/>
    </row>
    <row r="191" spans="2:8" ht="15" customHeight="1">
      <c r="B191" s="119">
        <v>109</v>
      </c>
      <c r="C191" s="120" t="s">
        <v>328</v>
      </c>
      <c r="D191" s="149" t="s">
        <v>329</v>
      </c>
      <c r="E191" s="125" t="s">
        <v>13</v>
      </c>
      <c r="F191" s="122">
        <f>+F129*0.6</f>
        <v>297.3</v>
      </c>
      <c r="G191" s="134"/>
      <c r="H191" s="124"/>
    </row>
    <row r="192" spans="2:8" ht="15" customHeight="1">
      <c r="B192" s="119">
        <v>110</v>
      </c>
      <c r="C192" s="120" t="s">
        <v>330</v>
      </c>
      <c r="D192" s="149" t="s">
        <v>331</v>
      </c>
      <c r="E192" s="125" t="s">
        <v>16</v>
      </c>
      <c r="F192" s="122">
        <v>26</v>
      </c>
      <c r="G192" s="134"/>
      <c r="H192" s="124"/>
    </row>
    <row r="193" spans="2:8" ht="15" customHeight="1">
      <c r="B193" s="128"/>
      <c r="C193" s="129"/>
      <c r="D193" s="117"/>
      <c r="E193" s="151"/>
      <c r="F193" s="148"/>
      <c r="G193" s="144" t="s">
        <v>332</v>
      </c>
      <c r="H193" s="133">
        <f>SUM(H191:H192)</f>
        <v>0</v>
      </c>
    </row>
    <row r="194" spans="2:8" ht="15" customHeight="1">
      <c r="B194" s="114"/>
      <c r="C194" s="115">
        <v>31</v>
      </c>
      <c r="D194" s="116" t="s">
        <v>333</v>
      </c>
      <c r="E194" s="116"/>
      <c r="F194" s="116"/>
      <c r="G194" s="116"/>
      <c r="H194" s="118"/>
    </row>
    <row r="195" spans="2:8" ht="15" customHeight="1">
      <c r="B195" s="114"/>
      <c r="C195" s="115" t="s">
        <v>334</v>
      </c>
      <c r="D195" s="116" t="s">
        <v>335</v>
      </c>
      <c r="E195" s="116"/>
      <c r="F195" s="116"/>
      <c r="G195" s="116"/>
      <c r="H195" s="118"/>
    </row>
    <row r="196" spans="2:8" ht="15" customHeight="1">
      <c r="B196" s="119">
        <v>111</v>
      </c>
      <c r="C196" s="120" t="s">
        <v>336</v>
      </c>
      <c r="D196" s="149" t="s">
        <v>337</v>
      </c>
      <c r="E196" s="125" t="s">
        <v>13</v>
      </c>
      <c r="F196" s="122">
        <f>+F11</f>
        <v>172</v>
      </c>
      <c r="G196" s="134"/>
      <c r="H196" s="124"/>
    </row>
    <row r="197" spans="2:8" ht="15" customHeight="1" thickBot="1">
      <c r="B197" s="152"/>
      <c r="C197" s="129"/>
      <c r="D197" s="117"/>
      <c r="E197" s="147"/>
      <c r="F197" s="148"/>
      <c r="G197" s="144" t="s">
        <v>338</v>
      </c>
      <c r="H197" s="133">
        <f>SUM(H196)</f>
        <v>0</v>
      </c>
    </row>
    <row r="198" spans="2:8" ht="15" customHeight="1">
      <c r="B198" s="114"/>
      <c r="C198" s="115">
        <v>32</v>
      </c>
      <c r="D198" s="116" t="s">
        <v>339</v>
      </c>
      <c r="E198" s="116"/>
      <c r="F198" s="116"/>
      <c r="G198" s="116"/>
      <c r="H198" s="118"/>
    </row>
    <row r="199" spans="2:8" ht="15" customHeight="1">
      <c r="B199" s="114"/>
      <c r="C199" s="115" t="s">
        <v>340</v>
      </c>
      <c r="D199" s="116" t="s">
        <v>341</v>
      </c>
      <c r="E199" s="116"/>
      <c r="F199" s="116"/>
      <c r="G199" s="116"/>
      <c r="H199" s="118"/>
    </row>
    <row r="200" spans="2:8" ht="15" customHeight="1">
      <c r="B200" s="119">
        <v>112</v>
      </c>
      <c r="C200" s="120" t="s">
        <v>342</v>
      </c>
      <c r="D200" s="149" t="s">
        <v>420</v>
      </c>
      <c r="E200" s="125" t="s">
        <v>250</v>
      </c>
      <c r="F200" s="122">
        <v>1</v>
      </c>
      <c r="G200" s="134"/>
      <c r="H200" s="124"/>
    </row>
    <row r="201" spans="2:8" ht="15" customHeight="1">
      <c r="B201" s="119">
        <v>113</v>
      </c>
      <c r="C201" s="120" t="s">
        <v>343</v>
      </c>
      <c r="D201" s="149" t="s">
        <v>344</v>
      </c>
      <c r="E201" s="125" t="s">
        <v>250</v>
      </c>
      <c r="F201" s="122">
        <v>10</v>
      </c>
      <c r="G201" s="134"/>
      <c r="H201" s="124"/>
    </row>
    <row r="202" spans="2:8" ht="15" customHeight="1">
      <c r="B202" s="119">
        <v>114</v>
      </c>
      <c r="C202" s="120" t="s">
        <v>345</v>
      </c>
      <c r="D202" s="149" t="s">
        <v>346</v>
      </c>
      <c r="E202" s="125" t="s">
        <v>250</v>
      </c>
      <c r="F202" s="122">
        <v>1</v>
      </c>
      <c r="G202" s="134"/>
      <c r="H202" s="124"/>
    </row>
    <row r="203" spans="2:8" ht="15" customHeight="1">
      <c r="B203" s="119">
        <v>115</v>
      </c>
      <c r="C203" s="120" t="s">
        <v>347</v>
      </c>
      <c r="D203" s="149" t="s">
        <v>348</v>
      </c>
      <c r="E203" s="125" t="s">
        <v>349</v>
      </c>
      <c r="F203" s="122">
        <f>175*3</f>
        <v>525</v>
      </c>
      <c r="G203" s="134"/>
      <c r="H203" s="124"/>
    </row>
    <row r="204" spans="2:8" ht="15" customHeight="1">
      <c r="B204" s="119">
        <v>116</v>
      </c>
      <c r="C204" s="120" t="s">
        <v>350</v>
      </c>
      <c r="D204" s="149" t="s">
        <v>351</v>
      </c>
      <c r="E204" s="125" t="s">
        <v>250</v>
      </c>
      <c r="F204" s="122">
        <v>25</v>
      </c>
      <c r="G204" s="134"/>
      <c r="H204" s="124"/>
    </row>
    <row r="205" spans="2:8" ht="15" customHeight="1">
      <c r="B205" s="119">
        <v>117</v>
      </c>
      <c r="C205" s="120" t="s">
        <v>352</v>
      </c>
      <c r="D205" s="149" t="s">
        <v>353</v>
      </c>
      <c r="E205" s="125" t="s">
        <v>250</v>
      </c>
      <c r="F205" s="122">
        <v>7</v>
      </c>
      <c r="G205" s="134"/>
      <c r="H205" s="124"/>
    </row>
    <row r="206" spans="2:8" ht="15" customHeight="1">
      <c r="B206" s="119">
        <v>118</v>
      </c>
      <c r="C206" s="120" t="s">
        <v>354</v>
      </c>
      <c r="D206" s="149" t="s">
        <v>355</v>
      </c>
      <c r="E206" s="125" t="s">
        <v>250</v>
      </c>
      <c r="F206" s="122">
        <v>20</v>
      </c>
      <c r="G206" s="134"/>
      <c r="H206" s="124"/>
    </row>
    <row r="207" spans="2:8" ht="31.8" customHeight="1">
      <c r="B207" s="119">
        <v>119</v>
      </c>
      <c r="C207" s="120" t="s">
        <v>356</v>
      </c>
      <c r="D207" s="149" t="s">
        <v>357</v>
      </c>
      <c r="E207" s="125" t="s">
        <v>250</v>
      </c>
      <c r="F207" s="122">
        <v>1</v>
      </c>
      <c r="G207" s="134"/>
      <c r="H207" s="124"/>
    </row>
    <row r="208" spans="2:8" ht="15" customHeight="1">
      <c r="B208" s="119"/>
      <c r="C208" s="159" t="s">
        <v>358</v>
      </c>
      <c r="D208" s="160" t="s">
        <v>359</v>
      </c>
      <c r="E208" s="125"/>
      <c r="F208" s="122"/>
      <c r="G208" s="134"/>
      <c r="H208" s="124"/>
    </row>
    <row r="209" spans="2:8" ht="15" customHeight="1">
      <c r="B209" s="119">
        <v>120</v>
      </c>
      <c r="C209" s="129" t="s">
        <v>360</v>
      </c>
      <c r="D209" s="117" t="s">
        <v>361</v>
      </c>
      <c r="E209" s="125" t="s">
        <v>250</v>
      </c>
      <c r="F209" s="122">
        <v>1</v>
      </c>
      <c r="G209" s="134"/>
      <c r="H209" s="124"/>
    </row>
    <row r="210" spans="2:8" ht="15" customHeight="1">
      <c r="B210" s="119"/>
      <c r="C210" s="115" t="s">
        <v>362</v>
      </c>
      <c r="D210" s="161" t="s">
        <v>363</v>
      </c>
      <c r="E210" s="125"/>
      <c r="F210" s="122"/>
      <c r="G210" s="134"/>
      <c r="H210" s="124"/>
    </row>
    <row r="211" spans="2:8" ht="15" customHeight="1">
      <c r="B211" s="119">
        <v>121</v>
      </c>
      <c r="C211" s="162" t="s">
        <v>364</v>
      </c>
      <c r="D211" s="149" t="s">
        <v>365</v>
      </c>
      <c r="E211" s="125" t="s">
        <v>366</v>
      </c>
      <c r="F211" s="122">
        <v>15</v>
      </c>
      <c r="G211" s="134"/>
      <c r="H211" s="124"/>
    </row>
    <row r="212" spans="2:8" ht="15" customHeight="1">
      <c r="B212" s="128"/>
      <c r="C212" s="129"/>
      <c r="D212" s="117"/>
      <c r="E212" s="147"/>
      <c r="F212" s="148"/>
      <c r="G212" s="144" t="s">
        <v>367</v>
      </c>
      <c r="H212" s="133">
        <f>SUM(H200:H211)</f>
        <v>0</v>
      </c>
    </row>
    <row r="213" spans="2:8" ht="15" customHeight="1">
      <c r="B213" s="128"/>
      <c r="C213" s="129">
        <v>33</v>
      </c>
      <c r="D213" s="161" t="s">
        <v>368</v>
      </c>
      <c r="E213" s="147"/>
      <c r="F213" s="148"/>
      <c r="G213" s="144"/>
      <c r="H213" s="133"/>
    </row>
    <row r="214" spans="2:8" ht="15" customHeight="1">
      <c r="B214" s="119">
        <v>122</v>
      </c>
      <c r="C214" s="120" t="s">
        <v>369</v>
      </c>
      <c r="D214" s="146" t="s">
        <v>370</v>
      </c>
      <c r="E214" s="163" t="s">
        <v>371</v>
      </c>
      <c r="F214" s="122"/>
      <c r="G214" s="134"/>
      <c r="H214" s="124">
        <f>ROUND(F214*G214,0)</f>
        <v>0</v>
      </c>
    </row>
    <row r="215" spans="2:8" ht="15" customHeight="1">
      <c r="B215" s="128"/>
      <c r="C215" s="129"/>
      <c r="D215" s="117"/>
      <c r="E215" s="147"/>
      <c r="F215" s="148"/>
      <c r="G215" s="144" t="s">
        <v>372</v>
      </c>
      <c r="H215" s="133">
        <f>+H214</f>
        <v>0</v>
      </c>
    </row>
    <row r="216" spans="2:8" ht="15" customHeight="1">
      <c r="B216" s="128"/>
      <c r="C216" s="129">
        <v>34</v>
      </c>
      <c r="D216" s="161" t="s">
        <v>373</v>
      </c>
      <c r="E216" s="147"/>
      <c r="F216" s="148"/>
      <c r="G216" s="144"/>
      <c r="H216" s="133"/>
    </row>
    <row r="217" spans="2:8" ht="15" customHeight="1">
      <c r="B217" s="119">
        <v>123</v>
      </c>
      <c r="C217" s="120" t="s">
        <v>374</v>
      </c>
      <c r="D217" s="146" t="s">
        <v>375</v>
      </c>
      <c r="E217" s="163" t="s">
        <v>371</v>
      </c>
      <c r="F217" s="122"/>
      <c r="G217" s="134"/>
      <c r="H217" s="124">
        <f>ROUND(F217*G217,0)</f>
        <v>0</v>
      </c>
    </row>
    <row r="218" spans="2:8" ht="15" customHeight="1">
      <c r="B218" s="128"/>
      <c r="C218" s="129"/>
      <c r="D218" s="117"/>
      <c r="E218" s="147"/>
      <c r="F218" s="148"/>
      <c r="G218" s="144" t="s">
        <v>376</v>
      </c>
      <c r="H218" s="133">
        <f>+H217</f>
        <v>0</v>
      </c>
    </row>
    <row r="219" spans="2:8" ht="15" customHeight="1">
      <c r="B219" s="128"/>
      <c r="C219" s="115">
        <v>35</v>
      </c>
      <c r="D219" s="161" t="s">
        <v>377</v>
      </c>
      <c r="E219" s="147"/>
      <c r="F219" s="148"/>
      <c r="G219" s="144"/>
      <c r="H219" s="133"/>
    </row>
    <row r="220" spans="2:8" ht="15" customHeight="1">
      <c r="B220" s="128">
        <v>124</v>
      </c>
      <c r="C220" s="129" t="s">
        <v>378</v>
      </c>
      <c r="D220" s="117" t="s">
        <v>379</v>
      </c>
      <c r="E220" s="164" t="s">
        <v>380</v>
      </c>
      <c r="F220" s="122">
        <f>+F25</f>
        <v>172</v>
      </c>
      <c r="G220" s="134"/>
      <c r="H220" s="124"/>
    </row>
    <row r="221" spans="2:8" ht="15" customHeight="1">
      <c r="B221" s="128"/>
      <c r="C221" s="129"/>
      <c r="D221" s="117"/>
      <c r="E221" s="147"/>
      <c r="F221" s="148"/>
      <c r="G221" s="144" t="s">
        <v>381</v>
      </c>
      <c r="H221" s="133">
        <f>+H220</f>
        <v>0</v>
      </c>
    </row>
    <row r="222" spans="2:8" ht="15" customHeight="1">
      <c r="B222" s="94"/>
      <c r="C222" s="94"/>
      <c r="D222" s="95"/>
      <c r="E222" s="96"/>
      <c r="F222" s="97"/>
      <c r="G222" s="98"/>
      <c r="H222" s="99"/>
    </row>
    <row r="223" spans="2:8" ht="15" customHeight="1" thickBot="1">
      <c r="B223" s="94"/>
      <c r="C223" s="94"/>
      <c r="D223" s="95"/>
      <c r="E223" s="96"/>
      <c r="F223" s="97"/>
      <c r="G223" s="98"/>
      <c r="H223" s="99"/>
    </row>
    <row r="224" spans="2:8" ht="15" customHeight="1">
      <c r="B224" s="77"/>
      <c r="C224" s="78"/>
      <c r="D224" s="77"/>
      <c r="E224" s="180" t="s">
        <v>382</v>
      </c>
      <c r="F224" s="181"/>
      <c r="G224" s="181"/>
      <c r="H224" s="79">
        <f>H45+H54+H58+H62+H68+H74+H78+H85+H100+H106+H117+H125+H140+H159+H164+H178+H184+H188+H193+H197+H212+H215+H218+H221</f>
        <v>0</v>
      </c>
    </row>
    <row r="225" spans="2:8" ht="15" customHeight="1">
      <c r="B225" s="77"/>
      <c r="C225" s="78"/>
      <c r="D225" s="77"/>
      <c r="E225" s="176" t="s">
        <v>383</v>
      </c>
      <c r="F225" s="177"/>
      <c r="G225" s="80">
        <v>0.17</v>
      </c>
      <c r="H225" s="29">
        <f>ROUND($H$224*G225,0)</f>
        <v>0</v>
      </c>
    </row>
    <row r="226" spans="2:8" ht="15" customHeight="1">
      <c r="B226" s="77"/>
      <c r="C226" s="78"/>
      <c r="D226" s="77"/>
      <c r="E226" s="176" t="s">
        <v>384</v>
      </c>
      <c r="F226" s="177"/>
      <c r="G226" s="80">
        <v>0.03</v>
      </c>
      <c r="H226" s="29">
        <f>ROUND($H$224*G226,0)</f>
        <v>0</v>
      </c>
    </row>
    <row r="227" spans="2:8" ht="15" customHeight="1">
      <c r="B227" s="77"/>
      <c r="C227" s="78"/>
      <c r="D227" s="77"/>
      <c r="E227" s="176" t="s">
        <v>385</v>
      </c>
      <c r="F227" s="177"/>
      <c r="G227" s="80">
        <v>0.1</v>
      </c>
      <c r="H227" s="29">
        <f>ROUND($H$224*G227,0)</f>
        <v>0</v>
      </c>
    </row>
    <row r="228" spans="2:8" ht="15" customHeight="1">
      <c r="B228" s="77"/>
      <c r="C228" s="78"/>
      <c r="D228" s="77"/>
      <c r="E228" s="100" t="s">
        <v>437</v>
      </c>
      <c r="F228" s="101"/>
      <c r="G228" s="80"/>
      <c r="H228" s="29"/>
    </row>
    <row r="229" spans="2:8" ht="15" customHeight="1">
      <c r="B229" s="77"/>
      <c r="C229" s="78"/>
      <c r="D229" s="77"/>
      <c r="E229" s="100" t="s">
        <v>438</v>
      </c>
      <c r="F229" s="101"/>
      <c r="G229" s="81">
        <v>0.19</v>
      </c>
      <c r="H229" s="29"/>
    </row>
    <row r="230" spans="2:8" ht="15" customHeight="1">
      <c r="B230" s="77"/>
      <c r="C230" s="78"/>
      <c r="D230" s="77"/>
      <c r="E230" s="176" t="s">
        <v>386</v>
      </c>
      <c r="F230" s="177"/>
      <c r="G230" s="81">
        <v>0.19</v>
      </c>
      <c r="H230" s="29">
        <f>ROUND($H$227*G230,0)</f>
        <v>0</v>
      </c>
    </row>
    <row r="231" spans="2:8" ht="15" customHeight="1" thickBot="1">
      <c r="B231" s="77"/>
      <c r="C231" s="78"/>
      <c r="D231" s="77"/>
      <c r="E231" s="178" t="s">
        <v>387</v>
      </c>
      <c r="F231" s="179"/>
      <c r="G231" s="179"/>
      <c r="H231" s="82">
        <f>H224+H225+H226+H227+H230</f>
        <v>0</v>
      </c>
    </row>
  </sheetData>
  <protectedRanges>
    <protectedRange sqref="G137 G225:G227 G126:G127 G118:G119 G133 G55 G70 G15:G23 G76 G80 G129 G108 G112 G93 G42" name="Rango1_15"/>
    <protectedRange sqref="G59:G60 G63 G69 G75 G79" name="Rango1_6_1_4"/>
    <protectedRange sqref="G71:G72" name="Rango1_7_1_1"/>
    <protectedRange sqref="G196 G200:G211"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14 G217" name="Rango1_2_1_1_1_1"/>
    <protectedRange sqref="G228" name="Rango1_15_1"/>
  </protectedRanges>
  <mergeCells count="12">
    <mergeCell ref="B1:H1"/>
    <mergeCell ref="E224:G224"/>
    <mergeCell ref="B2:F2"/>
    <mergeCell ref="G2:H5"/>
    <mergeCell ref="B3:F3"/>
    <mergeCell ref="B4:F4"/>
    <mergeCell ref="B5:F5"/>
    <mergeCell ref="E225:F225"/>
    <mergeCell ref="E226:F226"/>
    <mergeCell ref="E227:F227"/>
    <mergeCell ref="E230:F230"/>
    <mergeCell ref="E231:G231"/>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A5456-5ABD-46B9-9714-775444AD52B3}">
  <dimension ref="B1:H230"/>
  <sheetViews>
    <sheetView workbookViewId="0">
      <selection activeCell="B1" sqref="B1:H1"/>
    </sheetView>
  </sheetViews>
  <sheetFormatPr baseColWidth="10" defaultRowHeight="15" customHeight="1"/>
  <cols>
    <col min="1" max="1" width="2.33203125" style="1" customWidth="1"/>
    <col min="2" max="2" width="7" style="1" customWidth="1"/>
    <col min="3" max="3" width="11.33203125" style="1" customWidth="1"/>
    <col min="4" max="4" width="84.5546875" style="1" customWidth="1"/>
    <col min="5" max="5" width="11.5546875" style="1"/>
    <col min="6" max="6" width="15.33203125" style="1" customWidth="1"/>
    <col min="7" max="7" width="16.109375" style="1" customWidth="1"/>
    <col min="8" max="8" width="15.4414062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440</v>
      </c>
      <c r="C3" s="191"/>
      <c r="D3" s="191"/>
      <c r="E3" s="191"/>
      <c r="F3" s="191"/>
      <c r="G3" s="186"/>
      <c r="H3" s="187"/>
    </row>
    <row r="4" spans="2:8" ht="45" customHeight="1">
      <c r="B4" s="192" t="s">
        <v>441</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7" t="s">
        <v>2</v>
      </c>
      <c r="C8" s="8" t="s">
        <v>3</v>
      </c>
      <c r="D8" s="9" t="s">
        <v>4</v>
      </c>
      <c r="E8" s="10" t="s">
        <v>5</v>
      </c>
      <c r="F8" s="10" t="s">
        <v>6</v>
      </c>
      <c r="G8" s="11" t="s">
        <v>7</v>
      </c>
      <c r="H8" s="12" t="s">
        <v>8</v>
      </c>
    </row>
    <row r="9" spans="2:8" ht="20.100000000000001" customHeight="1">
      <c r="B9" s="13"/>
      <c r="C9" s="14">
        <v>1</v>
      </c>
      <c r="D9" s="15" t="s">
        <v>9</v>
      </c>
      <c r="E9" s="16"/>
      <c r="F9" s="15"/>
      <c r="G9" s="17"/>
      <c r="H9" s="18"/>
    </row>
    <row r="10" spans="2:8" ht="15" customHeight="1">
      <c r="B10" s="19"/>
      <c r="C10" s="20" t="s">
        <v>10</v>
      </c>
      <c r="D10" s="21" t="s">
        <v>11</v>
      </c>
      <c r="E10" s="21"/>
      <c r="F10" s="21"/>
      <c r="G10" s="22"/>
      <c r="H10" s="23"/>
    </row>
    <row r="11" spans="2:8" ht="33.75" customHeight="1">
      <c r="B11" s="24">
        <v>1</v>
      </c>
      <c r="C11" s="25" t="s">
        <v>10</v>
      </c>
      <c r="D11" s="26" t="s">
        <v>12</v>
      </c>
      <c r="E11" s="25" t="s">
        <v>13</v>
      </c>
      <c r="F11" s="27">
        <v>203.87</v>
      </c>
      <c r="G11" s="28"/>
      <c r="H11" s="29"/>
    </row>
    <row r="12" spans="2:8" ht="33.75" customHeight="1">
      <c r="B12" s="24"/>
      <c r="C12" s="25" t="s">
        <v>14</v>
      </c>
      <c r="D12" s="26" t="s">
        <v>15</v>
      </c>
      <c r="E12" s="25" t="s">
        <v>16</v>
      </c>
      <c r="F12" s="27">
        <v>430.63</v>
      </c>
      <c r="G12" s="28"/>
      <c r="H12" s="29"/>
    </row>
    <row r="13" spans="2:8" ht="27" customHeight="1">
      <c r="B13" s="19"/>
      <c r="C13" s="20" t="s">
        <v>14</v>
      </c>
      <c r="D13" s="21" t="s">
        <v>17</v>
      </c>
      <c r="E13" s="21"/>
      <c r="F13" s="30"/>
      <c r="G13" s="21"/>
      <c r="H13" s="23"/>
    </row>
    <row r="14" spans="2:8" ht="40.5" customHeight="1">
      <c r="B14" s="24">
        <v>2</v>
      </c>
      <c r="C14" s="25" t="s">
        <v>18</v>
      </c>
      <c r="D14" s="26" t="s">
        <v>19</v>
      </c>
      <c r="E14" s="31" t="s">
        <v>13</v>
      </c>
      <c r="F14" s="27">
        <v>0</v>
      </c>
      <c r="G14" s="28"/>
      <c r="H14" s="29"/>
    </row>
    <row r="15" spans="2:8" ht="25.5" customHeight="1">
      <c r="B15" s="24">
        <v>3</v>
      </c>
      <c r="C15" s="25" t="s">
        <v>20</v>
      </c>
      <c r="D15" s="26" t="s">
        <v>21</v>
      </c>
      <c r="E15" s="31" t="s">
        <v>22</v>
      </c>
      <c r="F15" s="27">
        <v>7</v>
      </c>
      <c r="G15" s="28"/>
      <c r="H15" s="29"/>
    </row>
    <row r="16" spans="2:8" ht="29.25" customHeight="1">
      <c r="B16" s="24">
        <v>4</v>
      </c>
      <c r="C16" s="25" t="s">
        <v>23</v>
      </c>
      <c r="D16" s="26" t="s">
        <v>24</v>
      </c>
      <c r="E16" s="31" t="s">
        <v>22</v>
      </c>
      <c r="F16" s="27">
        <v>8</v>
      </c>
      <c r="G16" s="28"/>
      <c r="H16" s="29"/>
    </row>
    <row r="17" spans="2:8" ht="31.5" customHeight="1">
      <c r="B17" s="24">
        <v>5</v>
      </c>
      <c r="C17" s="25" t="s">
        <v>25</v>
      </c>
      <c r="D17" s="26" t="s">
        <v>26</v>
      </c>
      <c r="E17" s="31" t="s">
        <v>13</v>
      </c>
      <c r="F17" s="32">
        <v>0</v>
      </c>
      <c r="G17" s="28"/>
      <c r="H17" s="29"/>
    </row>
    <row r="18" spans="2:8" ht="29.25" customHeight="1">
      <c r="B18" s="24">
        <v>6</v>
      </c>
      <c r="C18" s="25" t="s">
        <v>27</v>
      </c>
      <c r="D18" s="26" t="s">
        <v>28</v>
      </c>
      <c r="E18" s="31" t="s">
        <v>22</v>
      </c>
      <c r="F18" s="32">
        <v>1</v>
      </c>
      <c r="G18" s="28"/>
      <c r="H18" s="29"/>
    </row>
    <row r="19" spans="2:8" ht="45.75" customHeight="1">
      <c r="B19" s="24">
        <v>7</v>
      </c>
      <c r="C19" s="25" t="s">
        <v>29</v>
      </c>
      <c r="D19" s="26" t="s">
        <v>30</v>
      </c>
      <c r="E19" s="31" t="s">
        <v>22</v>
      </c>
      <c r="F19" s="32">
        <v>23</v>
      </c>
      <c r="G19" s="28"/>
      <c r="H19" s="29"/>
    </row>
    <row r="20" spans="2:8" ht="60" customHeight="1">
      <c r="B20" s="24">
        <v>8</v>
      </c>
      <c r="C20" s="25" t="s">
        <v>31</v>
      </c>
      <c r="D20" s="26" t="s">
        <v>32</v>
      </c>
      <c r="E20" s="31" t="s">
        <v>13</v>
      </c>
      <c r="F20" s="32">
        <v>14.91</v>
      </c>
      <c r="G20" s="28"/>
      <c r="H20" s="29"/>
    </row>
    <row r="21" spans="2:8" ht="25.5" customHeight="1">
      <c r="B21" s="24">
        <v>9</v>
      </c>
      <c r="C21" s="25" t="s">
        <v>33</v>
      </c>
      <c r="D21" s="26" t="s">
        <v>34</v>
      </c>
      <c r="E21" s="31" t="s">
        <v>13</v>
      </c>
      <c r="F21" s="32">
        <v>0</v>
      </c>
      <c r="G21" s="28"/>
      <c r="H21" s="29"/>
    </row>
    <row r="22" spans="2:8" ht="41.25" customHeight="1">
      <c r="B22" s="24">
        <v>10</v>
      </c>
      <c r="C22" s="25" t="s">
        <v>35</v>
      </c>
      <c r="D22" s="26" t="s">
        <v>36</v>
      </c>
      <c r="E22" s="31" t="s">
        <v>13</v>
      </c>
      <c r="F22" s="32">
        <v>0</v>
      </c>
      <c r="G22" s="28"/>
      <c r="H22" s="29"/>
    </row>
    <row r="23" spans="2:8" ht="45.75" customHeight="1">
      <c r="B23" s="24">
        <v>11</v>
      </c>
      <c r="C23" s="25" t="s">
        <v>37</v>
      </c>
      <c r="D23" s="26" t="s">
        <v>38</v>
      </c>
      <c r="E23" s="31" t="s">
        <v>13</v>
      </c>
      <c r="F23" s="32">
        <v>203.87</v>
      </c>
      <c r="G23" s="28"/>
      <c r="H23" s="29"/>
    </row>
    <row r="24" spans="2:8" ht="47.25" customHeight="1">
      <c r="B24" s="24">
        <v>12</v>
      </c>
      <c r="C24" s="25" t="s">
        <v>39</v>
      </c>
      <c r="D24" s="26" t="s">
        <v>40</v>
      </c>
      <c r="E24" s="31" t="s">
        <v>13</v>
      </c>
      <c r="F24" s="32">
        <v>12</v>
      </c>
      <c r="G24" s="28"/>
      <c r="H24" s="29"/>
    </row>
    <row r="25" spans="2:8" ht="48.75" customHeight="1">
      <c r="B25" s="24">
        <v>13</v>
      </c>
      <c r="C25" s="25" t="s">
        <v>41</v>
      </c>
      <c r="D25" s="33" t="s">
        <v>42</v>
      </c>
      <c r="E25" s="31" t="s">
        <v>13</v>
      </c>
      <c r="F25" s="32">
        <v>203.87</v>
      </c>
      <c r="G25" s="28"/>
      <c r="H25" s="29"/>
    </row>
    <row r="26" spans="2:8" ht="18" customHeight="1">
      <c r="B26" s="19"/>
      <c r="C26" s="20" t="s">
        <v>43</v>
      </c>
      <c r="D26" s="21" t="s">
        <v>44</v>
      </c>
      <c r="E26" s="34"/>
      <c r="F26" s="30"/>
      <c r="G26" s="35"/>
      <c r="H26" s="36"/>
    </row>
    <row r="27" spans="2:8" ht="30" customHeight="1">
      <c r="B27" s="24">
        <v>14</v>
      </c>
      <c r="C27" s="25" t="s">
        <v>45</v>
      </c>
      <c r="D27" s="26" t="s">
        <v>46</v>
      </c>
      <c r="E27" s="31" t="s">
        <v>13</v>
      </c>
      <c r="F27" s="27">
        <v>41.87</v>
      </c>
      <c r="G27" s="28"/>
      <c r="H27" s="29"/>
    </row>
    <row r="28" spans="2:8" ht="18" customHeight="1">
      <c r="B28" s="24">
        <v>15</v>
      </c>
      <c r="C28" s="25" t="s">
        <v>47</v>
      </c>
      <c r="D28" s="26" t="s">
        <v>48</v>
      </c>
      <c r="E28" s="25" t="s">
        <v>16</v>
      </c>
      <c r="F28" s="27">
        <v>20</v>
      </c>
      <c r="G28" s="28"/>
      <c r="H28" s="29"/>
    </row>
    <row r="29" spans="2:8" ht="20.100000000000001" customHeight="1">
      <c r="B29" s="24">
        <v>16</v>
      </c>
      <c r="C29" s="25" t="s">
        <v>49</v>
      </c>
      <c r="D29" s="26" t="s">
        <v>50</v>
      </c>
      <c r="E29" s="25" t="s">
        <v>16</v>
      </c>
      <c r="F29" s="27">
        <v>18.189999999999998</v>
      </c>
      <c r="G29" s="28"/>
      <c r="H29" s="29"/>
    </row>
    <row r="30" spans="2:8" ht="30" customHeight="1">
      <c r="B30" s="24">
        <v>17</v>
      </c>
      <c r="C30" s="25" t="s">
        <v>51</v>
      </c>
      <c r="D30" s="26" t="s">
        <v>52</v>
      </c>
      <c r="E30" s="31" t="s">
        <v>13</v>
      </c>
      <c r="F30" s="27">
        <v>2.6</v>
      </c>
      <c r="G30" s="28"/>
      <c r="H30" s="29"/>
    </row>
    <row r="31" spans="2:8" ht="27" customHeight="1">
      <c r="B31" s="24">
        <v>18</v>
      </c>
      <c r="C31" s="25" t="s">
        <v>53</v>
      </c>
      <c r="D31" s="26" t="s">
        <v>54</v>
      </c>
      <c r="E31" s="31" t="s">
        <v>22</v>
      </c>
      <c r="F31" s="27">
        <v>1</v>
      </c>
      <c r="G31" s="28"/>
      <c r="H31" s="29"/>
    </row>
    <row r="32" spans="2:8" ht="29.25" customHeight="1">
      <c r="B32" s="24">
        <v>19</v>
      </c>
      <c r="C32" s="25" t="s">
        <v>55</v>
      </c>
      <c r="D32" s="26" t="s">
        <v>56</v>
      </c>
      <c r="E32" s="31" t="s">
        <v>57</v>
      </c>
      <c r="F32" s="27">
        <v>0</v>
      </c>
      <c r="G32" s="28"/>
      <c r="H32" s="29"/>
    </row>
    <row r="33" spans="2:8" ht="32.25" customHeight="1">
      <c r="B33" s="24">
        <v>20</v>
      </c>
      <c r="C33" s="25" t="s">
        <v>58</v>
      </c>
      <c r="D33" s="26" t="s">
        <v>59</v>
      </c>
      <c r="E33" s="25" t="s">
        <v>57</v>
      </c>
      <c r="F33" s="27">
        <v>0</v>
      </c>
      <c r="G33" s="28"/>
      <c r="H33" s="29"/>
    </row>
    <row r="34" spans="2:8" ht="27.75" customHeight="1">
      <c r="B34" s="24">
        <v>21</v>
      </c>
      <c r="C34" s="25" t="s">
        <v>60</v>
      </c>
      <c r="D34" s="26" t="s">
        <v>442</v>
      </c>
      <c r="E34" s="31" t="s">
        <v>13</v>
      </c>
      <c r="F34" s="27">
        <v>203.87</v>
      </c>
      <c r="G34" s="28"/>
      <c r="H34" s="29"/>
    </row>
    <row r="35" spans="2:8" ht="30" customHeight="1">
      <c r="B35" s="24">
        <v>22</v>
      </c>
      <c r="C35" s="25" t="s">
        <v>61</v>
      </c>
      <c r="D35" s="26" t="s">
        <v>62</v>
      </c>
      <c r="E35" s="31" t="s">
        <v>13</v>
      </c>
      <c r="F35" s="27">
        <v>0</v>
      </c>
      <c r="G35" s="28"/>
      <c r="H35" s="29"/>
    </row>
    <row r="36" spans="2:8" ht="30.75" customHeight="1">
      <c r="B36" s="24">
        <v>23</v>
      </c>
      <c r="C36" s="25" t="s">
        <v>63</v>
      </c>
      <c r="D36" s="26" t="s">
        <v>64</v>
      </c>
      <c r="E36" s="31" t="s">
        <v>22</v>
      </c>
      <c r="F36" s="27">
        <v>1</v>
      </c>
      <c r="G36" s="28"/>
      <c r="H36" s="29"/>
    </row>
    <row r="37" spans="2:8" ht="27" customHeight="1">
      <c r="B37" s="24">
        <v>24</v>
      </c>
      <c r="C37" s="25" t="s">
        <v>65</v>
      </c>
      <c r="D37" s="33" t="s">
        <v>66</v>
      </c>
      <c r="E37" s="31" t="s">
        <v>13</v>
      </c>
      <c r="F37" s="32">
        <v>235.06499999999997</v>
      </c>
      <c r="G37" s="28"/>
      <c r="H37" s="29"/>
    </row>
    <row r="38" spans="2:8" ht="22.5" customHeight="1">
      <c r="B38" s="24">
        <v>25</v>
      </c>
      <c r="C38" s="25" t="s">
        <v>67</v>
      </c>
      <c r="D38" s="33" t="s">
        <v>68</v>
      </c>
      <c r="E38" s="31" t="s">
        <v>16</v>
      </c>
      <c r="F38" s="32">
        <v>15</v>
      </c>
      <c r="G38" s="28"/>
      <c r="H38" s="29"/>
    </row>
    <row r="39" spans="2:8" ht="21" customHeight="1">
      <c r="B39" s="24">
        <v>26</v>
      </c>
      <c r="C39" s="25" t="s">
        <v>69</v>
      </c>
      <c r="D39" s="33" t="s">
        <v>70</v>
      </c>
      <c r="E39" s="31" t="s">
        <v>16</v>
      </c>
      <c r="F39" s="32">
        <v>15</v>
      </c>
      <c r="G39" s="28"/>
      <c r="H39" s="29"/>
    </row>
    <row r="40" spans="2:8" ht="27" customHeight="1">
      <c r="B40" s="19"/>
      <c r="C40" s="20" t="s">
        <v>71</v>
      </c>
      <c r="D40" s="21" t="s">
        <v>72</v>
      </c>
      <c r="E40" s="21"/>
      <c r="F40" s="30"/>
      <c r="G40" s="22"/>
      <c r="H40" s="23"/>
    </row>
    <row r="41" spans="2:8" ht="30.75" customHeight="1">
      <c r="B41" s="24">
        <v>27</v>
      </c>
      <c r="C41" s="25" t="s">
        <v>73</v>
      </c>
      <c r="D41" s="33" t="s">
        <v>74</v>
      </c>
      <c r="E41" s="25" t="s">
        <v>57</v>
      </c>
      <c r="F41" s="32">
        <v>53</v>
      </c>
      <c r="G41" s="28"/>
      <c r="H41" s="29"/>
    </row>
    <row r="42" spans="2:8" ht="18" customHeight="1">
      <c r="B42" s="19"/>
      <c r="C42" s="20" t="s">
        <v>75</v>
      </c>
      <c r="D42" s="21" t="s">
        <v>76</v>
      </c>
      <c r="E42" s="21"/>
      <c r="F42" s="30"/>
      <c r="G42" s="22"/>
      <c r="H42" s="23"/>
    </row>
    <row r="43" spans="2:8" ht="27" customHeight="1">
      <c r="B43" s="24">
        <v>28</v>
      </c>
      <c r="C43" s="25" t="s">
        <v>77</v>
      </c>
      <c r="D43" s="33" t="s">
        <v>78</v>
      </c>
      <c r="E43" s="25" t="s">
        <v>57</v>
      </c>
      <c r="F43" s="32">
        <v>3.64</v>
      </c>
      <c r="G43" s="28"/>
      <c r="H43" s="29"/>
    </row>
    <row r="44" spans="2:8" ht="27" customHeight="1">
      <c r="B44" s="24">
        <v>29</v>
      </c>
      <c r="C44" s="25" t="s">
        <v>79</v>
      </c>
      <c r="D44" s="33" t="s">
        <v>80</v>
      </c>
      <c r="E44" s="25" t="s">
        <v>57</v>
      </c>
      <c r="F44" s="27">
        <v>1</v>
      </c>
      <c r="G44" s="28"/>
      <c r="H44" s="29"/>
    </row>
    <row r="45" spans="2:8" ht="18" customHeight="1">
      <c r="B45" s="37"/>
      <c r="C45" s="38"/>
      <c r="D45" s="22"/>
      <c r="E45" s="39"/>
      <c r="F45" s="40"/>
      <c r="G45" s="41" t="s">
        <v>81</v>
      </c>
      <c r="H45" s="42">
        <f>SUM(H11:H44)</f>
        <v>0</v>
      </c>
    </row>
    <row r="46" spans="2:8" ht="18" customHeight="1">
      <c r="B46" s="19"/>
      <c r="C46" s="20">
        <v>2</v>
      </c>
      <c r="D46" s="21" t="s">
        <v>82</v>
      </c>
      <c r="E46" s="21"/>
      <c r="F46" s="21"/>
      <c r="G46" s="21"/>
      <c r="H46" s="23"/>
    </row>
    <row r="47" spans="2:8" ht="28.5" customHeight="1">
      <c r="B47" s="19"/>
      <c r="C47" s="20" t="s">
        <v>83</v>
      </c>
      <c r="D47" s="21" t="s">
        <v>84</v>
      </c>
      <c r="E47" s="21"/>
      <c r="F47" s="21"/>
      <c r="G47" s="21"/>
      <c r="H47" s="23"/>
    </row>
    <row r="48" spans="2:8" ht="18" customHeight="1">
      <c r="B48" s="24">
        <v>30</v>
      </c>
      <c r="C48" s="25" t="s">
        <v>85</v>
      </c>
      <c r="D48" s="33" t="s">
        <v>86</v>
      </c>
      <c r="E48" s="25" t="s">
        <v>57</v>
      </c>
      <c r="F48" s="27">
        <v>0</v>
      </c>
      <c r="G48" s="43"/>
      <c r="H48" s="29"/>
    </row>
    <row r="49" spans="2:8" ht="26.25" customHeight="1">
      <c r="B49" s="24">
        <v>31</v>
      </c>
      <c r="C49" s="25" t="s">
        <v>87</v>
      </c>
      <c r="D49" s="33" t="s">
        <v>88</v>
      </c>
      <c r="E49" s="25" t="s">
        <v>57</v>
      </c>
      <c r="F49" s="27">
        <v>35.409999999999997</v>
      </c>
      <c r="G49" s="43"/>
      <c r="H49" s="29"/>
    </row>
    <row r="50" spans="2:8" ht="30.75" customHeight="1">
      <c r="B50" s="24">
        <v>32</v>
      </c>
      <c r="C50" s="25" t="s">
        <v>89</v>
      </c>
      <c r="D50" s="33" t="s">
        <v>90</v>
      </c>
      <c r="E50" s="25" t="s">
        <v>57</v>
      </c>
      <c r="F50" s="27">
        <v>0</v>
      </c>
      <c r="G50" s="43"/>
      <c r="H50" s="29"/>
    </row>
    <row r="51" spans="2:8" ht="18" customHeight="1">
      <c r="B51" s="19"/>
      <c r="C51" s="20" t="s">
        <v>91</v>
      </c>
      <c r="D51" s="21" t="s">
        <v>92</v>
      </c>
      <c r="E51" s="21"/>
      <c r="F51" s="30"/>
      <c r="G51" s="21"/>
      <c r="H51" s="23"/>
    </row>
    <row r="52" spans="2:8" ht="18" customHeight="1">
      <c r="B52" s="24">
        <v>33</v>
      </c>
      <c r="C52" s="25" t="s">
        <v>93</v>
      </c>
      <c r="D52" s="33" t="s">
        <v>94</v>
      </c>
      <c r="E52" s="25" t="s">
        <v>16</v>
      </c>
      <c r="F52" s="27">
        <v>31.25</v>
      </c>
      <c r="G52" s="43"/>
      <c r="H52" s="29"/>
    </row>
    <row r="53" spans="2:8" ht="27" customHeight="1">
      <c r="B53" s="24">
        <v>34</v>
      </c>
      <c r="C53" s="25" t="s">
        <v>95</v>
      </c>
      <c r="D53" s="33" t="s">
        <v>96</v>
      </c>
      <c r="E53" s="31" t="s">
        <v>22</v>
      </c>
      <c r="F53" s="27">
        <v>0</v>
      </c>
      <c r="G53" s="43"/>
      <c r="H53" s="29">
        <f>ROUND(F53*G53,0)</f>
        <v>0</v>
      </c>
    </row>
    <row r="54" spans="2:8" ht="28.5" customHeight="1">
      <c r="B54" s="37"/>
      <c r="C54" s="38"/>
      <c r="D54" s="22"/>
      <c r="E54" s="39"/>
      <c r="F54" s="40"/>
      <c r="G54" s="41" t="s">
        <v>97</v>
      </c>
      <c r="H54" s="42">
        <f>SUM(H48:H53)</f>
        <v>0</v>
      </c>
    </row>
    <row r="55" spans="2:8" ht="18" customHeight="1">
      <c r="B55" s="19"/>
      <c r="C55" s="20" t="s">
        <v>98</v>
      </c>
      <c r="D55" s="21" t="s">
        <v>99</v>
      </c>
      <c r="E55" s="21"/>
      <c r="F55" s="21"/>
      <c r="G55" s="21"/>
      <c r="H55" s="23"/>
    </row>
    <row r="56" spans="2:8" ht="18" customHeight="1">
      <c r="B56" s="19"/>
      <c r="C56" s="20" t="s">
        <v>100</v>
      </c>
      <c r="D56" s="21" t="s">
        <v>101</v>
      </c>
      <c r="E56" s="21"/>
      <c r="F56" s="21"/>
      <c r="G56" s="21"/>
      <c r="H56" s="23"/>
    </row>
    <row r="57" spans="2:8" ht="22.5" customHeight="1">
      <c r="B57" s="24">
        <v>35</v>
      </c>
      <c r="C57" s="25" t="s">
        <v>102</v>
      </c>
      <c r="D57" s="33" t="s">
        <v>443</v>
      </c>
      <c r="E57" s="25" t="s">
        <v>13</v>
      </c>
      <c r="F57" s="44">
        <v>0</v>
      </c>
      <c r="G57" s="43"/>
      <c r="H57" s="29">
        <f>ROUND(F57*G57,0)</f>
        <v>0</v>
      </c>
    </row>
    <row r="58" spans="2:8" ht="18" customHeight="1">
      <c r="B58" s="37"/>
      <c r="C58" s="38"/>
      <c r="D58" s="22"/>
      <c r="E58" s="39"/>
      <c r="F58" s="40"/>
      <c r="G58" s="41" t="s">
        <v>103</v>
      </c>
      <c r="H58" s="42">
        <f>SUM(H57)</f>
        <v>0</v>
      </c>
    </row>
    <row r="59" spans="2:8" ht="18" customHeight="1">
      <c r="B59" s="19"/>
      <c r="C59" s="20" t="s">
        <v>104</v>
      </c>
      <c r="D59" s="21" t="s">
        <v>105</v>
      </c>
      <c r="E59" s="21"/>
      <c r="F59" s="21"/>
      <c r="G59" s="21"/>
      <c r="H59" s="23"/>
    </row>
    <row r="60" spans="2:8" ht="19.5" customHeight="1">
      <c r="B60" s="19"/>
      <c r="C60" s="20" t="s">
        <v>106</v>
      </c>
      <c r="D60" s="21" t="s">
        <v>107</v>
      </c>
      <c r="E60" s="21"/>
      <c r="F60" s="21"/>
      <c r="G60" s="21"/>
      <c r="H60" s="23"/>
    </row>
    <row r="61" spans="2:8" ht="13.5" customHeight="1">
      <c r="B61" s="24">
        <v>36</v>
      </c>
      <c r="C61" s="25" t="s">
        <v>108</v>
      </c>
      <c r="D61" s="33" t="s">
        <v>109</v>
      </c>
      <c r="E61" s="31" t="s">
        <v>16</v>
      </c>
      <c r="F61" s="44">
        <v>27.6</v>
      </c>
      <c r="G61" s="43"/>
      <c r="H61" s="29">
        <f>ROUND(F61*G61,0)</f>
        <v>0</v>
      </c>
    </row>
    <row r="62" spans="2:8" ht="27.75" customHeight="1">
      <c r="B62" s="37"/>
      <c r="C62" s="38"/>
      <c r="D62" s="22"/>
      <c r="E62" s="39"/>
      <c r="F62" s="40"/>
      <c r="G62" s="41" t="s">
        <v>110</v>
      </c>
      <c r="H62" s="42">
        <f>SUM(H61)</f>
        <v>0</v>
      </c>
    </row>
    <row r="63" spans="2:8" ht="18" customHeight="1">
      <c r="B63" s="19"/>
      <c r="C63" s="20" t="s">
        <v>111</v>
      </c>
      <c r="D63" s="21" t="s">
        <v>112</v>
      </c>
      <c r="E63" s="21"/>
      <c r="F63" s="21"/>
      <c r="G63" s="21"/>
      <c r="H63" s="23"/>
    </row>
    <row r="64" spans="2:8" ht="20.100000000000001" customHeight="1">
      <c r="B64" s="19"/>
      <c r="C64" s="20" t="s">
        <v>113</v>
      </c>
      <c r="D64" s="21" t="s">
        <v>114</v>
      </c>
      <c r="E64" s="21"/>
      <c r="F64" s="21"/>
      <c r="G64" s="21"/>
      <c r="H64" s="23"/>
    </row>
    <row r="65" spans="2:8" ht="27" customHeight="1">
      <c r="B65" s="24">
        <v>37</v>
      </c>
      <c r="C65" s="25" t="s">
        <v>115</v>
      </c>
      <c r="D65" s="33" t="s">
        <v>116</v>
      </c>
      <c r="E65" s="25" t="s">
        <v>117</v>
      </c>
      <c r="F65" s="44">
        <v>680</v>
      </c>
      <c r="G65" s="43"/>
      <c r="H65" s="29"/>
    </row>
    <row r="66" spans="2:8" ht="27.75" customHeight="1">
      <c r="B66" s="24">
        <v>38</v>
      </c>
      <c r="C66" s="25" t="s">
        <v>118</v>
      </c>
      <c r="D66" s="33" t="s">
        <v>119</v>
      </c>
      <c r="E66" s="25" t="s">
        <v>117</v>
      </c>
      <c r="F66" s="44">
        <v>750</v>
      </c>
      <c r="G66" s="43"/>
      <c r="H66" s="29"/>
    </row>
    <row r="67" spans="2:8" ht="27.75" customHeight="1">
      <c r="B67" s="24">
        <v>39</v>
      </c>
      <c r="C67" s="25" t="s">
        <v>120</v>
      </c>
      <c r="D67" s="26" t="s">
        <v>121</v>
      </c>
      <c r="E67" s="25" t="s">
        <v>117</v>
      </c>
      <c r="F67" s="44">
        <f>+F34*3</f>
        <v>611.61</v>
      </c>
      <c r="G67" s="43"/>
      <c r="H67" s="29"/>
    </row>
    <row r="68" spans="2:8" ht="18" customHeight="1">
      <c r="B68" s="37"/>
      <c r="C68" s="38"/>
      <c r="D68" s="22"/>
      <c r="E68" s="39"/>
      <c r="F68" s="40"/>
      <c r="G68" s="41" t="s">
        <v>122</v>
      </c>
      <c r="H68" s="45">
        <f>SUM(H65:H67)</f>
        <v>0</v>
      </c>
    </row>
    <row r="69" spans="2:8" ht="20.100000000000001" customHeight="1">
      <c r="B69" s="19"/>
      <c r="C69" s="20" t="s">
        <v>123</v>
      </c>
      <c r="D69" s="21" t="s">
        <v>124</v>
      </c>
      <c r="E69" s="21"/>
      <c r="F69" s="21"/>
      <c r="G69" s="21"/>
      <c r="H69" s="23"/>
    </row>
    <row r="70" spans="2:8" ht="27" customHeight="1">
      <c r="B70" s="19"/>
      <c r="C70" s="20" t="s">
        <v>125</v>
      </c>
      <c r="D70" s="21" t="s">
        <v>126</v>
      </c>
      <c r="E70" s="21"/>
      <c r="F70" s="21"/>
      <c r="G70" s="21"/>
      <c r="H70" s="23"/>
    </row>
    <row r="71" spans="2:8" ht="51.75" customHeight="1">
      <c r="B71" s="24">
        <v>40</v>
      </c>
      <c r="C71" s="25" t="s">
        <v>127</v>
      </c>
      <c r="D71" s="26" t="s">
        <v>444</v>
      </c>
      <c r="E71" s="25" t="s">
        <v>13</v>
      </c>
      <c r="F71" s="44">
        <v>0</v>
      </c>
      <c r="G71" s="43"/>
      <c r="H71" s="29">
        <f>ROUND(F71*G71,0)</f>
        <v>0</v>
      </c>
    </row>
    <row r="72" spans="2:8" ht="37.5" customHeight="1">
      <c r="B72" s="35"/>
      <c r="C72" s="20" t="s">
        <v>128</v>
      </c>
      <c r="D72" s="21" t="s">
        <v>129</v>
      </c>
      <c r="E72" s="38"/>
      <c r="F72" s="46"/>
      <c r="G72" s="47"/>
      <c r="H72" s="48"/>
    </row>
    <row r="73" spans="2:8" ht="18" customHeight="1">
      <c r="B73" s="24">
        <v>41</v>
      </c>
      <c r="C73" s="25" t="s">
        <v>130</v>
      </c>
      <c r="D73" s="26" t="s">
        <v>131</v>
      </c>
      <c r="E73" s="25" t="s">
        <v>16</v>
      </c>
      <c r="F73" s="44">
        <v>24</v>
      </c>
      <c r="G73" s="43"/>
      <c r="H73" s="29"/>
    </row>
    <row r="74" spans="2:8" ht="15.75" customHeight="1">
      <c r="B74" s="37"/>
      <c r="C74" s="38"/>
      <c r="D74" s="22"/>
      <c r="E74" s="39"/>
      <c r="F74" s="40"/>
      <c r="G74" s="41" t="s">
        <v>132</v>
      </c>
      <c r="H74" s="45">
        <f>SUM(H71:H73)</f>
        <v>0</v>
      </c>
    </row>
    <row r="75" spans="2:8" ht="18" customHeight="1">
      <c r="B75" s="19"/>
      <c r="C75" s="20" t="s">
        <v>133</v>
      </c>
      <c r="D75" s="21" t="s">
        <v>134</v>
      </c>
      <c r="E75" s="21"/>
      <c r="F75" s="21"/>
      <c r="G75" s="21"/>
      <c r="H75" s="23"/>
    </row>
    <row r="76" spans="2:8" ht="18" customHeight="1">
      <c r="B76" s="19"/>
      <c r="C76" s="20" t="s">
        <v>135</v>
      </c>
      <c r="D76" s="21" t="s">
        <v>136</v>
      </c>
      <c r="E76" s="21"/>
      <c r="F76" s="21"/>
      <c r="G76" s="21"/>
      <c r="H76" s="23"/>
    </row>
    <row r="77" spans="2:8" ht="29.25" customHeight="1">
      <c r="B77" s="24">
        <v>42</v>
      </c>
      <c r="C77" s="25" t="s">
        <v>137</v>
      </c>
      <c r="D77" s="26" t="s">
        <v>138</v>
      </c>
      <c r="E77" s="25" t="s">
        <v>13</v>
      </c>
      <c r="F77" s="44">
        <v>0</v>
      </c>
      <c r="G77" s="43"/>
      <c r="H77" s="29"/>
    </row>
    <row r="78" spans="2:8" ht="18" customHeight="1">
      <c r="B78" s="37"/>
      <c r="C78" s="38"/>
      <c r="D78" s="22"/>
      <c r="E78" s="39"/>
      <c r="F78" s="40"/>
      <c r="G78" s="41" t="s">
        <v>139</v>
      </c>
      <c r="H78" s="45">
        <f>SUM(H77)</f>
        <v>0</v>
      </c>
    </row>
    <row r="79" spans="2:8" ht="18" customHeight="1">
      <c r="B79" s="19"/>
      <c r="C79" s="20" t="s">
        <v>140</v>
      </c>
      <c r="D79" s="21" t="s">
        <v>141</v>
      </c>
      <c r="E79" s="21"/>
      <c r="F79" s="21"/>
      <c r="G79" s="21"/>
      <c r="H79" s="23"/>
    </row>
    <row r="80" spans="2:8" ht="17.25" customHeight="1">
      <c r="B80" s="19"/>
      <c r="C80" s="20" t="s">
        <v>142</v>
      </c>
      <c r="D80" s="21" t="s">
        <v>143</v>
      </c>
      <c r="E80" s="21"/>
      <c r="F80" s="21"/>
      <c r="G80" s="21"/>
      <c r="H80" s="23"/>
    </row>
    <row r="81" spans="2:8" ht="18" customHeight="1">
      <c r="B81" s="24">
        <v>43</v>
      </c>
      <c r="C81" s="25" t="s">
        <v>144</v>
      </c>
      <c r="D81" s="49" t="s">
        <v>145</v>
      </c>
      <c r="E81" s="25" t="s">
        <v>22</v>
      </c>
      <c r="F81" s="44">
        <v>14</v>
      </c>
      <c r="G81" s="43"/>
      <c r="H81" s="29"/>
    </row>
    <row r="82" spans="2:8" ht="24" customHeight="1">
      <c r="B82" s="24">
        <v>44</v>
      </c>
      <c r="C82" s="25" t="s">
        <v>146</v>
      </c>
      <c r="D82" s="49" t="s">
        <v>147</v>
      </c>
      <c r="E82" s="25" t="s">
        <v>22</v>
      </c>
      <c r="F82" s="44">
        <v>5</v>
      </c>
      <c r="G82" s="43"/>
      <c r="H82" s="29"/>
    </row>
    <row r="83" spans="2:8" ht="18" customHeight="1">
      <c r="B83" s="24">
        <v>45</v>
      </c>
      <c r="C83" s="25" t="s">
        <v>148</v>
      </c>
      <c r="D83" s="50" t="s">
        <v>149</v>
      </c>
      <c r="E83" s="31" t="s">
        <v>16</v>
      </c>
      <c r="F83" s="44">
        <v>65</v>
      </c>
      <c r="G83" s="43"/>
      <c r="H83" s="29"/>
    </row>
    <row r="84" spans="2:8" ht="18.75" customHeight="1">
      <c r="B84" s="24">
        <v>46</v>
      </c>
      <c r="C84" s="25" t="s">
        <v>150</v>
      </c>
      <c r="D84" s="50" t="s">
        <v>151</v>
      </c>
      <c r="E84" s="31" t="s">
        <v>16</v>
      </c>
      <c r="F84" s="44">
        <v>35</v>
      </c>
      <c r="G84" s="43"/>
      <c r="H84" s="29"/>
    </row>
    <row r="85" spans="2:8" ht="15" customHeight="1">
      <c r="B85" s="37"/>
      <c r="C85" s="38"/>
      <c r="D85" s="22"/>
      <c r="E85" s="39"/>
      <c r="F85" s="40"/>
      <c r="G85" s="41" t="s">
        <v>152</v>
      </c>
      <c r="H85" s="45">
        <f>SUM(H81:H84)</f>
        <v>0</v>
      </c>
    </row>
    <row r="86" spans="2:8" ht="15" customHeight="1">
      <c r="B86" s="19"/>
      <c r="C86" s="20" t="s">
        <v>153</v>
      </c>
      <c r="D86" s="21" t="s">
        <v>154</v>
      </c>
      <c r="E86" s="21"/>
      <c r="F86" s="21"/>
      <c r="G86" s="21"/>
      <c r="H86" s="23"/>
    </row>
    <row r="87" spans="2:8" ht="18" customHeight="1">
      <c r="B87" s="19"/>
      <c r="C87" s="20" t="s">
        <v>155</v>
      </c>
      <c r="D87" s="21" t="s">
        <v>156</v>
      </c>
      <c r="E87" s="21"/>
      <c r="F87" s="21"/>
      <c r="G87" s="21"/>
      <c r="H87" s="23"/>
    </row>
    <row r="88" spans="2:8" ht="18" customHeight="1">
      <c r="B88" s="24">
        <v>47</v>
      </c>
      <c r="C88" s="25" t="s">
        <v>157</v>
      </c>
      <c r="D88" s="50" t="s">
        <v>158</v>
      </c>
      <c r="E88" s="31" t="s">
        <v>16</v>
      </c>
      <c r="F88" s="27">
        <v>16.600000000000001</v>
      </c>
      <c r="G88" s="43"/>
      <c r="H88" s="29"/>
    </row>
    <row r="89" spans="2:8" ht="19.5" customHeight="1">
      <c r="B89" s="24">
        <v>48</v>
      </c>
      <c r="C89" s="25" t="s">
        <v>159</v>
      </c>
      <c r="D89" s="50" t="s">
        <v>160</v>
      </c>
      <c r="E89" s="31" t="s">
        <v>16</v>
      </c>
      <c r="F89" s="27">
        <v>18</v>
      </c>
      <c r="G89" s="43"/>
      <c r="H89" s="29"/>
    </row>
    <row r="90" spans="2:8" ht="20.25" customHeight="1">
      <c r="B90" s="24">
        <v>49</v>
      </c>
      <c r="C90" s="25" t="s">
        <v>161</v>
      </c>
      <c r="D90" s="50" t="s">
        <v>162</v>
      </c>
      <c r="E90" s="31" t="s">
        <v>16</v>
      </c>
      <c r="F90" s="27">
        <v>24</v>
      </c>
      <c r="G90" s="43"/>
      <c r="H90" s="29"/>
    </row>
    <row r="91" spans="2:8" ht="18" customHeight="1">
      <c r="B91" s="24">
        <v>50</v>
      </c>
      <c r="C91" s="25" t="s">
        <v>163</v>
      </c>
      <c r="D91" s="50" t="s">
        <v>164</v>
      </c>
      <c r="E91" s="25" t="s">
        <v>22</v>
      </c>
      <c r="F91" s="27">
        <v>2</v>
      </c>
      <c r="G91" s="43"/>
      <c r="H91" s="29"/>
    </row>
    <row r="92" spans="2:8" ht="20.100000000000001" customHeight="1">
      <c r="B92" s="24">
        <v>51</v>
      </c>
      <c r="C92" s="25" t="s">
        <v>165</v>
      </c>
      <c r="D92" s="50" t="s">
        <v>166</v>
      </c>
      <c r="E92" s="25" t="s">
        <v>22</v>
      </c>
      <c r="F92" s="27">
        <v>1</v>
      </c>
      <c r="G92" s="43"/>
      <c r="H92" s="29"/>
    </row>
    <row r="93" spans="2:8" ht="18" customHeight="1">
      <c r="B93" s="37"/>
      <c r="C93" s="20" t="s">
        <v>167</v>
      </c>
      <c r="D93" s="21" t="s">
        <v>168</v>
      </c>
      <c r="E93" s="21"/>
      <c r="F93" s="30"/>
      <c r="G93" s="21"/>
      <c r="H93" s="23"/>
    </row>
    <row r="94" spans="2:8" ht="18" customHeight="1">
      <c r="B94" s="24">
        <v>52</v>
      </c>
      <c r="C94" s="25" t="s">
        <v>169</v>
      </c>
      <c r="D94" s="50" t="s">
        <v>170</v>
      </c>
      <c r="E94" s="25" t="s">
        <v>22</v>
      </c>
      <c r="F94" s="27">
        <v>10</v>
      </c>
      <c r="G94" s="43"/>
      <c r="H94" s="29"/>
    </row>
    <row r="95" spans="2:8" ht="18" customHeight="1">
      <c r="B95" s="24">
        <v>53</v>
      </c>
      <c r="C95" s="25" t="s">
        <v>171</v>
      </c>
      <c r="D95" s="50" t="s">
        <v>172</v>
      </c>
      <c r="E95" s="25" t="s">
        <v>22</v>
      </c>
      <c r="F95" s="27">
        <v>5</v>
      </c>
      <c r="G95" s="43"/>
      <c r="H95" s="29"/>
    </row>
    <row r="96" spans="2:8" ht="18" customHeight="1">
      <c r="B96" s="24">
        <v>54</v>
      </c>
      <c r="C96" s="25" t="s">
        <v>173</v>
      </c>
      <c r="D96" s="50" t="s">
        <v>174</v>
      </c>
      <c r="E96" s="25" t="s">
        <v>22</v>
      </c>
      <c r="F96" s="27">
        <v>5</v>
      </c>
      <c r="G96" s="43"/>
      <c r="H96" s="29"/>
    </row>
    <row r="97" spans="2:8" ht="18" customHeight="1">
      <c r="B97" s="24">
        <v>55</v>
      </c>
      <c r="C97" s="25" t="s">
        <v>175</v>
      </c>
      <c r="D97" s="50" t="s">
        <v>176</v>
      </c>
      <c r="E97" s="25" t="s">
        <v>22</v>
      </c>
      <c r="F97" s="27">
        <v>2</v>
      </c>
      <c r="G97" s="43"/>
      <c r="H97" s="29"/>
    </row>
    <row r="98" spans="2:8" ht="20.100000000000001" customHeight="1">
      <c r="B98" s="24">
        <v>56</v>
      </c>
      <c r="C98" s="25" t="s">
        <v>177</v>
      </c>
      <c r="D98" s="50" t="s">
        <v>178</v>
      </c>
      <c r="E98" s="25" t="s">
        <v>22</v>
      </c>
      <c r="F98" s="27">
        <v>3</v>
      </c>
      <c r="G98" s="43"/>
      <c r="H98" s="29"/>
    </row>
    <row r="99" spans="2:8" ht="18" customHeight="1">
      <c r="B99" s="24">
        <v>57</v>
      </c>
      <c r="C99" s="25" t="s">
        <v>179</v>
      </c>
      <c r="D99" s="50" t="s">
        <v>180</v>
      </c>
      <c r="E99" s="25" t="s">
        <v>22</v>
      </c>
      <c r="F99" s="27">
        <v>2</v>
      </c>
      <c r="G99" s="43"/>
      <c r="H99" s="29"/>
    </row>
    <row r="100" spans="2:8" ht="18" customHeight="1">
      <c r="B100" s="37"/>
      <c r="C100" s="38"/>
      <c r="D100" s="22"/>
      <c r="E100" s="39"/>
      <c r="F100" s="40"/>
      <c r="G100" s="41" t="s">
        <v>181</v>
      </c>
      <c r="H100" s="45">
        <f>SUM(H88:H99)</f>
        <v>0</v>
      </c>
    </row>
    <row r="101" spans="2:8" ht="18" customHeight="1">
      <c r="B101" s="19"/>
      <c r="C101" s="20" t="s">
        <v>182</v>
      </c>
      <c r="D101" s="21" t="s">
        <v>183</v>
      </c>
      <c r="E101" s="21"/>
      <c r="F101" s="21"/>
      <c r="G101" s="21"/>
      <c r="H101" s="23"/>
    </row>
    <row r="102" spans="2:8" ht="21.75" customHeight="1">
      <c r="B102" s="19"/>
      <c r="C102" s="20" t="s">
        <v>184</v>
      </c>
      <c r="D102" s="21" t="s">
        <v>185</v>
      </c>
      <c r="E102" s="21"/>
      <c r="F102" s="21"/>
      <c r="G102" s="21"/>
      <c r="H102" s="23"/>
    </row>
    <row r="103" spans="2:8" ht="18" customHeight="1">
      <c r="B103" s="24">
        <v>58</v>
      </c>
      <c r="C103" s="25" t="s">
        <v>186</v>
      </c>
      <c r="D103" s="26" t="s">
        <v>187</v>
      </c>
      <c r="E103" s="25" t="s">
        <v>22</v>
      </c>
      <c r="F103" s="51">
        <v>2</v>
      </c>
      <c r="G103" s="43"/>
      <c r="H103" s="29"/>
    </row>
    <row r="104" spans="2:8" ht="18" customHeight="1">
      <c r="B104" s="24">
        <v>59</v>
      </c>
      <c r="C104" s="25" t="s">
        <v>188</v>
      </c>
      <c r="D104" s="26" t="s">
        <v>189</v>
      </c>
      <c r="E104" s="25" t="s">
        <v>22</v>
      </c>
      <c r="F104" s="51">
        <v>3</v>
      </c>
      <c r="G104" s="43"/>
      <c r="H104" s="29"/>
    </row>
    <row r="105" spans="2:8" ht="15" customHeight="1">
      <c r="B105" s="24">
        <v>60</v>
      </c>
      <c r="C105" s="25" t="s">
        <v>190</v>
      </c>
      <c r="D105" s="26" t="s">
        <v>191</v>
      </c>
      <c r="E105" s="25" t="s">
        <v>22</v>
      </c>
      <c r="F105" s="51">
        <v>3</v>
      </c>
      <c r="G105" s="43"/>
      <c r="H105" s="29"/>
    </row>
    <row r="106" spans="2:8" ht="18" customHeight="1">
      <c r="B106" s="37"/>
      <c r="C106" s="38"/>
      <c r="D106" s="22"/>
      <c r="E106" s="39"/>
      <c r="F106" s="40"/>
      <c r="G106" s="41" t="s">
        <v>192</v>
      </c>
      <c r="H106" s="45">
        <f>SUM(H103:H105)</f>
        <v>0</v>
      </c>
    </row>
    <row r="107" spans="2:8" ht="18" customHeight="1">
      <c r="B107" s="19"/>
      <c r="C107" s="20" t="s">
        <v>193</v>
      </c>
      <c r="D107" s="21" t="s">
        <v>194</v>
      </c>
      <c r="E107" s="21"/>
      <c r="F107" s="21"/>
      <c r="G107" s="21"/>
      <c r="H107" s="23"/>
    </row>
    <row r="108" spans="2:8" ht="18" customHeight="1">
      <c r="B108" s="19"/>
      <c r="C108" s="20" t="s">
        <v>195</v>
      </c>
      <c r="D108" s="21" t="s">
        <v>196</v>
      </c>
      <c r="E108" s="21"/>
      <c r="F108" s="21"/>
      <c r="G108" s="21"/>
      <c r="H108" s="23"/>
    </row>
    <row r="109" spans="2:8" ht="18" customHeight="1">
      <c r="B109" s="24">
        <v>61</v>
      </c>
      <c r="C109" s="25" t="s">
        <v>197</v>
      </c>
      <c r="D109" s="50" t="s">
        <v>198</v>
      </c>
      <c r="E109" s="25" t="s">
        <v>22</v>
      </c>
      <c r="F109" s="44">
        <v>7</v>
      </c>
      <c r="G109" s="43"/>
      <c r="H109" s="29"/>
    </row>
    <row r="110" spans="2:8" ht="18" customHeight="1">
      <c r="B110" s="24">
        <v>62</v>
      </c>
      <c r="C110" s="25" t="s">
        <v>199</v>
      </c>
      <c r="D110" s="50" t="s">
        <v>200</v>
      </c>
      <c r="E110" s="25" t="s">
        <v>22</v>
      </c>
      <c r="F110" s="44">
        <v>7</v>
      </c>
      <c r="G110" s="43"/>
      <c r="H110" s="29"/>
    </row>
    <row r="111" spans="2:8" ht="18" customHeight="1">
      <c r="B111" s="24">
        <v>63</v>
      </c>
      <c r="C111" s="25" t="s">
        <v>201</v>
      </c>
      <c r="D111" s="50" t="s">
        <v>202</v>
      </c>
      <c r="E111" s="25" t="s">
        <v>22</v>
      </c>
      <c r="F111" s="44">
        <v>1</v>
      </c>
      <c r="G111" s="43"/>
      <c r="H111" s="29"/>
    </row>
    <row r="112" spans="2:8" ht="18" customHeight="1">
      <c r="B112" s="19"/>
      <c r="C112" s="20" t="s">
        <v>203</v>
      </c>
      <c r="D112" s="52" t="s">
        <v>204</v>
      </c>
      <c r="E112" s="21"/>
      <c r="F112" s="21"/>
      <c r="G112" s="21"/>
      <c r="H112" s="23"/>
    </row>
    <row r="113" spans="2:8" ht="15" customHeight="1">
      <c r="B113" s="24">
        <v>64</v>
      </c>
      <c r="C113" s="25" t="s">
        <v>205</v>
      </c>
      <c r="D113" s="50" t="s">
        <v>206</v>
      </c>
      <c r="E113" s="25" t="s">
        <v>22</v>
      </c>
      <c r="F113" s="27">
        <v>6</v>
      </c>
      <c r="G113" s="43"/>
      <c r="H113" s="29"/>
    </row>
    <row r="114" spans="2:8" ht="15" customHeight="1">
      <c r="B114" s="24">
        <v>65</v>
      </c>
      <c r="C114" s="25" t="s">
        <v>207</v>
      </c>
      <c r="D114" s="50" t="s">
        <v>208</v>
      </c>
      <c r="E114" s="25" t="s">
        <v>22</v>
      </c>
      <c r="F114" s="27">
        <v>2</v>
      </c>
      <c r="G114" s="43"/>
      <c r="H114" s="29"/>
    </row>
    <row r="115" spans="2:8" ht="15" customHeight="1">
      <c r="B115" s="24">
        <v>66</v>
      </c>
      <c r="C115" s="25" t="s">
        <v>209</v>
      </c>
      <c r="D115" s="50" t="s">
        <v>210</v>
      </c>
      <c r="E115" s="25" t="s">
        <v>22</v>
      </c>
      <c r="F115" s="27">
        <v>8</v>
      </c>
      <c r="G115" s="43"/>
      <c r="H115" s="29"/>
    </row>
    <row r="116" spans="2:8" ht="36.75" customHeight="1">
      <c r="B116" s="24">
        <v>67</v>
      </c>
      <c r="C116" s="25" t="s">
        <v>211</v>
      </c>
      <c r="D116" s="50" t="s">
        <v>212</v>
      </c>
      <c r="E116" s="25" t="s">
        <v>22</v>
      </c>
      <c r="F116" s="27">
        <v>1</v>
      </c>
      <c r="G116" s="43"/>
      <c r="H116" s="29"/>
    </row>
    <row r="117" spans="2:8" ht="17.25" customHeight="1">
      <c r="B117" s="37"/>
      <c r="C117" s="38"/>
      <c r="D117" s="22"/>
      <c r="E117" s="39"/>
      <c r="F117" s="40"/>
      <c r="G117" s="41" t="s">
        <v>213</v>
      </c>
      <c r="H117" s="45">
        <f>SUM(H109:H116)</f>
        <v>0</v>
      </c>
    </row>
    <row r="118" spans="2:8" ht="19.5" customHeight="1">
      <c r="B118" s="19"/>
      <c r="C118" s="20" t="s">
        <v>214</v>
      </c>
      <c r="D118" s="21" t="s">
        <v>215</v>
      </c>
      <c r="E118" s="21"/>
      <c r="F118" s="21"/>
      <c r="G118" s="21"/>
      <c r="H118" s="23"/>
    </row>
    <row r="119" spans="2:8" ht="21" customHeight="1">
      <c r="B119" s="19"/>
      <c r="C119" s="20" t="s">
        <v>216</v>
      </c>
      <c r="D119" s="21" t="s">
        <v>215</v>
      </c>
      <c r="E119" s="21"/>
      <c r="F119" s="21"/>
      <c r="G119" s="21"/>
      <c r="H119" s="23"/>
    </row>
    <row r="120" spans="2:8" ht="30.75" customHeight="1">
      <c r="B120" s="24">
        <v>68</v>
      </c>
      <c r="C120" s="25" t="s">
        <v>217</v>
      </c>
      <c r="D120" s="50" t="s">
        <v>218</v>
      </c>
      <c r="E120" s="25" t="s">
        <v>22</v>
      </c>
      <c r="F120" s="27">
        <v>3.1</v>
      </c>
      <c r="G120" s="43"/>
      <c r="H120" s="29"/>
    </row>
    <row r="121" spans="2:8" ht="44.25" customHeight="1">
      <c r="B121" s="24">
        <v>69</v>
      </c>
      <c r="C121" s="25" t="s">
        <v>219</v>
      </c>
      <c r="D121" s="50" t="s">
        <v>445</v>
      </c>
      <c r="E121" s="31" t="s">
        <v>16</v>
      </c>
      <c r="F121" s="27">
        <v>3.1</v>
      </c>
      <c r="G121" s="43"/>
      <c r="H121" s="29"/>
    </row>
    <row r="122" spans="2:8" ht="47.25" customHeight="1">
      <c r="B122" s="24">
        <v>70</v>
      </c>
      <c r="C122" s="25" t="s">
        <v>220</v>
      </c>
      <c r="D122" s="50" t="s">
        <v>446</v>
      </c>
      <c r="E122" s="31" t="s">
        <v>16</v>
      </c>
      <c r="F122" s="27">
        <v>3</v>
      </c>
      <c r="G122" s="43"/>
      <c r="H122" s="29"/>
    </row>
    <row r="123" spans="2:8" ht="33" customHeight="1">
      <c r="B123" s="24">
        <v>71</v>
      </c>
      <c r="C123" s="25" t="s">
        <v>221</v>
      </c>
      <c r="D123" s="50" t="s">
        <v>222</v>
      </c>
      <c r="E123" s="25" t="s">
        <v>22</v>
      </c>
      <c r="F123" s="27">
        <v>2</v>
      </c>
      <c r="G123" s="43"/>
      <c r="H123" s="29"/>
    </row>
    <row r="124" spans="2:8" ht="37.5" customHeight="1">
      <c r="B124" s="24">
        <v>72</v>
      </c>
      <c r="C124" s="25" t="s">
        <v>223</v>
      </c>
      <c r="D124" s="53" t="s">
        <v>447</v>
      </c>
      <c r="E124" s="54" t="s">
        <v>16</v>
      </c>
      <c r="F124" s="27">
        <v>3</v>
      </c>
      <c r="G124" s="43"/>
      <c r="H124" s="29"/>
    </row>
    <row r="125" spans="2:8" ht="15" customHeight="1">
      <c r="B125" s="37"/>
      <c r="C125" s="38"/>
      <c r="D125" s="22"/>
      <c r="E125" s="39"/>
      <c r="F125" s="40"/>
      <c r="G125" s="41" t="s">
        <v>224</v>
      </c>
      <c r="H125" s="45">
        <f>SUM(H120:H124)</f>
        <v>0</v>
      </c>
    </row>
    <row r="126" spans="2:8" ht="15" customHeight="1">
      <c r="B126" s="19"/>
      <c r="C126" s="20">
        <v>15</v>
      </c>
      <c r="D126" s="21" t="s">
        <v>225</v>
      </c>
      <c r="E126" s="21"/>
      <c r="F126" s="21"/>
      <c r="G126" s="21"/>
      <c r="H126" s="23"/>
    </row>
    <row r="127" spans="2:8" ht="15" customHeight="1">
      <c r="B127" s="19"/>
      <c r="C127" s="20" t="s">
        <v>226</v>
      </c>
      <c r="D127" s="21" t="s">
        <v>227</v>
      </c>
      <c r="E127" s="21"/>
      <c r="F127" s="21"/>
      <c r="G127" s="21"/>
      <c r="H127" s="23"/>
    </row>
    <row r="128" spans="2:8" ht="15" customHeight="1">
      <c r="B128" s="24">
        <v>73</v>
      </c>
      <c r="C128" s="25" t="s">
        <v>228</v>
      </c>
      <c r="D128" s="50" t="s">
        <v>229</v>
      </c>
      <c r="E128" s="31" t="s">
        <v>13</v>
      </c>
      <c r="F128" s="27">
        <v>87.5</v>
      </c>
      <c r="G128" s="43"/>
      <c r="H128" s="29"/>
    </row>
    <row r="129" spans="2:8" ht="15" customHeight="1">
      <c r="B129" s="24">
        <v>74</v>
      </c>
      <c r="C129" s="25" t="s">
        <v>230</v>
      </c>
      <c r="D129" s="50" t="s">
        <v>231</v>
      </c>
      <c r="E129" s="31" t="s">
        <v>16</v>
      </c>
      <c r="F129" s="27">
        <v>336.23</v>
      </c>
      <c r="G129" s="43"/>
      <c r="H129" s="29"/>
    </row>
    <row r="130" spans="2:8" ht="15" customHeight="1">
      <c r="B130" s="24">
        <v>75</v>
      </c>
      <c r="C130" s="25" t="s">
        <v>232</v>
      </c>
      <c r="D130" s="50" t="s">
        <v>233</v>
      </c>
      <c r="E130" s="31" t="s">
        <v>13</v>
      </c>
      <c r="F130" s="27">
        <v>672.46</v>
      </c>
      <c r="G130" s="43"/>
      <c r="H130" s="29"/>
    </row>
    <row r="131" spans="2:8" ht="15" customHeight="1">
      <c r="B131" s="24">
        <v>76</v>
      </c>
      <c r="C131" s="25" t="s">
        <v>234</v>
      </c>
      <c r="D131" s="50" t="s">
        <v>235</v>
      </c>
      <c r="E131" s="31" t="s">
        <v>16</v>
      </c>
      <c r="F131" s="27">
        <v>0</v>
      </c>
      <c r="G131" s="43"/>
      <c r="H131" s="29"/>
    </row>
    <row r="132" spans="2:8" ht="30" customHeight="1">
      <c r="B132" s="24">
        <v>77</v>
      </c>
      <c r="C132" s="25" t="s">
        <v>236</v>
      </c>
      <c r="D132" s="50" t="s">
        <v>237</v>
      </c>
      <c r="E132" s="31" t="s">
        <v>13</v>
      </c>
      <c r="F132" s="27">
        <v>149.88</v>
      </c>
      <c r="G132" s="43"/>
      <c r="H132" s="29"/>
    </row>
    <row r="133" spans="2:8" ht="15" customHeight="1">
      <c r="B133" s="19"/>
      <c r="C133" s="20" t="s">
        <v>238</v>
      </c>
      <c r="D133" s="21" t="s">
        <v>239</v>
      </c>
      <c r="E133" s="21"/>
      <c r="F133" s="55"/>
      <c r="G133" s="21"/>
      <c r="H133" s="23"/>
    </row>
    <row r="134" spans="2:8" ht="15" customHeight="1">
      <c r="B134" s="24">
        <v>78</v>
      </c>
      <c r="C134" s="25" t="s">
        <v>240</v>
      </c>
      <c r="D134" s="50" t="s">
        <v>241</v>
      </c>
      <c r="E134" s="31" t="s">
        <v>13</v>
      </c>
      <c r="F134" s="27">
        <v>0</v>
      </c>
      <c r="G134" s="43"/>
      <c r="H134" s="29"/>
    </row>
    <row r="135" spans="2:8" ht="27" customHeight="1">
      <c r="B135" s="24">
        <v>79</v>
      </c>
      <c r="C135" s="25" t="s">
        <v>242</v>
      </c>
      <c r="D135" s="50" t="s">
        <v>448</v>
      </c>
      <c r="E135" s="31" t="s">
        <v>13</v>
      </c>
      <c r="F135" s="27">
        <v>151.6</v>
      </c>
      <c r="G135" s="43"/>
      <c r="H135" s="29"/>
    </row>
    <row r="136" spans="2:8" ht="28.5" customHeight="1">
      <c r="B136" s="24">
        <v>80</v>
      </c>
      <c r="C136" s="25" t="s">
        <v>243</v>
      </c>
      <c r="D136" s="50" t="s">
        <v>422</v>
      </c>
      <c r="E136" s="31" t="s">
        <v>13</v>
      </c>
      <c r="F136" s="27">
        <f>+F130</f>
        <v>672.46</v>
      </c>
      <c r="G136" s="43"/>
      <c r="H136" s="29"/>
    </row>
    <row r="137" spans="2:8" ht="15" customHeight="1">
      <c r="B137" s="19"/>
      <c r="C137" s="20" t="s">
        <v>244</v>
      </c>
      <c r="D137" s="21" t="s">
        <v>245</v>
      </c>
      <c r="E137" s="21"/>
      <c r="F137" s="55"/>
      <c r="G137" s="21"/>
      <c r="H137" s="23"/>
    </row>
    <row r="138" spans="2:8" ht="19.5" customHeight="1">
      <c r="B138" s="24">
        <v>81</v>
      </c>
      <c r="C138" s="25" t="s">
        <v>246</v>
      </c>
      <c r="D138" s="50" t="s">
        <v>247</v>
      </c>
      <c r="E138" s="31" t="s">
        <v>16</v>
      </c>
      <c r="F138" s="27">
        <v>98.42</v>
      </c>
      <c r="G138" s="43"/>
      <c r="H138" s="29"/>
    </row>
    <row r="139" spans="2:8" ht="19.5" customHeight="1">
      <c r="B139" s="24">
        <v>82</v>
      </c>
      <c r="C139" s="38" t="s">
        <v>248</v>
      </c>
      <c r="D139" s="22" t="s">
        <v>249</v>
      </c>
      <c r="E139" s="31" t="s">
        <v>250</v>
      </c>
      <c r="F139" s="27">
        <v>36</v>
      </c>
      <c r="G139" s="43"/>
      <c r="H139" s="29"/>
    </row>
    <row r="140" spans="2:8" ht="15" customHeight="1">
      <c r="B140" s="37"/>
      <c r="C140" s="38"/>
      <c r="D140" s="22"/>
      <c r="E140" s="39"/>
      <c r="F140" s="40"/>
      <c r="G140" s="56" t="s">
        <v>251</v>
      </c>
      <c r="H140" s="42">
        <f>SUM(H128:H139)</f>
        <v>0</v>
      </c>
    </row>
    <row r="141" spans="2:8" ht="15" customHeight="1">
      <c r="B141" s="19"/>
      <c r="C141" s="20">
        <v>18</v>
      </c>
      <c r="D141" s="21" t="s">
        <v>252</v>
      </c>
      <c r="E141" s="21"/>
      <c r="F141" s="21"/>
      <c r="G141" s="21"/>
      <c r="H141" s="23"/>
    </row>
    <row r="142" spans="2:8" ht="15" customHeight="1">
      <c r="B142" s="19"/>
      <c r="C142" s="20" t="s">
        <v>253</v>
      </c>
      <c r="D142" s="21" t="s">
        <v>254</v>
      </c>
      <c r="E142" s="21"/>
      <c r="F142" s="21"/>
      <c r="G142" s="21"/>
      <c r="H142" s="23"/>
    </row>
    <row r="143" spans="2:8" ht="15" customHeight="1">
      <c r="B143" s="24">
        <v>83</v>
      </c>
      <c r="C143" s="25" t="s">
        <v>255</v>
      </c>
      <c r="D143" s="50" t="s">
        <v>256</v>
      </c>
      <c r="E143" s="25" t="s">
        <v>13</v>
      </c>
      <c r="F143" s="27">
        <f>+F34</f>
        <v>203.87</v>
      </c>
      <c r="G143" s="43"/>
      <c r="H143" s="29"/>
    </row>
    <row r="144" spans="2:8" ht="15" customHeight="1">
      <c r="B144" s="19"/>
      <c r="C144" s="20" t="s">
        <v>257</v>
      </c>
      <c r="D144" s="21" t="s">
        <v>258</v>
      </c>
      <c r="E144" s="21"/>
      <c r="F144" s="55"/>
      <c r="G144" s="21"/>
      <c r="H144" s="23"/>
    </row>
    <row r="145" spans="2:8" ht="15" customHeight="1">
      <c r="B145" s="24">
        <v>84</v>
      </c>
      <c r="C145" s="25" t="s">
        <v>259</v>
      </c>
      <c r="D145" s="50" t="s">
        <v>260</v>
      </c>
      <c r="E145" s="25" t="s">
        <v>13</v>
      </c>
      <c r="F145" s="27">
        <f>+F143</f>
        <v>203.87</v>
      </c>
      <c r="G145" s="43"/>
      <c r="H145" s="29"/>
    </row>
    <row r="146" spans="2:8" ht="15" customHeight="1">
      <c r="B146" s="24">
        <v>85</v>
      </c>
      <c r="C146" s="25" t="s">
        <v>261</v>
      </c>
      <c r="D146" s="50" t="s">
        <v>262</v>
      </c>
      <c r="E146" s="25" t="s">
        <v>13</v>
      </c>
      <c r="F146" s="27">
        <v>18</v>
      </c>
      <c r="G146" s="43"/>
      <c r="H146" s="29"/>
    </row>
    <row r="147" spans="2:8" ht="30" customHeight="1">
      <c r="B147" s="24">
        <v>86</v>
      </c>
      <c r="C147" s="25" t="s">
        <v>263</v>
      </c>
      <c r="D147" s="50" t="s">
        <v>436</v>
      </c>
      <c r="E147" s="25" t="s">
        <v>13</v>
      </c>
      <c r="F147" s="27">
        <v>35</v>
      </c>
      <c r="G147" s="43"/>
      <c r="H147" s="29"/>
    </row>
    <row r="148" spans="2:8" ht="28.5" customHeight="1">
      <c r="B148" s="24">
        <v>87</v>
      </c>
      <c r="C148" s="25" t="s">
        <v>264</v>
      </c>
      <c r="D148" s="50" t="s">
        <v>425</v>
      </c>
      <c r="E148" s="25" t="s">
        <v>13</v>
      </c>
      <c r="F148" s="27">
        <v>32.07</v>
      </c>
      <c r="G148" s="43"/>
      <c r="H148" s="29"/>
    </row>
    <row r="149" spans="2:8" ht="34.5" customHeight="1">
      <c r="B149" s="24">
        <v>88</v>
      </c>
      <c r="C149" s="25" t="s">
        <v>265</v>
      </c>
      <c r="D149" s="50" t="s">
        <v>426</v>
      </c>
      <c r="E149" s="25" t="s">
        <v>13</v>
      </c>
      <c r="F149" s="27">
        <v>73.33</v>
      </c>
      <c r="G149" s="43"/>
      <c r="H149" s="29"/>
    </row>
    <row r="150" spans="2:8" ht="25.5" customHeight="1">
      <c r="B150" s="24">
        <v>89</v>
      </c>
      <c r="C150" s="25" t="s">
        <v>266</v>
      </c>
      <c r="D150" s="50" t="s">
        <v>267</v>
      </c>
      <c r="E150" s="25" t="s">
        <v>13</v>
      </c>
      <c r="F150" s="27">
        <v>6.11</v>
      </c>
      <c r="G150" s="43"/>
      <c r="H150" s="29"/>
    </row>
    <row r="151" spans="2:8" ht="25.5" customHeight="1">
      <c r="B151" s="24">
        <v>90</v>
      </c>
      <c r="C151" s="25" t="s">
        <v>268</v>
      </c>
      <c r="D151" s="50" t="s">
        <v>269</v>
      </c>
      <c r="E151" s="25" t="s">
        <v>13</v>
      </c>
      <c r="F151" s="27"/>
      <c r="G151" s="43"/>
      <c r="H151" s="29"/>
    </row>
    <row r="152" spans="2:8" ht="15" customHeight="1">
      <c r="B152" s="19"/>
      <c r="C152" s="20" t="s">
        <v>270</v>
      </c>
      <c r="D152" s="21" t="s">
        <v>271</v>
      </c>
      <c r="E152" s="21"/>
      <c r="F152" s="55"/>
      <c r="G152" s="21"/>
      <c r="H152" s="23"/>
    </row>
    <row r="153" spans="2:8" ht="26.25" customHeight="1">
      <c r="B153" s="24">
        <v>91</v>
      </c>
      <c r="C153" s="25" t="s">
        <v>272</v>
      </c>
      <c r="D153" s="50" t="s">
        <v>273</v>
      </c>
      <c r="E153" s="31" t="s">
        <v>16</v>
      </c>
      <c r="F153" s="27">
        <v>156.70999999999998</v>
      </c>
      <c r="G153" s="43"/>
      <c r="H153" s="29"/>
    </row>
    <row r="154" spans="2:8" ht="39" customHeight="1">
      <c r="B154" s="24">
        <v>92</v>
      </c>
      <c r="C154" s="25" t="s">
        <v>274</v>
      </c>
      <c r="D154" s="50" t="s">
        <v>275</v>
      </c>
      <c r="E154" s="31" t="s">
        <v>16</v>
      </c>
      <c r="F154" s="27">
        <v>313.41999999999996</v>
      </c>
      <c r="G154" s="43"/>
      <c r="H154" s="29"/>
    </row>
    <row r="155" spans="2:8" ht="15" customHeight="1">
      <c r="B155" s="24">
        <v>93</v>
      </c>
      <c r="C155" s="25" t="s">
        <v>276</v>
      </c>
      <c r="D155" s="50" t="s">
        <v>277</v>
      </c>
      <c r="E155" s="31" t="s">
        <v>16</v>
      </c>
      <c r="F155" s="27">
        <v>15.5</v>
      </c>
      <c r="G155" s="43"/>
      <c r="H155" s="29"/>
    </row>
    <row r="156" spans="2:8" ht="19.5" customHeight="1">
      <c r="B156" s="24">
        <v>94</v>
      </c>
      <c r="C156" s="25" t="s">
        <v>278</v>
      </c>
      <c r="D156" s="50" t="s">
        <v>279</v>
      </c>
      <c r="E156" s="31" t="s">
        <v>13</v>
      </c>
      <c r="F156" s="27">
        <v>83.6</v>
      </c>
      <c r="G156" s="43"/>
      <c r="H156" s="29"/>
    </row>
    <row r="157" spans="2:8" ht="21" customHeight="1">
      <c r="B157" s="57"/>
      <c r="C157" s="20" t="s">
        <v>280</v>
      </c>
      <c r="D157" s="21" t="s">
        <v>281</v>
      </c>
      <c r="E157" s="21"/>
      <c r="F157" s="55"/>
      <c r="G157" s="21"/>
      <c r="H157" s="23"/>
    </row>
    <row r="158" spans="2:8" ht="30" customHeight="1">
      <c r="B158" s="24">
        <v>95</v>
      </c>
      <c r="C158" s="25" t="s">
        <v>282</v>
      </c>
      <c r="D158" s="50" t="s">
        <v>283</v>
      </c>
      <c r="E158" s="31" t="s">
        <v>16</v>
      </c>
      <c r="F158" s="27">
        <v>0</v>
      </c>
      <c r="G158" s="43"/>
      <c r="H158" s="29"/>
    </row>
    <row r="159" spans="2:8" ht="15" customHeight="1">
      <c r="B159" s="24"/>
      <c r="C159" s="25"/>
      <c r="D159" s="58"/>
      <c r="E159" s="39"/>
      <c r="F159" s="40"/>
      <c r="G159" s="41" t="s">
        <v>284</v>
      </c>
      <c r="H159" s="45">
        <f>SUM(H143:H158)</f>
        <v>0</v>
      </c>
    </row>
    <row r="160" spans="2:8" ht="15" customHeight="1">
      <c r="B160" s="19"/>
      <c r="C160" s="20">
        <v>22</v>
      </c>
      <c r="D160" s="21" t="s">
        <v>285</v>
      </c>
      <c r="E160" s="21"/>
      <c r="F160" s="21"/>
      <c r="G160" s="21"/>
      <c r="H160" s="23"/>
    </row>
    <row r="161" spans="2:8" ht="15" customHeight="1">
      <c r="B161" s="19"/>
      <c r="C161" s="20" t="s">
        <v>286</v>
      </c>
      <c r="D161" s="21" t="s">
        <v>285</v>
      </c>
      <c r="E161" s="21"/>
      <c r="F161" s="21"/>
      <c r="G161" s="21"/>
      <c r="H161" s="23"/>
    </row>
    <row r="162" spans="2:8" ht="34.5" customHeight="1">
      <c r="B162" s="24">
        <v>96</v>
      </c>
      <c r="C162" s="25" t="s">
        <v>287</v>
      </c>
      <c r="D162" s="50" t="s">
        <v>417</v>
      </c>
      <c r="E162" s="25" t="s">
        <v>13</v>
      </c>
      <c r="F162" s="44">
        <f>+F145</f>
        <v>203.87</v>
      </c>
      <c r="G162" s="43"/>
      <c r="H162" s="29"/>
    </row>
    <row r="163" spans="2:8" ht="33" customHeight="1">
      <c r="B163" s="24">
        <v>97</v>
      </c>
      <c r="C163" s="25" t="s">
        <v>288</v>
      </c>
      <c r="D163" s="50" t="s">
        <v>449</v>
      </c>
      <c r="E163" s="25" t="s">
        <v>13</v>
      </c>
      <c r="F163" s="44"/>
      <c r="G163" s="43"/>
      <c r="H163" s="29"/>
    </row>
    <row r="164" spans="2:8" ht="22.5" customHeight="1">
      <c r="B164" s="37"/>
      <c r="C164" s="38"/>
      <c r="D164" s="22"/>
      <c r="E164" s="59"/>
      <c r="F164" s="60"/>
      <c r="G164" s="56" t="s">
        <v>289</v>
      </c>
      <c r="H164" s="42">
        <f>SUM(H162:H163)</f>
        <v>0</v>
      </c>
    </row>
    <row r="165" spans="2:8" ht="21.75" customHeight="1">
      <c r="B165" s="19"/>
      <c r="C165" s="20">
        <v>23</v>
      </c>
      <c r="D165" s="21" t="s">
        <v>290</v>
      </c>
      <c r="E165" s="21"/>
      <c r="F165" s="21"/>
      <c r="G165" s="21"/>
      <c r="H165" s="23"/>
    </row>
    <row r="166" spans="2:8" ht="15" customHeight="1">
      <c r="B166" s="19"/>
      <c r="C166" s="20" t="s">
        <v>291</v>
      </c>
      <c r="D166" s="21" t="s">
        <v>292</v>
      </c>
      <c r="E166" s="21"/>
      <c r="F166" s="21"/>
      <c r="G166" s="21"/>
      <c r="H166" s="23"/>
    </row>
    <row r="167" spans="2:8" ht="51" customHeight="1">
      <c r="B167" s="24">
        <v>98</v>
      </c>
      <c r="C167" s="25" t="s">
        <v>293</v>
      </c>
      <c r="D167" s="61" t="s">
        <v>294</v>
      </c>
      <c r="E167" s="25" t="s">
        <v>13</v>
      </c>
      <c r="F167" s="44">
        <v>3.5</v>
      </c>
      <c r="G167" s="43"/>
      <c r="H167" s="29"/>
    </row>
    <row r="168" spans="2:8" ht="87.75" customHeight="1">
      <c r="B168" s="24">
        <v>99</v>
      </c>
      <c r="C168" s="25" t="s">
        <v>295</v>
      </c>
      <c r="D168" s="61" t="s">
        <v>296</v>
      </c>
      <c r="E168" s="25" t="s">
        <v>13</v>
      </c>
      <c r="F168" s="44">
        <v>25</v>
      </c>
      <c r="G168" s="43"/>
      <c r="H168" s="29"/>
    </row>
    <row r="169" spans="2:8" ht="47.25" customHeight="1">
      <c r="B169" s="24">
        <v>100</v>
      </c>
      <c r="C169" s="25" t="s">
        <v>297</v>
      </c>
      <c r="D169" s="50" t="s">
        <v>298</v>
      </c>
      <c r="E169" s="25" t="s">
        <v>13</v>
      </c>
      <c r="F169" s="44">
        <v>5.2</v>
      </c>
      <c r="G169" s="43"/>
      <c r="H169" s="29"/>
    </row>
    <row r="170" spans="2:8" ht="15" customHeight="1">
      <c r="B170" s="19"/>
      <c r="C170" s="20">
        <v>24</v>
      </c>
      <c r="D170" s="21" t="s">
        <v>299</v>
      </c>
      <c r="E170" s="21"/>
      <c r="F170" s="21"/>
      <c r="G170" s="21"/>
      <c r="H170" s="23"/>
    </row>
    <row r="171" spans="2:8" ht="44.4" customHeight="1">
      <c r="B171" s="24">
        <v>101</v>
      </c>
      <c r="C171" s="25" t="s">
        <v>300</v>
      </c>
      <c r="D171" s="61" t="s">
        <v>301</v>
      </c>
      <c r="E171" s="25" t="s">
        <v>13</v>
      </c>
      <c r="F171" s="44">
        <v>20</v>
      </c>
      <c r="G171" s="43"/>
      <c r="H171" s="29"/>
    </row>
    <row r="172" spans="2:8" ht="18.75" customHeight="1">
      <c r="B172" s="19"/>
      <c r="C172" s="20">
        <v>25</v>
      </c>
      <c r="D172" s="21" t="s">
        <v>302</v>
      </c>
      <c r="E172" s="21"/>
      <c r="F172" s="21"/>
      <c r="G172" s="21"/>
      <c r="H172" s="23"/>
    </row>
    <row r="173" spans="2:8" ht="29.25" customHeight="1">
      <c r="B173" s="24">
        <v>102</v>
      </c>
      <c r="C173" s="25" t="s">
        <v>303</v>
      </c>
      <c r="D173" s="61" t="s">
        <v>450</v>
      </c>
      <c r="E173" s="31" t="s">
        <v>16</v>
      </c>
      <c r="F173" s="44">
        <v>4.5</v>
      </c>
      <c r="G173" s="43"/>
      <c r="H173" s="29"/>
    </row>
    <row r="174" spans="2:8" ht="15" customHeight="1">
      <c r="B174" s="19"/>
      <c r="C174" s="20">
        <v>26</v>
      </c>
      <c r="D174" s="21" t="s">
        <v>304</v>
      </c>
      <c r="E174" s="21"/>
      <c r="F174" s="21"/>
      <c r="G174" s="21"/>
      <c r="H174" s="23"/>
    </row>
    <row r="175" spans="2:8" ht="39.75" customHeight="1">
      <c r="B175" s="24">
        <v>103</v>
      </c>
      <c r="C175" s="25" t="s">
        <v>305</v>
      </c>
      <c r="D175" s="61" t="s">
        <v>306</v>
      </c>
      <c r="E175" s="31" t="s">
        <v>22</v>
      </c>
      <c r="F175" s="44">
        <v>2</v>
      </c>
      <c r="G175" s="43"/>
      <c r="H175" s="29"/>
    </row>
    <row r="176" spans="2:8" ht="15" customHeight="1">
      <c r="B176" s="19"/>
      <c r="C176" s="20">
        <v>27</v>
      </c>
      <c r="D176" s="21" t="s">
        <v>307</v>
      </c>
      <c r="E176" s="21"/>
      <c r="F176" s="21"/>
      <c r="G176" s="21"/>
      <c r="H176" s="23"/>
    </row>
    <row r="177" spans="2:8" ht="42" customHeight="1">
      <c r="B177" s="24">
        <v>104</v>
      </c>
      <c r="C177" s="25" t="s">
        <v>308</v>
      </c>
      <c r="D177" s="61" t="s">
        <v>309</v>
      </c>
      <c r="E177" s="31" t="s">
        <v>16</v>
      </c>
      <c r="F177" s="44">
        <v>6</v>
      </c>
      <c r="G177" s="43"/>
      <c r="H177" s="29"/>
    </row>
    <row r="178" spans="2:8" ht="15" customHeight="1">
      <c r="B178" s="24"/>
      <c r="C178" s="38"/>
      <c r="D178" s="22"/>
      <c r="E178" s="39"/>
      <c r="F178" s="60"/>
      <c r="G178" s="56" t="s">
        <v>310</v>
      </c>
      <c r="H178" s="42">
        <f>SUM(H167:H177)</f>
        <v>0</v>
      </c>
    </row>
    <row r="179" spans="2:8" ht="15" customHeight="1">
      <c r="B179" s="57"/>
      <c r="C179" s="20">
        <v>28</v>
      </c>
      <c r="D179" s="21" t="s">
        <v>311</v>
      </c>
      <c r="E179" s="21"/>
      <c r="F179" s="21"/>
      <c r="G179" s="21"/>
      <c r="H179" s="23"/>
    </row>
    <row r="180" spans="2:8" ht="15" customHeight="1">
      <c r="B180" s="57"/>
      <c r="C180" s="20" t="s">
        <v>312</v>
      </c>
      <c r="D180" s="21" t="s">
        <v>313</v>
      </c>
      <c r="E180" s="21"/>
      <c r="F180" s="21"/>
      <c r="G180" s="21"/>
      <c r="H180" s="23"/>
    </row>
    <row r="181" spans="2:8" ht="24" customHeight="1">
      <c r="B181" s="24">
        <v>105</v>
      </c>
      <c r="C181" s="25" t="s">
        <v>314</v>
      </c>
      <c r="D181" s="61" t="s">
        <v>451</v>
      </c>
      <c r="E181" s="31" t="s">
        <v>22</v>
      </c>
      <c r="F181" s="44">
        <v>7</v>
      </c>
      <c r="G181" s="62"/>
      <c r="H181" s="29"/>
    </row>
    <row r="182" spans="2:8" ht="18" customHeight="1">
      <c r="B182" s="24">
        <v>106</v>
      </c>
      <c r="C182" s="25" t="s">
        <v>315</v>
      </c>
      <c r="D182" s="61" t="s">
        <v>452</v>
      </c>
      <c r="E182" s="31" t="s">
        <v>22</v>
      </c>
      <c r="F182" s="44">
        <v>7</v>
      </c>
      <c r="G182" s="62"/>
      <c r="H182" s="29"/>
    </row>
    <row r="183" spans="2:8" ht="21.75" customHeight="1">
      <c r="B183" s="24">
        <v>107</v>
      </c>
      <c r="C183" s="25" t="s">
        <v>316</v>
      </c>
      <c r="D183" s="61" t="s">
        <v>317</v>
      </c>
      <c r="E183" s="31" t="s">
        <v>22</v>
      </c>
      <c r="F183" s="44">
        <v>7</v>
      </c>
      <c r="G183" s="62"/>
      <c r="H183" s="29"/>
    </row>
    <row r="184" spans="2:8" ht="15" customHeight="1">
      <c r="B184" s="37"/>
      <c r="C184" s="38"/>
      <c r="D184" s="22"/>
      <c r="E184" s="59"/>
      <c r="F184" s="60"/>
      <c r="G184" s="56" t="s">
        <v>318</v>
      </c>
      <c r="H184" s="42">
        <f>SUM(H181:H183)</f>
        <v>0</v>
      </c>
    </row>
    <row r="185" spans="2:8" ht="15" customHeight="1">
      <c r="B185" s="19"/>
      <c r="C185" s="20">
        <v>29</v>
      </c>
      <c r="D185" s="21" t="s">
        <v>319</v>
      </c>
      <c r="E185" s="21"/>
      <c r="F185" s="21"/>
      <c r="G185" s="21"/>
      <c r="H185" s="23"/>
    </row>
    <row r="186" spans="2:8" ht="15" customHeight="1">
      <c r="B186" s="19"/>
      <c r="C186" s="20" t="s">
        <v>320</v>
      </c>
      <c r="D186" s="21" t="s">
        <v>321</v>
      </c>
      <c r="E186" s="21"/>
      <c r="F186" s="21"/>
      <c r="G186" s="21"/>
      <c r="H186" s="23"/>
    </row>
    <row r="187" spans="2:8" ht="34.5" customHeight="1">
      <c r="B187" s="24">
        <v>108</v>
      </c>
      <c r="C187" s="25" t="s">
        <v>322</v>
      </c>
      <c r="D187" s="61" t="s">
        <v>323</v>
      </c>
      <c r="E187" s="31" t="s">
        <v>13</v>
      </c>
      <c r="F187" s="44">
        <v>20</v>
      </c>
      <c r="G187" s="43"/>
      <c r="H187" s="29"/>
    </row>
    <row r="188" spans="2:8" ht="15" customHeight="1">
      <c r="B188" s="37"/>
      <c r="C188" s="38"/>
      <c r="D188" s="22"/>
      <c r="E188" s="59"/>
      <c r="F188" s="60"/>
      <c r="G188" s="56" t="s">
        <v>324</v>
      </c>
      <c r="H188" s="42">
        <f>SUM(H187)</f>
        <v>0</v>
      </c>
    </row>
    <row r="189" spans="2:8" ht="15" customHeight="1">
      <c r="B189" s="19"/>
      <c r="C189" s="20">
        <v>30</v>
      </c>
      <c r="D189" s="21" t="s">
        <v>325</v>
      </c>
      <c r="E189" s="21"/>
      <c r="F189" s="21"/>
      <c r="G189" s="21"/>
      <c r="H189" s="23"/>
    </row>
    <row r="190" spans="2:8" ht="15" customHeight="1">
      <c r="B190" s="19"/>
      <c r="C190" s="20" t="s">
        <v>326</v>
      </c>
      <c r="D190" s="21" t="s">
        <v>327</v>
      </c>
      <c r="E190" s="21"/>
      <c r="F190" s="21"/>
      <c r="G190" s="21"/>
      <c r="H190" s="23"/>
    </row>
    <row r="191" spans="2:8" ht="15" customHeight="1">
      <c r="B191" s="24">
        <v>109</v>
      </c>
      <c r="C191" s="25" t="s">
        <v>328</v>
      </c>
      <c r="D191" s="61" t="s">
        <v>329</v>
      </c>
      <c r="E191" s="31" t="s">
        <v>13</v>
      </c>
      <c r="F191" s="44">
        <v>6.76</v>
      </c>
      <c r="G191" s="43"/>
      <c r="H191" s="29"/>
    </row>
    <row r="192" spans="2:8" ht="15" customHeight="1">
      <c r="B192" s="24">
        <v>110</v>
      </c>
      <c r="C192" s="25" t="s">
        <v>330</v>
      </c>
      <c r="D192" s="61" t="s">
        <v>331</v>
      </c>
      <c r="E192" s="31" t="s">
        <v>16</v>
      </c>
      <c r="F192" s="44">
        <v>3</v>
      </c>
      <c r="G192" s="43"/>
      <c r="H192" s="29"/>
    </row>
    <row r="193" spans="2:8" ht="15" customHeight="1">
      <c r="B193" s="37"/>
      <c r="C193" s="38"/>
      <c r="D193" s="22"/>
      <c r="E193" s="63"/>
      <c r="F193" s="60"/>
      <c r="G193" s="56" t="s">
        <v>332</v>
      </c>
      <c r="H193" s="42">
        <f>SUM(H191:H192)</f>
        <v>0</v>
      </c>
    </row>
    <row r="194" spans="2:8" ht="15" customHeight="1">
      <c r="B194" s="19"/>
      <c r="C194" s="20">
        <v>31</v>
      </c>
      <c r="D194" s="21" t="s">
        <v>333</v>
      </c>
      <c r="E194" s="21"/>
      <c r="F194" s="21"/>
      <c r="G194" s="21"/>
      <c r="H194" s="23"/>
    </row>
    <row r="195" spans="2:8" ht="15" customHeight="1">
      <c r="B195" s="19"/>
      <c r="C195" s="20" t="s">
        <v>334</v>
      </c>
      <c r="D195" s="21" t="s">
        <v>335</v>
      </c>
      <c r="E195" s="21"/>
      <c r="F195" s="21"/>
      <c r="G195" s="21"/>
      <c r="H195" s="23"/>
    </row>
    <row r="196" spans="2:8" ht="15" customHeight="1">
      <c r="B196" s="24">
        <v>111</v>
      </c>
      <c r="C196" s="25" t="s">
        <v>336</v>
      </c>
      <c r="D196" s="61" t="s">
        <v>337</v>
      </c>
      <c r="E196" s="31" t="s">
        <v>13</v>
      </c>
      <c r="F196" s="44">
        <v>200</v>
      </c>
      <c r="G196" s="43"/>
      <c r="H196" s="29"/>
    </row>
    <row r="197" spans="2:8" ht="15" customHeight="1" thickBot="1">
      <c r="B197" s="64"/>
      <c r="C197" s="65"/>
      <c r="D197" s="66"/>
      <c r="E197" s="67"/>
      <c r="F197" s="68"/>
      <c r="G197" s="69" t="s">
        <v>338</v>
      </c>
      <c r="H197" s="70">
        <f>SUM(H196)</f>
        <v>0</v>
      </c>
    </row>
    <row r="198" spans="2:8" ht="15" customHeight="1">
      <c r="B198" s="19"/>
      <c r="C198" s="20">
        <v>32</v>
      </c>
      <c r="D198" s="21" t="s">
        <v>339</v>
      </c>
      <c r="E198" s="21"/>
      <c r="F198" s="21"/>
      <c r="G198" s="21"/>
      <c r="H198" s="23"/>
    </row>
    <row r="199" spans="2:8" ht="15" customHeight="1">
      <c r="B199" s="19"/>
      <c r="C199" s="20" t="s">
        <v>340</v>
      </c>
      <c r="D199" s="21" t="s">
        <v>341</v>
      </c>
      <c r="E199" s="21"/>
      <c r="F199" s="21"/>
      <c r="G199" s="21"/>
      <c r="H199" s="23"/>
    </row>
    <row r="200" spans="2:8" ht="15" customHeight="1">
      <c r="B200" s="24">
        <v>112</v>
      </c>
      <c r="C200" s="25" t="s">
        <v>342</v>
      </c>
      <c r="D200" s="61" t="s">
        <v>453</v>
      </c>
      <c r="E200" s="31" t="s">
        <v>250</v>
      </c>
      <c r="F200" s="44">
        <v>1</v>
      </c>
      <c r="G200" s="43"/>
      <c r="H200" s="29"/>
    </row>
    <row r="201" spans="2:8" ht="15" customHeight="1">
      <c r="B201" s="24">
        <v>113</v>
      </c>
      <c r="C201" s="25" t="s">
        <v>343</v>
      </c>
      <c r="D201" s="61" t="s">
        <v>344</v>
      </c>
      <c r="E201" s="31" t="s">
        <v>250</v>
      </c>
      <c r="F201" s="44">
        <v>18</v>
      </c>
      <c r="G201" s="43"/>
      <c r="H201" s="29"/>
    </row>
    <row r="202" spans="2:8" ht="15" customHeight="1">
      <c r="B202" s="24">
        <v>114</v>
      </c>
      <c r="C202" s="25" t="s">
        <v>345</v>
      </c>
      <c r="D202" s="61" t="s">
        <v>346</v>
      </c>
      <c r="E202" s="31" t="s">
        <v>250</v>
      </c>
      <c r="F202" s="44">
        <v>1</v>
      </c>
      <c r="G202" s="43"/>
      <c r="H202" s="29"/>
    </row>
    <row r="203" spans="2:8" ht="15" customHeight="1">
      <c r="B203" s="24">
        <v>115</v>
      </c>
      <c r="C203" s="25" t="s">
        <v>347</v>
      </c>
      <c r="D203" s="61" t="s">
        <v>348</v>
      </c>
      <c r="E203" s="31" t="s">
        <v>349</v>
      </c>
      <c r="F203" s="44">
        <f>195*3</f>
        <v>585</v>
      </c>
      <c r="G203" s="43"/>
      <c r="H203" s="29"/>
    </row>
    <row r="204" spans="2:8" ht="15" customHeight="1">
      <c r="B204" s="24">
        <v>116</v>
      </c>
      <c r="C204" s="25" t="s">
        <v>350</v>
      </c>
      <c r="D204" s="61" t="s">
        <v>351</v>
      </c>
      <c r="E204" s="31" t="s">
        <v>250</v>
      </c>
      <c r="F204" s="44">
        <v>15</v>
      </c>
      <c r="G204" s="43"/>
      <c r="H204" s="29"/>
    </row>
    <row r="205" spans="2:8" ht="15" customHeight="1">
      <c r="B205" s="24">
        <v>117</v>
      </c>
      <c r="C205" s="25" t="s">
        <v>352</v>
      </c>
      <c r="D205" s="61" t="s">
        <v>353</v>
      </c>
      <c r="E205" s="31" t="s">
        <v>250</v>
      </c>
      <c r="F205" s="44">
        <v>7</v>
      </c>
      <c r="G205" s="43"/>
      <c r="H205" s="29"/>
    </row>
    <row r="206" spans="2:8" ht="15" customHeight="1">
      <c r="B206" s="24">
        <v>118</v>
      </c>
      <c r="C206" s="25" t="s">
        <v>354</v>
      </c>
      <c r="D206" s="61" t="s">
        <v>355</v>
      </c>
      <c r="E206" s="31" t="s">
        <v>250</v>
      </c>
      <c r="F206" s="44">
        <v>20</v>
      </c>
      <c r="G206" s="43"/>
      <c r="H206" s="29"/>
    </row>
    <row r="207" spans="2:8" ht="15" customHeight="1">
      <c r="B207" s="24">
        <v>119</v>
      </c>
      <c r="C207" s="25" t="s">
        <v>356</v>
      </c>
      <c r="D207" s="61" t="s">
        <v>357</v>
      </c>
      <c r="E207" s="31" t="s">
        <v>250</v>
      </c>
      <c r="F207" s="44">
        <v>1</v>
      </c>
      <c r="G207" s="43"/>
      <c r="H207" s="29"/>
    </row>
    <row r="208" spans="2:8" ht="15" customHeight="1">
      <c r="B208" s="24"/>
      <c r="C208" s="71" t="s">
        <v>358</v>
      </c>
      <c r="D208" s="72" t="s">
        <v>359</v>
      </c>
      <c r="E208" s="31"/>
      <c r="F208" s="44"/>
      <c r="G208" s="43"/>
      <c r="H208" s="29"/>
    </row>
    <row r="209" spans="2:8" ht="15" customHeight="1">
      <c r="B209" s="24">
        <v>120</v>
      </c>
      <c r="C209" s="38" t="s">
        <v>360</v>
      </c>
      <c r="D209" s="22" t="s">
        <v>361</v>
      </c>
      <c r="E209" s="31" t="s">
        <v>250</v>
      </c>
      <c r="F209" s="44">
        <v>1</v>
      </c>
      <c r="G209" s="43"/>
      <c r="H209" s="29"/>
    </row>
    <row r="210" spans="2:8" ht="15" customHeight="1">
      <c r="B210" s="24"/>
      <c r="C210" s="20" t="s">
        <v>362</v>
      </c>
      <c r="D210" s="73" t="s">
        <v>363</v>
      </c>
      <c r="E210" s="31"/>
      <c r="F210" s="44"/>
      <c r="G210" s="43"/>
      <c r="H210" s="29"/>
    </row>
    <row r="211" spans="2:8" ht="15" customHeight="1">
      <c r="B211" s="24">
        <v>121</v>
      </c>
      <c r="C211" s="74" t="s">
        <v>364</v>
      </c>
      <c r="D211" s="61" t="s">
        <v>365</v>
      </c>
      <c r="E211" s="31" t="s">
        <v>366</v>
      </c>
      <c r="F211" s="44">
        <v>15</v>
      </c>
      <c r="G211" s="43"/>
      <c r="H211" s="29"/>
    </row>
    <row r="212" spans="2:8" ht="15" customHeight="1">
      <c r="B212" s="37"/>
      <c r="C212" s="38"/>
      <c r="D212" s="22"/>
      <c r="E212" s="59"/>
      <c r="F212" s="60"/>
      <c r="G212" s="56" t="s">
        <v>367</v>
      </c>
      <c r="H212" s="42">
        <f>SUM(H200:H211)</f>
        <v>0</v>
      </c>
    </row>
    <row r="213" spans="2:8" ht="15" customHeight="1">
      <c r="B213" s="37"/>
      <c r="C213" s="38">
        <v>33</v>
      </c>
      <c r="D213" s="22" t="s">
        <v>368</v>
      </c>
      <c r="E213" s="59"/>
      <c r="F213" s="60"/>
      <c r="G213" s="56"/>
      <c r="H213" s="42"/>
    </row>
    <row r="214" spans="2:8" ht="15" customHeight="1">
      <c r="B214" s="24">
        <v>122</v>
      </c>
      <c r="C214" s="25" t="s">
        <v>369</v>
      </c>
      <c r="D214" s="58" t="s">
        <v>370</v>
      </c>
      <c r="E214" s="75" t="s">
        <v>371</v>
      </c>
      <c r="F214" s="44">
        <v>0</v>
      </c>
      <c r="G214" s="43"/>
      <c r="H214" s="29">
        <f>ROUND(F214*G214,0)</f>
        <v>0</v>
      </c>
    </row>
    <row r="215" spans="2:8" ht="15" customHeight="1">
      <c r="B215" s="37"/>
      <c r="C215" s="38"/>
      <c r="D215" s="22"/>
      <c r="E215" s="59"/>
      <c r="F215" s="60"/>
      <c r="G215" s="56" t="s">
        <v>372</v>
      </c>
      <c r="H215" s="42">
        <f>+H214</f>
        <v>0</v>
      </c>
    </row>
    <row r="216" spans="2:8" ht="15" customHeight="1">
      <c r="B216" s="37"/>
      <c r="C216" s="38">
        <v>34</v>
      </c>
      <c r="D216" s="22" t="s">
        <v>373</v>
      </c>
      <c r="E216" s="59"/>
      <c r="F216" s="60"/>
      <c r="G216" s="56"/>
      <c r="H216" s="42"/>
    </row>
    <row r="217" spans="2:8" ht="15" customHeight="1">
      <c r="B217" s="24">
        <v>123</v>
      </c>
      <c r="C217" s="25" t="s">
        <v>374</v>
      </c>
      <c r="D217" s="58" t="s">
        <v>375</v>
      </c>
      <c r="E217" s="75" t="s">
        <v>371</v>
      </c>
      <c r="F217" s="44">
        <v>0</v>
      </c>
      <c r="G217" s="43"/>
      <c r="H217" s="29">
        <f>ROUND(F217*G217,0)</f>
        <v>0</v>
      </c>
    </row>
    <row r="218" spans="2:8" ht="15" customHeight="1">
      <c r="B218" s="37"/>
      <c r="C218" s="38"/>
      <c r="D218" s="22"/>
      <c r="E218" s="59"/>
      <c r="F218" s="60"/>
      <c r="G218" s="56" t="s">
        <v>376</v>
      </c>
      <c r="H218" s="42">
        <f>+H217</f>
        <v>0</v>
      </c>
    </row>
    <row r="219" spans="2:8" ht="15" customHeight="1">
      <c r="B219" s="37"/>
      <c r="C219" s="20">
        <v>35</v>
      </c>
      <c r="D219" s="73" t="s">
        <v>377</v>
      </c>
      <c r="E219" s="59"/>
      <c r="F219" s="60"/>
      <c r="G219" s="56"/>
      <c r="H219" s="42"/>
    </row>
    <row r="220" spans="2:8" ht="15" customHeight="1">
      <c r="B220" s="37">
        <v>124</v>
      </c>
      <c r="C220" s="38" t="s">
        <v>378</v>
      </c>
      <c r="D220" s="22" t="s">
        <v>379</v>
      </c>
      <c r="E220" s="76" t="s">
        <v>380</v>
      </c>
      <c r="F220" s="44">
        <f>+F25</f>
        <v>203.87</v>
      </c>
      <c r="G220" s="43"/>
      <c r="H220" s="29"/>
    </row>
    <row r="221" spans="2:8" ht="15" customHeight="1">
      <c r="B221" s="37"/>
      <c r="C221" s="38"/>
      <c r="D221" s="22"/>
      <c r="E221" s="59"/>
      <c r="F221" s="60"/>
      <c r="G221" s="56" t="s">
        <v>381</v>
      </c>
      <c r="H221" s="42">
        <f>+H220</f>
        <v>0</v>
      </c>
    </row>
    <row r="222" spans="2:8" ht="15" customHeight="1" thickBot="1">
      <c r="B222" s="77"/>
      <c r="C222" s="78"/>
      <c r="D222" s="77"/>
      <c r="E222" s="174"/>
      <c r="F222" s="174"/>
      <c r="G222" s="175"/>
      <c r="H222" s="175"/>
    </row>
    <row r="223" spans="2:8" ht="15" customHeight="1">
      <c r="B223" s="77"/>
      <c r="C223" s="78"/>
      <c r="D223" s="77"/>
      <c r="E223" s="198" t="s">
        <v>382</v>
      </c>
      <c r="F223" s="199"/>
      <c r="G223" s="200"/>
      <c r="H223" s="79">
        <f>H45+H54+H58+H62+H68+H74+H78+H85+H100+H106+H117+H125+H140+H159+H164+H178+H184+H188+H193+H197+H212+H215+H218+H221</f>
        <v>0</v>
      </c>
    </row>
    <row r="224" spans="2:8" ht="15" customHeight="1">
      <c r="B224" s="77"/>
      <c r="C224" s="78"/>
      <c r="D224" s="77"/>
      <c r="E224" s="196" t="s">
        <v>383</v>
      </c>
      <c r="F224" s="197"/>
      <c r="G224" s="80">
        <v>0.17</v>
      </c>
      <c r="H224" s="29">
        <f>ROUND($H$223*G224,0)</f>
        <v>0</v>
      </c>
    </row>
    <row r="225" spans="2:8" ht="15" customHeight="1">
      <c r="B225" s="77"/>
      <c r="C225" s="78"/>
      <c r="D225" s="77"/>
      <c r="E225" s="196" t="s">
        <v>384</v>
      </c>
      <c r="F225" s="197"/>
      <c r="G225" s="80">
        <v>0.03</v>
      </c>
      <c r="H225" s="29">
        <f>ROUND($H$223*G225,0)</f>
        <v>0</v>
      </c>
    </row>
    <row r="226" spans="2:8" ht="15" customHeight="1">
      <c r="B226" s="77"/>
      <c r="C226" s="78"/>
      <c r="D226" s="77"/>
      <c r="E226" s="176" t="s">
        <v>385</v>
      </c>
      <c r="F226" s="177"/>
      <c r="G226" s="80">
        <v>0.1</v>
      </c>
      <c r="H226" s="29">
        <f>ROUND($H$223*G226,0)</f>
        <v>0</v>
      </c>
    </row>
    <row r="227" spans="2:8" ht="15" customHeight="1">
      <c r="B227" s="77"/>
      <c r="C227" s="78"/>
      <c r="D227" s="77"/>
      <c r="E227" s="100" t="s">
        <v>454</v>
      </c>
      <c r="F227" s="101"/>
      <c r="G227" s="80"/>
      <c r="H227" s="29"/>
    </row>
    <row r="228" spans="2:8" ht="15" customHeight="1">
      <c r="B228" s="77"/>
      <c r="C228" s="78"/>
      <c r="D228" s="77"/>
      <c r="E228" s="100" t="s">
        <v>438</v>
      </c>
      <c r="F228" s="101"/>
      <c r="G228" s="81">
        <v>0.19</v>
      </c>
      <c r="H228" s="29">
        <f>ROUND(+H227*G228,)</f>
        <v>0</v>
      </c>
    </row>
    <row r="229" spans="2:8" ht="15" customHeight="1">
      <c r="B229" s="77"/>
      <c r="C229" s="78"/>
      <c r="D229" s="77"/>
      <c r="E229" s="176" t="s">
        <v>386</v>
      </c>
      <c r="F229" s="177"/>
      <c r="G229" s="81">
        <v>0.19</v>
      </c>
      <c r="H229" s="29">
        <f>ROUND($H$226*G229,0)</f>
        <v>0</v>
      </c>
    </row>
    <row r="230" spans="2:8" ht="15" customHeight="1" thickBot="1">
      <c r="B230" s="77"/>
      <c r="C230" s="78"/>
      <c r="D230" s="77"/>
      <c r="E230" s="178" t="s">
        <v>387</v>
      </c>
      <c r="F230" s="179"/>
      <c r="G230" s="179"/>
      <c r="H230" s="82">
        <f>H223+H224+H225+H226+H229+H227+H228</f>
        <v>0</v>
      </c>
    </row>
  </sheetData>
  <protectedRanges>
    <protectedRange sqref="G137 G224:G227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G136" name="Rango1_11_2"/>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17 G214" name="Rango1_2_1_1_1_2_1"/>
  </protectedRanges>
  <mergeCells count="12">
    <mergeCell ref="E223:G223"/>
    <mergeCell ref="B1:H1"/>
    <mergeCell ref="B2:F2"/>
    <mergeCell ref="G2:H5"/>
    <mergeCell ref="B3:F3"/>
    <mergeCell ref="B4:F4"/>
    <mergeCell ref="B5:F5"/>
    <mergeCell ref="E224:F224"/>
    <mergeCell ref="E225:F225"/>
    <mergeCell ref="E226:F226"/>
    <mergeCell ref="E229:F229"/>
    <mergeCell ref="E230:G230"/>
  </mergeCells>
  <pageMargins left="0.7" right="0.7" top="0.75" bottom="0.75" header="0.3" footer="0.3"/>
  <pageSetup scale="5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F3F99-108D-426D-A948-698729BCCA11}">
  <dimension ref="B1:H230"/>
  <sheetViews>
    <sheetView zoomScaleNormal="100" workbookViewId="0">
      <selection activeCell="B1" sqref="B1:H1"/>
    </sheetView>
  </sheetViews>
  <sheetFormatPr baseColWidth="10" defaultRowHeight="15" customHeight="1"/>
  <cols>
    <col min="1" max="1" width="2.33203125" style="1" customWidth="1"/>
    <col min="2" max="2" width="3.44140625" style="1" bestFit="1" customWidth="1"/>
    <col min="3" max="3" width="5.21875" style="1" bestFit="1" customWidth="1"/>
    <col min="4" max="4" width="84.5546875" style="1" customWidth="1"/>
    <col min="5" max="5" width="11.109375" style="1" customWidth="1"/>
    <col min="6" max="6" width="16.109375" style="1" customWidth="1"/>
    <col min="7" max="7" width="12.33203125" style="1" customWidth="1"/>
    <col min="8" max="8" width="12.664062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409</v>
      </c>
      <c r="C3" s="191"/>
      <c r="D3" s="191"/>
      <c r="E3" s="191"/>
      <c r="F3" s="191"/>
      <c r="G3" s="186"/>
      <c r="H3" s="187"/>
    </row>
    <row r="4" spans="2:8" ht="45"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102" t="s">
        <v>2</v>
      </c>
      <c r="C8" s="103" t="s">
        <v>3</v>
      </c>
      <c r="D8" s="104" t="s">
        <v>4</v>
      </c>
      <c r="E8" s="105" t="s">
        <v>5</v>
      </c>
      <c r="F8" s="105" t="s">
        <v>6</v>
      </c>
      <c r="G8" s="106" t="s">
        <v>7</v>
      </c>
      <c r="H8" s="107" t="s">
        <v>8</v>
      </c>
    </row>
    <row r="9" spans="2:8" ht="20.100000000000001" customHeight="1">
      <c r="B9" s="108"/>
      <c r="C9" s="109">
        <v>1</v>
      </c>
      <c r="D9" s="110" t="s">
        <v>9</v>
      </c>
      <c r="E9" s="111"/>
      <c r="F9" s="110"/>
      <c r="G9" s="112"/>
      <c r="H9" s="113"/>
    </row>
    <row r="10" spans="2:8" ht="15" customHeight="1">
      <c r="B10" s="114"/>
      <c r="C10" s="115" t="s">
        <v>10</v>
      </c>
      <c r="D10" s="116" t="s">
        <v>11</v>
      </c>
      <c r="E10" s="116"/>
      <c r="F10" s="116"/>
      <c r="G10" s="117"/>
      <c r="H10" s="118"/>
    </row>
    <row r="11" spans="2:8" ht="33.75" customHeight="1">
      <c r="B11" s="119">
        <v>1</v>
      </c>
      <c r="C11" s="120" t="s">
        <v>10</v>
      </c>
      <c r="D11" s="121" t="s">
        <v>12</v>
      </c>
      <c r="E11" s="120" t="s">
        <v>13</v>
      </c>
      <c r="F11" s="122">
        <v>784.18</v>
      </c>
      <c r="G11" s="123"/>
      <c r="H11" s="124"/>
    </row>
    <row r="12" spans="2:8" ht="33.75" customHeight="1">
      <c r="B12" s="119"/>
      <c r="C12" s="120" t="s">
        <v>14</v>
      </c>
      <c r="D12" s="121" t="s">
        <v>15</v>
      </c>
      <c r="E12" s="120" t="s">
        <v>16</v>
      </c>
      <c r="F12" s="122">
        <v>376.76</v>
      </c>
      <c r="G12" s="123"/>
      <c r="H12" s="124"/>
    </row>
    <row r="13" spans="2:8" ht="27" customHeight="1">
      <c r="B13" s="114"/>
      <c r="C13" s="115" t="s">
        <v>14</v>
      </c>
      <c r="D13" s="116" t="s">
        <v>17</v>
      </c>
      <c r="E13" s="116"/>
      <c r="F13" s="116"/>
      <c r="G13" s="116"/>
      <c r="H13" s="118"/>
    </row>
    <row r="14" spans="2:8" ht="40.5" customHeight="1">
      <c r="B14" s="119">
        <v>2</v>
      </c>
      <c r="C14" s="120" t="s">
        <v>18</v>
      </c>
      <c r="D14" s="121" t="s">
        <v>19</v>
      </c>
      <c r="E14" s="125" t="s">
        <v>13</v>
      </c>
      <c r="F14" s="122">
        <v>0</v>
      </c>
      <c r="G14" s="123"/>
      <c r="H14" s="124"/>
    </row>
    <row r="15" spans="2:8" ht="25.5" customHeight="1">
      <c r="B15" s="119">
        <v>3</v>
      </c>
      <c r="C15" s="120" t="s">
        <v>20</v>
      </c>
      <c r="D15" s="121" t="s">
        <v>21</v>
      </c>
      <c r="E15" s="125" t="s">
        <v>22</v>
      </c>
      <c r="F15" s="122">
        <v>7</v>
      </c>
      <c r="G15" s="123"/>
      <c r="H15" s="124"/>
    </row>
    <row r="16" spans="2:8" ht="29.25" customHeight="1">
      <c r="B16" s="119">
        <v>4</v>
      </c>
      <c r="C16" s="120" t="s">
        <v>23</v>
      </c>
      <c r="D16" s="121" t="s">
        <v>24</v>
      </c>
      <c r="E16" s="125" t="s">
        <v>22</v>
      </c>
      <c r="F16" s="122">
        <v>8</v>
      </c>
      <c r="G16" s="123"/>
      <c r="H16" s="124"/>
    </row>
    <row r="17" spans="2:8" ht="31.5" customHeight="1">
      <c r="B17" s="119">
        <v>5</v>
      </c>
      <c r="C17" s="120" t="s">
        <v>25</v>
      </c>
      <c r="D17" s="121" t="s">
        <v>26</v>
      </c>
      <c r="E17" s="125" t="s">
        <v>13</v>
      </c>
      <c r="F17" s="126">
        <v>14</v>
      </c>
      <c r="G17" s="123"/>
      <c r="H17" s="124"/>
    </row>
    <row r="18" spans="2:8" ht="29.25" customHeight="1">
      <c r="B18" s="119">
        <v>6</v>
      </c>
      <c r="C18" s="120" t="s">
        <v>27</v>
      </c>
      <c r="D18" s="121" t="s">
        <v>28</v>
      </c>
      <c r="E18" s="125" t="s">
        <v>22</v>
      </c>
      <c r="F18" s="126">
        <v>2</v>
      </c>
      <c r="G18" s="123"/>
      <c r="H18" s="124"/>
    </row>
    <row r="19" spans="2:8" ht="45.75" customHeight="1">
      <c r="B19" s="119">
        <v>7</v>
      </c>
      <c r="C19" s="120" t="s">
        <v>29</v>
      </c>
      <c r="D19" s="121" t="s">
        <v>30</v>
      </c>
      <c r="E19" s="125" t="s">
        <v>22</v>
      </c>
      <c r="F19" s="126">
        <v>23</v>
      </c>
      <c r="G19" s="123"/>
      <c r="H19" s="124"/>
    </row>
    <row r="20" spans="2:8" ht="60" customHeight="1">
      <c r="B20" s="119">
        <v>8</v>
      </c>
      <c r="C20" s="120" t="s">
        <v>31</v>
      </c>
      <c r="D20" s="121" t="s">
        <v>32</v>
      </c>
      <c r="E20" s="125" t="s">
        <v>13</v>
      </c>
      <c r="F20" s="126">
        <v>14.91</v>
      </c>
      <c r="G20" s="123"/>
      <c r="H20" s="124"/>
    </row>
    <row r="21" spans="2:8" ht="25.5" customHeight="1">
      <c r="B21" s="119">
        <v>9</v>
      </c>
      <c r="C21" s="120" t="s">
        <v>33</v>
      </c>
      <c r="D21" s="121" t="s">
        <v>34</v>
      </c>
      <c r="E21" s="125" t="s">
        <v>13</v>
      </c>
      <c r="F21" s="126">
        <f>29.4+55.74</f>
        <v>85.14</v>
      </c>
      <c r="G21" s="123"/>
      <c r="H21" s="124"/>
    </row>
    <row r="22" spans="2:8" ht="41.25" customHeight="1">
      <c r="B22" s="119">
        <v>10</v>
      </c>
      <c r="C22" s="120" t="s">
        <v>35</v>
      </c>
      <c r="D22" s="121" t="s">
        <v>36</v>
      </c>
      <c r="E22" s="125" t="s">
        <v>13</v>
      </c>
      <c r="F22" s="126">
        <v>0</v>
      </c>
      <c r="G22" s="123"/>
      <c r="H22" s="124"/>
    </row>
    <row r="23" spans="2:8" ht="45.75" customHeight="1">
      <c r="B23" s="119">
        <v>11</v>
      </c>
      <c r="C23" s="120" t="s">
        <v>37</v>
      </c>
      <c r="D23" s="121" t="s">
        <v>38</v>
      </c>
      <c r="E23" s="125" t="s">
        <v>13</v>
      </c>
      <c r="F23" s="126">
        <v>0</v>
      </c>
      <c r="G23" s="123"/>
      <c r="H23" s="124"/>
    </row>
    <row r="24" spans="2:8" ht="47.25" customHeight="1">
      <c r="B24" s="119">
        <v>12</v>
      </c>
      <c r="C24" s="120" t="s">
        <v>39</v>
      </c>
      <c r="D24" s="121" t="s">
        <v>40</v>
      </c>
      <c r="E24" s="125" t="s">
        <v>13</v>
      </c>
      <c r="F24" s="126">
        <v>0</v>
      </c>
      <c r="G24" s="123"/>
      <c r="H24" s="124"/>
    </row>
    <row r="25" spans="2:8" ht="48.75" customHeight="1">
      <c r="B25" s="119">
        <v>13</v>
      </c>
      <c r="C25" s="120" t="s">
        <v>41</v>
      </c>
      <c r="D25" s="127" t="s">
        <v>42</v>
      </c>
      <c r="E25" s="125" t="s">
        <v>13</v>
      </c>
      <c r="F25" s="126">
        <v>495.08</v>
      </c>
      <c r="G25" s="123"/>
      <c r="H25" s="124"/>
    </row>
    <row r="26" spans="2:8" ht="18" customHeight="1">
      <c r="B26" s="114"/>
      <c r="C26" s="115" t="s">
        <v>43</v>
      </c>
      <c r="D26" s="116" t="s">
        <v>44</v>
      </c>
      <c r="E26" s="116"/>
      <c r="F26" s="116"/>
      <c r="G26" s="171"/>
      <c r="H26" s="115"/>
    </row>
    <row r="27" spans="2:8" ht="30" customHeight="1">
      <c r="B27" s="119">
        <v>14</v>
      </c>
      <c r="C27" s="120" t="s">
        <v>45</v>
      </c>
      <c r="D27" s="121" t="s">
        <v>46</v>
      </c>
      <c r="E27" s="125" t="s">
        <v>13</v>
      </c>
      <c r="F27" s="122">
        <f>8*13.55*2.7*3</f>
        <v>878.04</v>
      </c>
      <c r="G27" s="123"/>
      <c r="H27" s="124"/>
    </row>
    <row r="28" spans="2:8" ht="18" customHeight="1">
      <c r="B28" s="119">
        <v>15</v>
      </c>
      <c r="C28" s="120" t="s">
        <v>47</v>
      </c>
      <c r="D28" s="121" t="s">
        <v>48</v>
      </c>
      <c r="E28" s="120" t="s">
        <v>16</v>
      </c>
      <c r="F28" s="122">
        <f>2.7*6</f>
        <v>16.200000000000003</v>
      </c>
      <c r="G28" s="123"/>
      <c r="H28" s="124"/>
    </row>
    <row r="29" spans="2:8" ht="20.100000000000001" customHeight="1">
      <c r="B29" s="119">
        <v>16</v>
      </c>
      <c r="C29" s="120" t="s">
        <v>49</v>
      </c>
      <c r="D29" s="121" t="s">
        <v>50</v>
      </c>
      <c r="E29" s="120" t="s">
        <v>16</v>
      </c>
      <c r="F29" s="122">
        <v>27.6</v>
      </c>
      <c r="G29" s="123"/>
      <c r="H29" s="124"/>
    </row>
    <row r="30" spans="2:8" ht="30" customHeight="1">
      <c r="B30" s="119">
        <v>17</v>
      </c>
      <c r="C30" s="120" t="s">
        <v>51</v>
      </c>
      <c r="D30" s="121" t="s">
        <v>52</v>
      </c>
      <c r="E30" s="125" t="s">
        <v>13</v>
      </c>
      <c r="F30" s="122">
        <v>4.2</v>
      </c>
      <c r="G30" s="123"/>
      <c r="H30" s="124"/>
    </row>
    <row r="31" spans="2:8" ht="27" customHeight="1">
      <c r="B31" s="119">
        <v>18</v>
      </c>
      <c r="C31" s="120" t="s">
        <v>53</v>
      </c>
      <c r="D31" s="121" t="s">
        <v>54</v>
      </c>
      <c r="E31" s="125" t="s">
        <v>22</v>
      </c>
      <c r="F31" s="122">
        <v>1</v>
      </c>
      <c r="G31" s="123"/>
      <c r="H31" s="124"/>
    </row>
    <row r="32" spans="2:8" ht="29.25" customHeight="1">
      <c r="B32" s="119">
        <v>19</v>
      </c>
      <c r="C32" s="120" t="s">
        <v>55</v>
      </c>
      <c r="D32" s="121" t="s">
        <v>56</v>
      </c>
      <c r="E32" s="125" t="s">
        <v>57</v>
      </c>
      <c r="F32" s="122">
        <v>292.86</v>
      </c>
      <c r="G32" s="123"/>
      <c r="H32" s="124"/>
    </row>
    <row r="33" spans="2:8" ht="32.25" customHeight="1">
      <c r="B33" s="119">
        <v>20</v>
      </c>
      <c r="C33" s="120" t="s">
        <v>58</v>
      </c>
      <c r="D33" s="121" t="s">
        <v>59</v>
      </c>
      <c r="E33" s="120" t="s">
        <v>57</v>
      </c>
      <c r="F33" s="122">
        <v>0</v>
      </c>
      <c r="G33" s="123"/>
      <c r="H33" s="124"/>
    </row>
    <row r="34" spans="2:8" ht="27.75" customHeight="1">
      <c r="B34" s="119">
        <v>21</v>
      </c>
      <c r="C34" s="120" t="s">
        <v>60</v>
      </c>
      <c r="D34" s="121" t="s">
        <v>410</v>
      </c>
      <c r="E34" s="125" t="s">
        <v>13</v>
      </c>
      <c r="F34" s="122">
        <v>188.08</v>
      </c>
      <c r="G34" s="123"/>
      <c r="H34" s="124"/>
    </row>
    <row r="35" spans="2:8" ht="30" customHeight="1">
      <c r="B35" s="119">
        <v>22</v>
      </c>
      <c r="C35" s="120" t="s">
        <v>61</v>
      </c>
      <c r="D35" s="121" t="s">
        <v>62</v>
      </c>
      <c r="E35" s="125" t="s">
        <v>13</v>
      </c>
      <c r="F35" s="122">
        <f>+F150</f>
        <v>132</v>
      </c>
      <c r="G35" s="123"/>
      <c r="H35" s="124"/>
    </row>
    <row r="36" spans="2:8" ht="30.75" customHeight="1">
      <c r="B36" s="119">
        <v>23</v>
      </c>
      <c r="C36" s="120" t="s">
        <v>63</v>
      </c>
      <c r="D36" s="121" t="s">
        <v>64</v>
      </c>
      <c r="E36" s="125" t="s">
        <v>22</v>
      </c>
      <c r="F36" s="122">
        <v>1</v>
      </c>
      <c r="G36" s="123"/>
      <c r="H36" s="124"/>
    </row>
    <row r="37" spans="2:8" ht="27" customHeight="1">
      <c r="B37" s="119">
        <v>24</v>
      </c>
      <c r="C37" s="120" t="s">
        <v>65</v>
      </c>
      <c r="D37" s="127" t="s">
        <v>66</v>
      </c>
      <c r="E37" s="125" t="s">
        <v>13</v>
      </c>
      <c r="F37" s="126">
        <v>66.260000000000005</v>
      </c>
      <c r="G37" s="123"/>
      <c r="H37" s="124"/>
    </row>
    <row r="38" spans="2:8" ht="22.5" customHeight="1">
      <c r="B38" s="119">
        <v>25</v>
      </c>
      <c r="C38" s="120" t="s">
        <v>67</v>
      </c>
      <c r="D38" s="127" t="s">
        <v>68</v>
      </c>
      <c r="E38" s="125" t="s">
        <v>16</v>
      </c>
      <c r="F38" s="126">
        <v>15</v>
      </c>
      <c r="G38" s="123"/>
      <c r="H38" s="124"/>
    </row>
    <row r="39" spans="2:8" ht="21" customHeight="1">
      <c r="B39" s="119">
        <v>26</v>
      </c>
      <c r="C39" s="120" t="s">
        <v>69</v>
      </c>
      <c r="D39" s="127" t="s">
        <v>70</v>
      </c>
      <c r="E39" s="125" t="s">
        <v>16</v>
      </c>
      <c r="F39" s="126">
        <v>15</v>
      </c>
      <c r="G39" s="123"/>
      <c r="H39" s="124"/>
    </row>
    <row r="40" spans="2:8" ht="27" customHeight="1">
      <c r="B40" s="114"/>
      <c r="C40" s="115" t="s">
        <v>71</v>
      </c>
      <c r="D40" s="116" t="s">
        <v>72</v>
      </c>
      <c r="E40" s="116"/>
      <c r="F40" s="116"/>
      <c r="G40" s="117"/>
      <c r="H40" s="118"/>
    </row>
    <row r="41" spans="2:8" ht="30.75" customHeight="1">
      <c r="B41" s="119">
        <v>27</v>
      </c>
      <c r="C41" s="120" t="s">
        <v>73</v>
      </c>
      <c r="D41" s="127" t="s">
        <v>74</v>
      </c>
      <c r="E41" s="120" t="s">
        <v>57</v>
      </c>
      <c r="F41" s="126">
        <v>23</v>
      </c>
      <c r="G41" s="123"/>
      <c r="H41" s="124"/>
    </row>
    <row r="42" spans="2:8" ht="18" customHeight="1">
      <c r="B42" s="114"/>
      <c r="C42" s="115" t="s">
        <v>75</v>
      </c>
      <c r="D42" s="116" t="s">
        <v>76</v>
      </c>
      <c r="E42" s="116"/>
      <c r="F42" s="116"/>
      <c r="G42" s="117"/>
      <c r="H42" s="118"/>
    </row>
    <row r="43" spans="2:8" ht="27" customHeight="1">
      <c r="B43" s="119">
        <v>28</v>
      </c>
      <c r="C43" s="120" t="s">
        <v>77</v>
      </c>
      <c r="D43" s="127" t="s">
        <v>78</v>
      </c>
      <c r="E43" s="120" t="s">
        <v>57</v>
      </c>
      <c r="F43" s="126">
        <v>3.64</v>
      </c>
      <c r="G43" s="123"/>
      <c r="H43" s="124"/>
    </row>
    <row r="44" spans="2:8" ht="27" customHeight="1">
      <c r="B44" s="119">
        <v>29</v>
      </c>
      <c r="C44" s="120" t="s">
        <v>79</v>
      </c>
      <c r="D44" s="127" t="s">
        <v>80</v>
      </c>
      <c r="E44" s="120" t="s">
        <v>57</v>
      </c>
      <c r="F44" s="122">
        <v>1</v>
      </c>
      <c r="G44" s="123"/>
      <c r="H44" s="124"/>
    </row>
    <row r="45" spans="2:8" ht="18" customHeight="1">
      <c r="B45" s="128"/>
      <c r="C45" s="129"/>
      <c r="D45" s="117"/>
      <c r="E45" s="130"/>
      <c r="F45" s="131"/>
      <c r="G45" s="132" t="s">
        <v>81</v>
      </c>
      <c r="H45" s="133">
        <f>SUM(H11:H44)</f>
        <v>0</v>
      </c>
    </row>
    <row r="46" spans="2:8" ht="18" customHeight="1">
      <c r="B46" s="114"/>
      <c r="C46" s="115">
        <v>2</v>
      </c>
      <c r="D46" s="116" t="s">
        <v>82</v>
      </c>
      <c r="E46" s="116"/>
      <c r="F46" s="116"/>
      <c r="G46" s="116"/>
      <c r="H46" s="118"/>
    </row>
    <row r="47" spans="2:8" ht="28.5" customHeight="1">
      <c r="B47" s="114"/>
      <c r="C47" s="115" t="s">
        <v>83</v>
      </c>
      <c r="D47" s="116" t="s">
        <v>84</v>
      </c>
      <c r="E47" s="116"/>
      <c r="F47" s="116"/>
      <c r="G47" s="116"/>
      <c r="H47" s="118"/>
    </row>
    <row r="48" spans="2:8" ht="18" customHeight="1">
      <c r="B48" s="119">
        <v>30</v>
      </c>
      <c r="C48" s="120" t="s">
        <v>85</v>
      </c>
      <c r="D48" s="127" t="s">
        <v>86</v>
      </c>
      <c r="E48" s="120" t="s">
        <v>57</v>
      </c>
      <c r="F48" s="122">
        <f>+F34*0.05</f>
        <v>9.4040000000000017</v>
      </c>
      <c r="G48" s="134"/>
      <c r="H48" s="124"/>
    </row>
    <row r="49" spans="2:8" ht="26.25" customHeight="1">
      <c r="B49" s="119">
        <v>31</v>
      </c>
      <c r="C49" s="120" t="s">
        <v>87</v>
      </c>
      <c r="D49" s="127" t="s">
        <v>88</v>
      </c>
      <c r="E49" s="120" t="s">
        <v>57</v>
      </c>
      <c r="F49" s="122">
        <f>+F34*0.07+30*3.2*0.3*0.3+75*0.25*0.3+1.5*1.5*0.25*30</f>
        <v>44.305599999999998</v>
      </c>
      <c r="G49" s="134"/>
      <c r="H49" s="124"/>
    </row>
    <row r="50" spans="2:8" ht="30.75" customHeight="1">
      <c r="B50" s="119">
        <v>32</v>
      </c>
      <c r="C50" s="120" t="s">
        <v>89</v>
      </c>
      <c r="D50" s="127" t="s">
        <v>90</v>
      </c>
      <c r="E50" s="120" t="s">
        <v>57</v>
      </c>
      <c r="F50" s="122">
        <v>0</v>
      </c>
      <c r="G50" s="134"/>
      <c r="H50" s="124"/>
    </row>
    <row r="51" spans="2:8" ht="18" customHeight="1">
      <c r="B51" s="114"/>
      <c r="C51" s="115" t="s">
        <v>91</v>
      </c>
      <c r="D51" s="116" t="s">
        <v>92</v>
      </c>
      <c r="E51" s="116"/>
      <c r="F51" s="116"/>
      <c r="G51" s="116"/>
      <c r="H51" s="118"/>
    </row>
    <row r="52" spans="2:8" ht="18" customHeight="1">
      <c r="B52" s="119">
        <v>33</v>
      </c>
      <c r="C52" s="120" t="s">
        <v>93</v>
      </c>
      <c r="D52" s="127" t="s">
        <v>94</v>
      </c>
      <c r="E52" s="120" t="s">
        <v>16</v>
      </c>
      <c r="F52" s="122">
        <v>15</v>
      </c>
      <c r="G52" s="134"/>
      <c r="H52" s="124"/>
    </row>
    <row r="53" spans="2:8" ht="27" customHeight="1">
      <c r="B53" s="119">
        <v>34</v>
      </c>
      <c r="C53" s="120" t="s">
        <v>95</v>
      </c>
      <c r="D53" s="127" t="s">
        <v>96</v>
      </c>
      <c r="E53" s="125" t="s">
        <v>22</v>
      </c>
      <c r="F53" s="122">
        <v>0</v>
      </c>
      <c r="G53" s="134"/>
      <c r="H53" s="124"/>
    </row>
    <row r="54" spans="2:8" ht="28.5" customHeight="1">
      <c r="B54" s="128"/>
      <c r="C54" s="129"/>
      <c r="D54" s="117"/>
      <c r="E54" s="130"/>
      <c r="F54" s="131"/>
      <c r="G54" s="132" t="s">
        <v>97</v>
      </c>
      <c r="H54" s="133">
        <f>SUM(H48:H53)</f>
        <v>0</v>
      </c>
    </row>
    <row r="55" spans="2:8" ht="18" customHeight="1">
      <c r="B55" s="114"/>
      <c r="C55" s="115" t="s">
        <v>98</v>
      </c>
      <c r="D55" s="116" t="s">
        <v>99</v>
      </c>
      <c r="E55" s="116"/>
      <c r="F55" s="116"/>
      <c r="G55" s="116"/>
      <c r="H55" s="118"/>
    </row>
    <row r="56" spans="2:8" ht="18" customHeight="1">
      <c r="B56" s="114"/>
      <c r="C56" s="115" t="s">
        <v>100</v>
      </c>
      <c r="D56" s="116" t="s">
        <v>101</v>
      </c>
      <c r="E56" s="116"/>
      <c r="F56" s="116"/>
      <c r="G56" s="116"/>
      <c r="H56" s="118"/>
    </row>
    <row r="57" spans="2:8" ht="22.5" customHeight="1">
      <c r="B57" s="119">
        <v>35</v>
      </c>
      <c r="C57" s="120" t="s">
        <v>102</v>
      </c>
      <c r="D57" s="127" t="s">
        <v>390</v>
      </c>
      <c r="E57" s="120" t="s">
        <v>13</v>
      </c>
      <c r="F57" s="122">
        <v>0</v>
      </c>
      <c r="G57" s="134"/>
      <c r="H57" s="124"/>
    </row>
    <row r="58" spans="2:8" ht="18" customHeight="1">
      <c r="B58" s="128"/>
      <c r="C58" s="129"/>
      <c r="D58" s="117"/>
      <c r="E58" s="130"/>
      <c r="F58" s="131"/>
      <c r="G58" s="132" t="s">
        <v>103</v>
      </c>
      <c r="H58" s="133">
        <f>SUM(H57)</f>
        <v>0</v>
      </c>
    </row>
    <row r="59" spans="2:8" ht="18" customHeight="1">
      <c r="B59" s="114"/>
      <c r="C59" s="115" t="s">
        <v>104</v>
      </c>
      <c r="D59" s="116" t="s">
        <v>105</v>
      </c>
      <c r="E59" s="116"/>
      <c r="F59" s="116"/>
      <c r="G59" s="116"/>
      <c r="H59" s="118"/>
    </row>
    <row r="60" spans="2:8" ht="19.5" customHeight="1">
      <c r="B60" s="114"/>
      <c r="C60" s="115" t="s">
        <v>106</v>
      </c>
      <c r="D60" s="116" t="s">
        <v>107</v>
      </c>
      <c r="E60" s="116"/>
      <c r="F60" s="116"/>
      <c r="G60" s="116"/>
      <c r="H60" s="118"/>
    </row>
    <row r="61" spans="2:8" ht="13.5" customHeight="1">
      <c r="B61" s="119">
        <v>36</v>
      </c>
      <c r="C61" s="120" t="s">
        <v>108</v>
      </c>
      <c r="D61" s="127" t="s">
        <v>109</v>
      </c>
      <c r="E61" s="125" t="s">
        <v>16</v>
      </c>
      <c r="F61" s="122">
        <v>27.6</v>
      </c>
      <c r="G61" s="134"/>
      <c r="H61" s="124"/>
    </row>
    <row r="62" spans="2:8" ht="27.75" customHeight="1">
      <c r="B62" s="128"/>
      <c r="C62" s="129"/>
      <c r="D62" s="117"/>
      <c r="E62" s="130"/>
      <c r="F62" s="131"/>
      <c r="G62" s="132" t="s">
        <v>110</v>
      </c>
      <c r="H62" s="133">
        <f>SUM(H61)</f>
        <v>0</v>
      </c>
    </row>
    <row r="63" spans="2:8" ht="18" customHeight="1">
      <c r="B63" s="114"/>
      <c r="C63" s="115" t="s">
        <v>111</v>
      </c>
      <c r="D63" s="116" t="s">
        <v>112</v>
      </c>
      <c r="E63" s="116"/>
      <c r="F63" s="116"/>
      <c r="G63" s="116"/>
      <c r="H63" s="118"/>
    </row>
    <row r="64" spans="2:8" ht="20.100000000000001" customHeight="1">
      <c r="B64" s="114"/>
      <c r="C64" s="115" t="s">
        <v>113</v>
      </c>
      <c r="D64" s="116" t="s">
        <v>114</v>
      </c>
      <c r="E64" s="116"/>
      <c r="F64" s="116"/>
      <c r="G64" s="116"/>
      <c r="H64" s="118"/>
    </row>
    <row r="65" spans="2:8" ht="27" customHeight="1">
      <c r="B65" s="119">
        <v>37</v>
      </c>
      <c r="C65" s="120" t="s">
        <v>115</v>
      </c>
      <c r="D65" s="127" t="s">
        <v>116</v>
      </c>
      <c r="E65" s="120" t="s">
        <v>117</v>
      </c>
      <c r="F65" s="122">
        <v>480</v>
      </c>
      <c r="G65" s="134"/>
      <c r="H65" s="124"/>
    </row>
    <row r="66" spans="2:8" ht="27.75" customHeight="1">
      <c r="B66" s="119">
        <v>38</v>
      </c>
      <c r="C66" s="120" t="s">
        <v>118</v>
      </c>
      <c r="D66" s="127" t="s">
        <v>119</v>
      </c>
      <c r="E66" s="120" t="s">
        <v>117</v>
      </c>
      <c r="F66" s="122">
        <v>350</v>
      </c>
      <c r="G66" s="134"/>
      <c r="H66" s="124"/>
    </row>
    <row r="67" spans="2:8" ht="27.75" customHeight="1">
      <c r="B67" s="119">
        <v>39</v>
      </c>
      <c r="C67" s="120" t="s">
        <v>120</v>
      </c>
      <c r="D67" s="121" t="s">
        <v>121</v>
      </c>
      <c r="E67" s="120" t="s">
        <v>117</v>
      </c>
      <c r="F67" s="122">
        <f>(+F34+F35)*3</f>
        <v>960.24000000000012</v>
      </c>
      <c r="G67" s="134"/>
      <c r="H67" s="124"/>
    </row>
    <row r="68" spans="2:8" ht="18" customHeight="1">
      <c r="B68" s="128"/>
      <c r="C68" s="129"/>
      <c r="D68" s="117"/>
      <c r="E68" s="130"/>
      <c r="F68" s="131"/>
      <c r="G68" s="132" t="s">
        <v>122</v>
      </c>
      <c r="H68" s="135">
        <f>SUM(H65:H67)</f>
        <v>0</v>
      </c>
    </row>
    <row r="69" spans="2:8" ht="20.100000000000001" customHeight="1">
      <c r="B69" s="114"/>
      <c r="C69" s="115" t="s">
        <v>123</v>
      </c>
      <c r="D69" s="116" t="s">
        <v>124</v>
      </c>
      <c r="E69" s="116"/>
      <c r="F69" s="116"/>
      <c r="G69" s="116"/>
      <c r="H69" s="118"/>
    </row>
    <row r="70" spans="2:8" ht="27" customHeight="1">
      <c r="B70" s="114"/>
      <c r="C70" s="115" t="s">
        <v>125</v>
      </c>
      <c r="D70" s="116" t="s">
        <v>126</v>
      </c>
      <c r="E70" s="116"/>
      <c r="F70" s="116"/>
      <c r="G70" s="116"/>
      <c r="H70" s="118"/>
    </row>
    <row r="71" spans="2:8" ht="51.75" customHeight="1">
      <c r="B71" s="119">
        <v>40</v>
      </c>
      <c r="C71" s="120" t="s">
        <v>127</v>
      </c>
      <c r="D71" s="121" t="s">
        <v>427</v>
      </c>
      <c r="E71" s="120" t="s">
        <v>13</v>
      </c>
      <c r="F71" s="122">
        <f>(66.1+60.13+176.12+110.22)*1.2</f>
        <v>495.08400000000006</v>
      </c>
      <c r="G71" s="134"/>
      <c r="H71" s="124"/>
    </row>
    <row r="72" spans="2:8" ht="37.5" customHeight="1">
      <c r="B72" s="114"/>
      <c r="C72" s="115" t="s">
        <v>128</v>
      </c>
      <c r="D72" s="116" t="s">
        <v>129</v>
      </c>
      <c r="E72" s="129"/>
      <c r="F72" s="136"/>
      <c r="G72" s="137"/>
      <c r="H72" s="138"/>
    </row>
    <row r="73" spans="2:8" ht="18" customHeight="1">
      <c r="B73" s="119">
        <v>41</v>
      </c>
      <c r="C73" s="120" t="s">
        <v>130</v>
      </c>
      <c r="D73" s="121" t="s">
        <v>131</v>
      </c>
      <c r="E73" s="120" t="s">
        <v>16</v>
      </c>
      <c r="F73" s="122">
        <f>4+0.9+5.5+10.45+8.6+4</f>
        <v>33.450000000000003</v>
      </c>
      <c r="G73" s="134"/>
      <c r="H73" s="124"/>
    </row>
    <row r="74" spans="2:8" ht="15.75" customHeight="1">
      <c r="B74" s="128"/>
      <c r="C74" s="129"/>
      <c r="D74" s="117"/>
      <c r="E74" s="130"/>
      <c r="F74" s="131"/>
      <c r="G74" s="132" t="s">
        <v>132</v>
      </c>
      <c r="H74" s="135">
        <f>SUM(H71:H73)</f>
        <v>0</v>
      </c>
    </row>
    <row r="75" spans="2:8" ht="18" customHeight="1">
      <c r="B75" s="114"/>
      <c r="C75" s="115" t="s">
        <v>133</v>
      </c>
      <c r="D75" s="116" t="s">
        <v>134</v>
      </c>
      <c r="E75" s="116"/>
      <c r="F75" s="116"/>
      <c r="G75" s="116"/>
      <c r="H75" s="118"/>
    </row>
    <row r="76" spans="2:8" ht="18" customHeight="1">
      <c r="B76" s="114"/>
      <c r="C76" s="115" t="s">
        <v>135</v>
      </c>
      <c r="D76" s="116" t="s">
        <v>136</v>
      </c>
      <c r="E76" s="116"/>
      <c r="F76" s="116"/>
      <c r="G76" s="116"/>
      <c r="H76" s="118"/>
    </row>
    <row r="77" spans="2:8" ht="29.25" customHeight="1">
      <c r="B77" s="119">
        <v>42</v>
      </c>
      <c r="C77" s="120" t="s">
        <v>137</v>
      </c>
      <c r="D77" s="121" t="s">
        <v>138</v>
      </c>
      <c r="E77" s="120" t="s">
        <v>13</v>
      </c>
      <c r="F77" s="122">
        <f>+F21</f>
        <v>85.14</v>
      </c>
      <c r="G77" s="134"/>
      <c r="H77" s="124"/>
    </row>
    <row r="78" spans="2:8" ht="18" customHeight="1">
      <c r="B78" s="128"/>
      <c r="C78" s="129"/>
      <c r="D78" s="117"/>
      <c r="E78" s="130"/>
      <c r="F78" s="131"/>
      <c r="G78" s="132" t="s">
        <v>139</v>
      </c>
      <c r="H78" s="135">
        <f>SUM(H77)</f>
        <v>0</v>
      </c>
    </row>
    <row r="79" spans="2:8" ht="18" customHeight="1">
      <c r="B79" s="114"/>
      <c r="C79" s="115" t="s">
        <v>140</v>
      </c>
      <c r="D79" s="116" t="s">
        <v>141</v>
      </c>
      <c r="E79" s="116"/>
      <c r="F79" s="116"/>
      <c r="G79" s="116"/>
      <c r="H79" s="118"/>
    </row>
    <row r="80" spans="2:8" ht="17.25" customHeight="1">
      <c r="B80" s="114"/>
      <c r="C80" s="115" t="s">
        <v>142</v>
      </c>
      <c r="D80" s="116" t="s">
        <v>143</v>
      </c>
      <c r="E80" s="116"/>
      <c r="F80" s="116"/>
      <c r="G80" s="116"/>
      <c r="H80" s="118"/>
    </row>
    <row r="81" spans="2:8" ht="18" customHeight="1">
      <c r="B81" s="119">
        <v>43</v>
      </c>
      <c r="C81" s="120" t="s">
        <v>144</v>
      </c>
      <c r="D81" s="139" t="s">
        <v>145</v>
      </c>
      <c r="E81" s="120" t="s">
        <v>22</v>
      </c>
      <c r="F81" s="122">
        <v>23</v>
      </c>
      <c r="G81" s="134"/>
      <c r="H81" s="124"/>
    </row>
    <row r="82" spans="2:8" ht="24" customHeight="1">
      <c r="B82" s="119">
        <v>44</v>
      </c>
      <c r="C82" s="120" t="s">
        <v>146</v>
      </c>
      <c r="D82" s="139" t="s">
        <v>147</v>
      </c>
      <c r="E82" s="120" t="s">
        <v>22</v>
      </c>
      <c r="F82" s="122">
        <v>5</v>
      </c>
      <c r="G82" s="134"/>
      <c r="H82" s="124"/>
    </row>
    <row r="83" spans="2:8" ht="18" customHeight="1">
      <c r="B83" s="119">
        <v>45</v>
      </c>
      <c r="C83" s="120" t="s">
        <v>148</v>
      </c>
      <c r="D83" s="140" t="s">
        <v>149</v>
      </c>
      <c r="E83" s="125" t="s">
        <v>16</v>
      </c>
      <c r="F83" s="122">
        <v>65</v>
      </c>
      <c r="G83" s="134"/>
      <c r="H83" s="124"/>
    </row>
    <row r="84" spans="2:8" ht="18.75" customHeight="1">
      <c r="B84" s="119">
        <v>46</v>
      </c>
      <c r="C84" s="120" t="s">
        <v>150</v>
      </c>
      <c r="D84" s="140" t="s">
        <v>151</v>
      </c>
      <c r="E84" s="125" t="s">
        <v>16</v>
      </c>
      <c r="F84" s="122">
        <v>35</v>
      </c>
      <c r="G84" s="134"/>
      <c r="H84" s="124"/>
    </row>
    <row r="85" spans="2:8" ht="15" customHeight="1">
      <c r="B85" s="128"/>
      <c r="C85" s="129"/>
      <c r="D85" s="117"/>
      <c r="E85" s="130"/>
      <c r="F85" s="131"/>
      <c r="G85" s="132" t="s">
        <v>152</v>
      </c>
      <c r="H85" s="135">
        <f>SUM(H81:H84)</f>
        <v>0</v>
      </c>
    </row>
    <row r="86" spans="2:8" ht="15" customHeight="1">
      <c r="B86" s="114"/>
      <c r="C86" s="115" t="s">
        <v>153</v>
      </c>
      <c r="D86" s="116" t="s">
        <v>154</v>
      </c>
      <c r="E86" s="116"/>
      <c r="F86" s="116"/>
      <c r="G86" s="116"/>
      <c r="H86" s="118"/>
    </row>
    <row r="87" spans="2:8" ht="18" customHeight="1">
      <c r="B87" s="114"/>
      <c r="C87" s="115" t="s">
        <v>155</v>
      </c>
      <c r="D87" s="116" t="s">
        <v>156</v>
      </c>
      <c r="E87" s="116"/>
      <c r="F87" s="116"/>
      <c r="G87" s="116"/>
      <c r="H87" s="118"/>
    </row>
    <row r="88" spans="2:8" ht="18" customHeight="1">
      <c r="B88" s="119">
        <v>47</v>
      </c>
      <c r="C88" s="120" t="s">
        <v>157</v>
      </c>
      <c r="D88" s="140" t="s">
        <v>158</v>
      </c>
      <c r="E88" s="125" t="s">
        <v>16</v>
      </c>
      <c r="F88" s="122">
        <v>16.600000000000001</v>
      </c>
      <c r="G88" s="134"/>
      <c r="H88" s="124"/>
    </row>
    <row r="89" spans="2:8" ht="19.5" customHeight="1">
      <c r="B89" s="119">
        <v>48</v>
      </c>
      <c r="C89" s="120" t="s">
        <v>159</v>
      </c>
      <c r="D89" s="140" t="s">
        <v>160</v>
      </c>
      <c r="E89" s="125" t="s">
        <v>16</v>
      </c>
      <c r="F89" s="122">
        <v>24.6</v>
      </c>
      <c r="G89" s="134"/>
      <c r="H89" s="124"/>
    </row>
    <row r="90" spans="2:8" ht="20.25" customHeight="1">
      <c r="B90" s="119">
        <v>49</v>
      </c>
      <c r="C90" s="120" t="s">
        <v>161</v>
      </c>
      <c r="D90" s="140" t="s">
        <v>162</v>
      </c>
      <c r="E90" s="125" t="s">
        <v>16</v>
      </c>
      <c r="F90" s="122">
        <v>36</v>
      </c>
      <c r="G90" s="134"/>
      <c r="H90" s="124"/>
    </row>
    <row r="91" spans="2:8" ht="18" customHeight="1">
      <c r="B91" s="119">
        <v>50</v>
      </c>
      <c r="C91" s="120" t="s">
        <v>163</v>
      </c>
      <c r="D91" s="140" t="s">
        <v>164</v>
      </c>
      <c r="E91" s="120" t="s">
        <v>22</v>
      </c>
      <c r="F91" s="122">
        <v>2</v>
      </c>
      <c r="G91" s="134"/>
      <c r="H91" s="124"/>
    </row>
    <row r="92" spans="2:8" ht="20.100000000000001" customHeight="1">
      <c r="B92" s="119">
        <v>51</v>
      </c>
      <c r="C92" s="120" t="s">
        <v>165</v>
      </c>
      <c r="D92" s="140" t="s">
        <v>166</v>
      </c>
      <c r="E92" s="120" t="s">
        <v>22</v>
      </c>
      <c r="F92" s="122">
        <v>1</v>
      </c>
      <c r="G92" s="134"/>
      <c r="H92" s="124"/>
    </row>
    <row r="93" spans="2:8" ht="18" customHeight="1">
      <c r="B93" s="128"/>
      <c r="C93" s="115" t="s">
        <v>167</v>
      </c>
      <c r="D93" s="116" t="s">
        <v>168</v>
      </c>
      <c r="E93" s="116"/>
      <c r="F93" s="116"/>
      <c r="G93" s="116"/>
      <c r="H93" s="118"/>
    </row>
    <row r="94" spans="2:8" ht="18" customHeight="1">
      <c r="B94" s="119">
        <v>52</v>
      </c>
      <c r="C94" s="120" t="s">
        <v>169</v>
      </c>
      <c r="D94" s="140" t="s">
        <v>170</v>
      </c>
      <c r="E94" s="120" t="s">
        <v>22</v>
      </c>
      <c r="F94" s="122">
        <v>5</v>
      </c>
      <c r="G94" s="134"/>
      <c r="H94" s="124"/>
    </row>
    <row r="95" spans="2:8" ht="18" customHeight="1">
      <c r="B95" s="119">
        <v>53</v>
      </c>
      <c r="C95" s="120" t="s">
        <v>171</v>
      </c>
      <c r="D95" s="140" t="s">
        <v>172</v>
      </c>
      <c r="E95" s="120" t="s">
        <v>22</v>
      </c>
      <c r="F95" s="122">
        <v>5</v>
      </c>
      <c r="G95" s="134"/>
      <c r="H95" s="124"/>
    </row>
    <row r="96" spans="2:8" ht="18" customHeight="1">
      <c r="B96" s="119">
        <v>54</v>
      </c>
      <c r="C96" s="120" t="s">
        <v>173</v>
      </c>
      <c r="D96" s="140" t="s">
        <v>174</v>
      </c>
      <c r="E96" s="120" t="s">
        <v>22</v>
      </c>
      <c r="F96" s="122">
        <v>5</v>
      </c>
      <c r="G96" s="134"/>
      <c r="H96" s="124"/>
    </row>
    <row r="97" spans="2:8" ht="18" customHeight="1">
      <c r="B97" s="119">
        <v>55</v>
      </c>
      <c r="C97" s="120" t="s">
        <v>175</v>
      </c>
      <c r="D97" s="140" t="s">
        <v>176</v>
      </c>
      <c r="E97" s="120" t="s">
        <v>22</v>
      </c>
      <c r="F97" s="122">
        <v>2</v>
      </c>
      <c r="G97" s="134"/>
      <c r="H97" s="124"/>
    </row>
    <row r="98" spans="2:8" ht="20.100000000000001" customHeight="1">
      <c r="B98" s="119">
        <v>56</v>
      </c>
      <c r="C98" s="120" t="s">
        <v>177</v>
      </c>
      <c r="D98" s="140" t="s">
        <v>178</v>
      </c>
      <c r="E98" s="120" t="s">
        <v>22</v>
      </c>
      <c r="F98" s="122">
        <v>3</v>
      </c>
      <c r="G98" s="134"/>
      <c r="H98" s="124"/>
    </row>
    <row r="99" spans="2:8" ht="18" customHeight="1">
      <c r="B99" s="119">
        <v>57</v>
      </c>
      <c r="C99" s="120" t="s">
        <v>179</v>
      </c>
      <c r="D99" s="140" t="s">
        <v>180</v>
      </c>
      <c r="E99" s="120" t="s">
        <v>22</v>
      </c>
      <c r="F99" s="122">
        <v>3</v>
      </c>
      <c r="G99" s="134"/>
      <c r="H99" s="124"/>
    </row>
    <row r="100" spans="2:8" ht="18" customHeight="1">
      <c r="B100" s="128"/>
      <c r="C100" s="129"/>
      <c r="D100" s="117"/>
      <c r="E100" s="130"/>
      <c r="F100" s="131"/>
      <c r="G100" s="132" t="s">
        <v>181</v>
      </c>
      <c r="H100" s="135">
        <f>SUM(H88:H99)</f>
        <v>0</v>
      </c>
    </row>
    <row r="101" spans="2:8" ht="18" customHeight="1">
      <c r="B101" s="114"/>
      <c r="C101" s="115" t="s">
        <v>182</v>
      </c>
      <c r="D101" s="116" t="s">
        <v>183</v>
      </c>
      <c r="E101" s="116"/>
      <c r="F101" s="116"/>
      <c r="G101" s="116"/>
      <c r="H101" s="118"/>
    </row>
    <row r="102" spans="2:8" ht="21.75" customHeight="1">
      <c r="B102" s="114"/>
      <c r="C102" s="115" t="s">
        <v>184</v>
      </c>
      <c r="D102" s="116" t="s">
        <v>185</v>
      </c>
      <c r="E102" s="116"/>
      <c r="F102" s="116"/>
      <c r="G102" s="116"/>
      <c r="H102" s="118"/>
    </row>
    <row r="103" spans="2:8" ht="18" customHeight="1">
      <c r="B103" s="119">
        <v>58</v>
      </c>
      <c r="C103" s="120" t="s">
        <v>186</v>
      </c>
      <c r="D103" s="121" t="s">
        <v>187</v>
      </c>
      <c r="E103" s="120" t="s">
        <v>22</v>
      </c>
      <c r="F103" s="126">
        <v>2</v>
      </c>
      <c r="G103" s="134"/>
      <c r="H103" s="124"/>
    </row>
    <row r="104" spans="2:8" ht="18" customHeight="1">
      <c r="B104" s="119">
        <v>59</v>
      </c>
      <c r="C104" s="120" t="s">
        <v>188</v>
      </c>
      <c r="D104" s="121" t="s">
        <v>189</v>
      </c>
      <c r="E104" s="120" t="s">
        <v>22</v>
      </c>
      <c r="F104" s="126">
        <v>3</v>
      </c>
      <c r="G104" s="134"/>
      <c r="H104" s="124"/>
    </row>
    <row r="105" spans="2:8" ht="15" customHeight="1">
      <c r="B105" s="119">
        <v>60</v>
      </c>
      <c r="C105" s="120" t="s">
        <v>190</v>
      </c>
      <c r="D105" s="121" t="s">
        <v>191</v>
      </c>
      <c r="E105" s="120" t="s">
        <v>22</v>
      </c>
      <c r="F105" s="126">
        <v>3</v>
      </c>
      <c r="G105" s="134"/>
      <c r="H105" s="124"/>
    </row>
    <row r="106" spans="2:8" ht="18" customHeight="1">
      <c r="B106" s="128"/>
      <c r="C106" s="129"/>
      <c r="D106" s="117"/>
      <c r="E106" s="130"/>
      <c r="F106" s="131"/>
      <c r="G106" s="132" t="s">
        <v>192</v>
      </c>
      <c r="H106" s="135">
        <f>SUM(H103:H105)</f>
        <v>0</v>
      </c>
    </row>
    <row r="107" spans="2:8" ht="18" customHeight="1">
      <c r="B107" s="114"/>
      <c r="C107" s="115" t="s">
        <v>193</v>
      </c>
      <c r="D107" s="116" t="s">
        <v>194</v>
      </c>
      <c r="E107" s="116"/>
      <c r="F107" s="116"/>
      <c r="G107" s="116"/>
      <c r="H107" s="118"/>
    </row>
    <row r="108" spans="2:8" ht="18" customHeight="1">
      <c r="B108" s="114"/>
      <c r="C108" s="115" t="s">
        <v>195</v>
      </c>
      <c r="D108" s="116" t="s">
        <v>196</v>
      </c>
      <c r="E108" s="116"/>
      <c r="F108" s="116"/>
      <c r="G108" s="116"/>
      <c r="H108" s="118"/>
    </row>
    <row r="109" spans="2:8" ht="18" customHeight="1">
      <c r="B109" s="119">
        <v>61</v>
      </c>
      <c r="C109" s="120" t="s">
        <v>197</v>
      </c>
      <c r="D109" s="140" t="s">
        <v>198</v>
      </c>
      <c r="E109" s="120" t="s">
        <v>22</v>
      </c>
      <c r="F109" s="122">
        <v>8</v>
      </c>
      <c r="G109" s="134"/>
      <c r="H109" s="124"/>
    </row>
    <row r="110" spans="2:8" ht="18" customHeight="1">
      <c r="B110" s="119">
        <v>62</v>
      </c>
      <c r="C110" s="120" t="s">
        <v>199</v>
      </c>
      <c r="D110" s="140" t="s">
        <v>200</v>
      </c>
      <c r="E110" s="120" t="s">
        <v>22</v>
      </c>
      <c r="F110" s="122">
        <v>7</v>
      </c>
      <c r="G110" s="134"/>
      <c r="H110" s="124"/>
    </row>
    <row r="111" spans="2:8" ht="18" customHeight="1">
      <c r="B111" s="119">
        <v>63</v>
      </c>
      <c r="C111" s="120" t="s">
        <v>201</v>
      </c>
      <c r="D111" s="140" t="s">
        <v>202</v>
      </c>
      <c r="E111" s="120" t="s">
        <v>22</v>
      </c>
      <c r="F111" s="122">
        <v>1</v>
      </c>
      <c r="G111" s="134"/>
      <c r="H111" s="124"/>
    </row>
    <row r="112" spans="2:8" ht="18" customHeight="1">
      <c r="B112" s="114"/>
      <c r="C112" s="115" t="s">
        <v>203</v>
      </c>
      <c r="D112" s="141" t="s">
        <v>204</v>
      </c>
      <c r="E112" s="116"/>
      <c r="F112" s="116"/>
      <c r="G112" s="116"/>
      <c r="H112" s="118"/>
    </row>
    <row r="113" spans="2:8" ht="15" customHeight="1">
      <c r="B113" s="119">
        <v>64</v>
      </c>
      <c r="C113" s="120" t="s">
        <v>205</v>
      </c>
      <c r="D113" s="140" t="s">
        <v>206</v>
      </c>
      <c r="E113" s="120" t="s">
        <v>22</v>
      </c>
      <c r="F113" s="122">
        <v>14</v>
      </c>
      <c r="G113" s="134"/>
      <c r="H113" s="124"/>
    </row>
    <row r="114" spans="2:8" ht="15" customHeight="1">
      <c r="B114" s="119">
        <v>65</v>
      </c>
      <c r="C114" s="120" t="s">
        <v>207</v>
      </c>
      <c r="D114" s="140" t="s">
        <v>208</v>
      </c>
      <c r="E114" s="120" t="s">
        <v>22</v>
      </c>
      <c r="F114" s="122">
        <v>2</v>
      </c>
      <c r="G114" s="134"/>
      <c r="H114" s="124"/>
    </row>
    <row r="115" spans="2:8" ht="15" customHeight="1">
      <c r="B115" s="119">
        <v>66</v>
      </c>
      <c r="C115" s="120" t="s">
        <v>209</v>
      </c>
      <c r="D115" s="140" t="s">
        <v>210</v>
      </c>
      <c r="E115" s="120" t="s">
        <v>22</v>
      </c>
      <c r="F115" s="122">
        <v>16</v>
      </c>
      <c r="G115" s="134"/>
      <c r="H115" s="124"/>
    </row>
    <row r="116" spans="2:8" ht="36.75" customHeight="1">
      <c r="B116" s="119">
        <v>67</v>
      </c>
      <c r="C116" s="120" t="s">
        <v>211</v>
      </c>
      <c r="D116" s="140" t="s">
        <v>212</v>
      </c>
      <c r="E116" s="120" t="s">
        <v>22</v>
      </c>
      <c r="F116" s="122">
        <v>1</v>
      </c>
      <c r="G116" s="134"/>
      <c r="H116" s="124"/>
    </row>
    <row r="117" spans="2:8" ht="17.25" customHeight="1">
      <c r="B117" s="128"/>
      <c r="C117" s="129"/>
      <c r="D117" s="117"/>
      <c r="E117" s="130"/>
      <c r="F117" s="131"/>
      <c r="G117" s="132" t="s">
        <v>213</v>
      </c>
      <c r="H117" s="135">
        <f>SUM(H109:H116)</f>
        <v>0</v>
      </c>
    </row>
    <row r="118" spans="2:8" ht="19.5" customHeight="1">
      <c r="B118" s="114"/>
      <c r="C118" s="115" t="s">
        <v>214</v>
      </c>
      <c r="D118" s="116" t="s">
        <v>215</v>
      </c>
      <c r="E118" s="116"/>
      <c r="F118" s="116"/>
      <c r="G118" s="116"/>
      <c r="H118" s="118"/>
    </row>
    <row r="119" spans="2:8" ht="21" customHeight="1">
      <c r="B119" s="114"/>
      <c r="C119" s="115" t="s">
        <v>216</v>
      </c>
      <c r="D119" s="116" t="s">
        <v>215</v>
      </c>
      <c r="E119" s="116"/>
      <c r="F119" s="116"/>
      <c r="G119" s="116"/>
      <c r="H119" s="118"/>
    </row>
    <row r="120" spans="2:8" ht="30.75" customHeight="1">
      <c r="B120" s="119">
        <v>68</v>
      </c>
      <c r="C120" s="120" t="s">
        <v>217</v>
      </c>
      <c r="D120" s="140" t="s">
        <v>218</v>
      </c>
      <c r="E120" s="120" t="s">
        <v>22</v>
      </c>
      <c r="F120" s="122">
        <v>3.1</v>
      </c>
      <c r="G120" s="134"/>
      <c r="H120" s="124"/>
    </row>
    <row r="121" spans="2:8" ht="44.25" customHeight="1">
      <c r="B121" s="119">
        <v>69</v>
      </c>
      <c r="C121" s="120" t="s">
        <v>219</v>
      </c>
      <c r="D121" s="140" t="s">
        <v>428</v>
      </c>
      <c r="E121" s="125" t="s">
        <v>16</v>
      </c>
      <c r="F121" s="122">
        <v>3.1</v>
      </c>
      <c r="G121" s="134"/>
      <c r="H121" s="124"/>
    </row>
    <row r="122" spans="2:8" ht="47.25" customHeight="1">
      <c r="B122" s="119">
        <v>70</v>
      </c>
      <c r="C122" s="120" t="s">
        <v>220</v>
      </c>
      <c r="D122" s="140" t="s">
        <v>429</v>
      </c>
      <c r="E122" s="125" t="s">
        <v>16</v>
      </c>
      <c r="F122" s="122">
        <v>0</v>
      </c>
      <c r="G122" s="134"/>
      <c r="H122" s="124"/>
    </row>
    <row r="123" spans="2:8" ht="33" customHeight="1">
      <c r="B123" s="119">
        <v>71</v>
      </c>
      <c r="C123" s="120" t="s">
        <v>221</v>
      </c>
      <c r="D123" s="140" t="s">
        <v>222</v>
      </c>
      <c r="E123" s="120" t="s">
        <v>22</v>
      </c>
      <c r="F123" s="122">
        <v>0</v>
      </c>
      <c r="G123" s="134"/>
      <c r="H123" s="124"/>
    </row>
    <row r="124" spans="2:8" ht="37.5" customHeight="1">
      <c r="B124" s="119">
        <v>72</v>
      </c>
      <c r="C124" s="120" t="s">
        <v>223</v>
      </c>
      <c r="D124" s="142" t="s">
        <v>432</v>
      </c>
      <c r="E124" s="143" t="s">
        <v>16</v>
      </c>
      <c r="F124" s="122">
        <v>0</v>
      </c>
      <c r="G124" s="134"/>
      <c r="H124" s="124"/>
    </row>
    <row r="125" spans="2:8" ht="15" customHeight="1">
      <c r="B125" s="128"/>
      <c r="C125" s="129"/>
      <c r="D125" s="117"/>
      <c r="E125" s="130"/>
      <c r="F125" s="131"/>
      <c r="G125" s="132" t="s">
        <v>224</v>
      </c>
      <c r="H125" s="135">
        <f>SUM(H120:H124)</f>
        <v>0</v>
      </c>
    </row>
    <row r="126" spans="2:8" ht="15" customHeight="1">
      <c r="B126" s="114"/>
      <c r="C126" s="115">
        <v>15</v>
      </c>
      <c r="D126" s="116" t="s">
        <v>225</v>
      </c>
      <c r="E126" s="116"/>
      <c r="F126" s="116"/>
      <c r="G126" s="116"/>
      <c r="H126" s="118"/>
    </row>
    <row r="127" spans="2:8" ht="15" customHeight="1">
      <c r="B127" s="114"/>
      <c r="C127" s="115" t="s">
        <v>226</v>
      </c>
      <c r="D127" s="116" t="s">
        <v>227</v>
      </c>
      <c r="E127" s="116"/>
      <c r="F127" s="116"/>
      <c r="G127" s="116"/>
      <c r="H127" s="118"/>
    </row>
    <row r="128" spans="2:8" ht="15" customHeight="1">
      <c r="B128" s="119">
        <v>73</v>
      </c>
      <c r="C128" s="120" t="s">
        <v>228</v>
      </c>
      <c r="D128" s="140" t="s">
        <v>229</v>
      </c>
      <c r="E128" s="125" t="s">
        <v>13</v>
      </c>
      <c r="F128" s="122">
        <v>87.5</v>
      </c>
      <c r="G128" s="134"/>
      <c r="H128" s="124"/>
    </row>
    <row r="129" spans="2:8" ht="15" customHeight="1">
      <c r="B129" s="119">
        <v>74</v>
      </c>
      <c r="C129" s="120" t="s">
        <v>230</v>
      </c>
      <c r="D129" s="140" t="s">
        <v>411</v>
      </c>
      <c r="E129" s="125" t="s">
        <v>16</v>
      </c>
      <c r="F129" s="122">
        <v>840.68</v>
      </c>
      <c r="G129" s="134"/>
      <c r="H129" s="124"/>
    </row>
    <row r="130" spans="2:8" ht="15" customHeight="1">
      <c r="B130" s="119">
        <v>75</v>
      </c>
      <c r="C130" s="120" t="s">
        <v>232</v>
      </c>
      <c r="D130" s="140" t="s">
        <v>233</v>
      </c>
      <c r="E130" s="125" t="s">
        <v>13</v>
      </c>
      <c r="F130" s="122">
        <f>+F129*2</f>
        <v>1681.36</v>
      </c>
      <c r="G130" s="134"/>
      <c r="H130" s="124"/>
    </row>
    <row r="131" spans="2:8" ht="15" customHeight="1">
      <c r="B131" s="119">
        <v>76</v>
      </c>
      <c r="C131" s="120" t="s">
        <v>234</v>
      </c>
      <c r="D131" s="140" t="s">
        <v>235</v>
      </c>
      <c r="E131" s="125" t="s">
        <v>16</v>
      </c>
      <c r="F131" s="122">
        <v>0</v>
      </c>
      <c r="G131" s="134"/>
      <c r="H131" s="124"/>
    </row>
    <row r="132" spans="2:8" ht="30" customHeight="1">
      <c r="B132" s="119">
        <v>77</v>
      </c>
      <c r="C132" s="120" t="s">
        <v>236</v>
      </c>
      <c r="D132" s="140" t="s">
        <v>237</v>
      </c>
      <c r="E132" s="125" t="s">
        <v>13</v>
      </c>
      <c r="F132" s="122">
        <v>149.88</v>
      </c>
      <c r="G132" s="134"/>
      <c r="H132" s="124"/>
    </row>
    <row r="133" spans="2:8" ht="15" customHeight="1">
      <c r="B133" s="114"/>
      <c r="C133" s="115" t="s">
        <v>238</v>
      </c>
      <c r="D133" s="116" t="s">
        <v>239</v>
      </c>
      <c r="E133" s="116"/>
      <c r="F133" s="136"/>
      <c r="G133" s="116"/>
      <c r="H133" s="118"/>
    </row>
    <row r="134" spans="2:8" ht="15" customHeight="1">
      <c r="B134" s="119">
        <v>78</v>
      </c>
      <c r="C134" s="120" t="s">
        <v>240</v>
      </c>
      <c r="D134" s="173" t="s">
        <v>241</v>
      </c>
      <c r="E134" s="125" t="s">
        <v>13</v>
      </c>
      <c r="F134" s="122">
        <v>0</v>
      </c>
      <c r="G134" s="134"/>
      <c r="H134" s="124"/>
    </row>
    <row r="135" spans="2:8" ht="27" customHeight="1">
      <c r="B135" s="119">
        <v>79</v>
      </c>
      <c r="C135" s="120" t="s">
        <v>242</v>
      </c>
      <c r="D135" s="173" t="s">
        <v>423</v>
      </c>
      <c r="E135" s="125" t="s">
        <v>13</v>
      </c>
      <c r="F135" s="122">
        <v>151.6</v>
      </c>
      <c r="G135" s="134"/>
      <c r="H135" s="124"/>
    </row>
    <row r="136" spans="2:8" ht="28.5" customHeight="1">
      <c r="B136" s="119">
        <v>80</v>
      </c>
      <c r="C136" s="120" t="s">
        <v>243</v>
      </c>
      <c r="D136" s="173" t="s">
        <v>422</v>
      </c>
      <c r="E136" s="125" t="s">
        <v>13</v>
      </c>
      <c r="F136" s="122">
        <f>+F130</f>
        <v>1681.36</v>
      </c>
      <c r="G136" s="134"/>
      <c r="H136" s="124"/>
    </row>
    <row r="137" spans="2:8" ht="15" customHeight="1">
      <c r="B137" s="114"/>
      <c r="C137" s="115" t="s">
        <v>244</v>
      </c>
      <c r="D137" s="116" t="s">
        <v>245</v>
      </c>
      <c r="E137" s="116"/>
      <c r="F137" s="136"/>
      <c r="G137" s="116"/>
      <c r="H137" s="118"/>
    </row>
    <row r="138" spans="2:8" ht="19.5" customHeight="1">
      <c r="B138" s="119">
        <v>81</v>
      </c>
      <c r="C138" s="120" t="s">
        <v>246</v>
      </c>
      <c r="D138" s="140" t="s">
        <v>247</v>
      </c>
      <c r="E138" s="125" t="s">
        <v>16</v>
      </c>
      <c r="F138" s="122">
        <v>98.42</v>
      </c>
      <c r="G138" s="134"/>
      <c r="H138" s="124"/>
    </row>
    <row r="139" spans="2:8" ht="19.5" customHeight="1">
      <c r="B139" s="119">
        <v>82</v>
      </c>
      <c r="C139" s="129" t="s">
        <v>248</v>
      </c>
      <c r="D139" s="117" t="s">
        <v>249</v>
      </c>
      <c r="E139" s="125" t="s">
        <v>250</v>
      </c>
      <c r="F139" s="122">
        <v>74</v>
      </c>
      <c r="G139" s="134"/>
      <c r="H139" s="124"/>
    </row>
    <row r="140" spans="2:8" ht="15" customHeight="1">
      <c r="B140" s="128"/>
      <c r="C140" s="129"/>
      <c r="D140" s="117"/>
      <c r="E140" s="130"/>
      <c r="F140" s="131"/>
      <c r="G140" s="144" t="s">
        <v>251</v>
      </c>
      <c r="H140" s="133">
        <f>SUM(H128:H139)</f>
        <v>0</v>
      </c>
    </row>
    <row r="141" spans="2:8" ht="15" customHeight="1">
      <c r="B141" s="114"/>
      <c r="C141" s="115">
        <v>18</v>
      </c>
      <c r="D141" s="116" t="s">
        <v>252</v>
      </c>
      <c r="E141" s="116"/>
      <c r="F141" s="116"/>
      <c r="G141" s="116"/>
      <c r="H141" s="118"/>
    </row>
    <row r="142" spans="2:8" ht="15" customHeight="1">
      <c r="B142" s="114"/>
      <c r="C142" s="115" t="s">
        <v>253</v>
      </c>
      <c r="D142" s="116" t="s">
        <v>254</v>
      </c>
      <c r="E142" s="116"/>
      <c r="F142" s="116"/>
      <c r="G142" s="116"/>
      <c r="H142" s="118"/>
    </row>
    <row r="143" spans="2:8" ht="15" customHeight="1">
      <c r="B143" s="119">
        <v>83</v>
      </c>
      <c r="C143" s="120" t="s">
        <v>255</v>
      </c>
      <c r="D143" s="140" t="s">
        <v>256</v>
      </c>
      <c r="E143" s="120" t="s">
        <v>13</v>
      </c>
      <c r="F143" s="122">
        <v>436</v>
      </c>
      <c r="G143" s="134"/>
      <c r="H143" s="124"/>
    </row>
    <row r="144" spans="2:8" ht="15" customHeight="1">
      <c r="B144" s="114"/>
      <c r="C144" s="115" t="s">
        <v>257</v>
      </c>
      <c r="D144" s="116" t="s">
        <v>258</v>
      </c>
      <c r="E144" s="116"/>
      <c r="F144" s="136"/>
      <c r="G144" s="116"/>
      <c r="H144" s="118"/>
    </row>
    <row r="145" spans="2:8" ht="15" customHeight="1">
      <c r="B145" s="119">
        <v>84</v>
      </c>
      <c r="C145" s="120" t="s">
        <v>259</v>
      </c>
      <c r="D145" s="140" t="s">
        <v>260</v>
      </c>
      <c r="E145" s="120" t="s">
        <v>13</v>
      </c>
      <c r="F145" s="122">
        <f>+F143</f>
        <v>436</v>
      </c>
      <c r="G145" s="134"/>
      <c r="H145" s="124"/>
    </row>
    <row r="146" spans="2:8" ht="15" customHeight="1">
      <c r="B146" s="119">
        <v>85</v>
      </c>
      <c r="C146" s="120" t="s">
        <v>261</v>
      </c>
      <c r="D146" s="140" t="s">
        <v>262</v>
      </c>
      <c r="E146" s="120" t="s">
        <v>13</v>
      </c>
      <c r="F146" s="122">
        <v>45</v>
      </c>
      <c r="G146" s="134"/>
      <c r="H146" s="124"/>
    </row>
    <row r="147" spans="2:8" ht="30" customHeight="1">
      <c r="B147" s="119">
        <v>86</v>
      </c>
      <c r="C147" s="120" t="s">
        <v>263</v>
      </c>
      <c r="D147" s="140" t="s">
        <v>436</v>
      </c>
      <c r="E147" s="120" t="s">
        <v>13</v>
      </c>
      <c r="F147" s="122">
        <f>5.85*5</f>
        <v>29.25</v>
      </c>
      <c r="G147" s="134"/>
      <c r="H147" s="124"/>
    </row>
    <row r="148" spans="2:8" ht="28.5" customHeight="1">
      <c r="B148" s="119">
        <v>87</v>
      </c>
      <c r="C148" s="120" t="s">
        <v>264</v>
      </c>
      <c r="D148" s="140" t="s">
        <v>425</v>
      </c>
      <c r="E148" s="120" t="s">
        <v>13</v>
      </c>
      <c r="F148" s="122">
        <v>32.07</v>
      </c>
      <c r="G148" s="134"/>
      <c r="H148" s="124"/>
    </row>
    <row r="149" spans="2:8" ht="34.5" customHeight="1">
      <c r="B149" s="119">
        <v>88</v>
      </c>
      <c r="C149" s="120" t="s">
        <v>265</v>
      </c>
      <c r="D149" s="140" t="s">
        <v>426</v>
      </c>
      <c r="E149" s="120" t="s">
        <v>13</v>
      </c>
      <c r="F149" s="122">
        <v>123.33</v>
      </c>
      <c r="G149" s="134"/>
      <c r="H149" s="124"/>
    </row>
    <row r="150" spans="2:8" ht="25.5" customHeight="1">
      <c r="B150" s="119">
        <v>89</v>
      </c>
      <c r="C150" s="120" t="s">
        <v>266</v>
      </c>
      <c r="D150" s="140" t="s">
        <v>267</v>
      </c>
      <c r="E150" s="120" t="s">
        <v>13</v>
      </c>
      <c r="F150" s="122">
        <v>132</v>
      </c>
      <c r="G150" s="134"/>
      <c r="H150" s="124"/>
    </row>
    <row r="151" spans="2:8" ht="25.5" customHeight="1">
      <c r="B151" s="119">
        <v>90</v>
      </c>
      <c r="C151" s="120" t="s">
        <v>268</v>
      </c>
      <c r="D151" s="140" t="s">
        <v>269</v>
      </c>
      <c r="E151" s="120" t="s">
        <v>13</v>
      </c>
      <c r="F151" s="122">
        <v>200.38</v>
      </c>
      <c r="G151" s="134"/>
      <c r="H151" s="124"/>
    </row>
    <row r="152" spans="2:8" ht="15" customHeight="1">
      <c r="B152" s="114"/>
      <c r="C152" s="115" t="s">
        <v>270</v>
      </c>
      <c r="D152" s="116" t="s">
        <v>271</v>
      </c>
      <c r="E152" s="116"/>
      <c r="F152" s="136"/>
      <c r="G152" s="116"/>
      <c r="H152" s="118"/>
    </row>
    <row r="153" spans="2:8" ht="26.25" customHeight="1">
      <c r="B153" s="119">
        <v>91</v>
      </c>
      <c r="C153" s="120" t="s">
        <v>272</v>
      </c>
      <c r="D153" s="140" t="s">
        <v>273</v>
      </c>
      <c r="E153" s="125" t="s">
        <v>16</v>
      </c>
      <c r="F153" s="122">
        <v>134.65</v>
      </c>
      <c r="G153" s="134"/>
      <c r="H153" s="124"/>
    </row>
    <row r="154" spans="2:8" ht="39" customHeight="1">
      <c r="B154" s="119">
        <v>92</v>
      </c>
      <c r="C154" s="120" t="s">
        <v>274</v>
      </c>
      <c r="D154" s="140" t="s">
        <v>275</v>
      </c>
      <c r="E154" s="125" t="s">
        <v>16</v>
      </c>
      <c r="F154" s="122">
        <v>65.5</v>
      </c>
      <c r="G154" s="134"/>
      <c r="H154" s="124"/>
    </row>
    <row r="155" spans="2:8" ht="15" customHeight="1">
      <c r="B155" s="119">
        <v>93</v>
      </c>
      <c r="C155" s="120" t="s">
        <v>276</v>
      </c>
      <c r="D155" s="140" t="s">
        <v>277</v>
      </c>
      <c r="E155" s="125" t="s">
        <v>16</v>
      </c>
      <c r="F155" s="122">
        <v>81.8</v>
      </c>
      <c r="G155" s="134"/>
      <c r="H155" s="124"/>
    </row>
    <row r="156" spans="2:8" ht="19.5" customHeight="1">
      <c r="B156" s="119">
        <v>94</v>
      </c>
      <c r="C156" s="120" t="s">
        <v>278</v>
      </c>
      <c r="D156" s="140" t="s">
        <v>279</v>
      </c>
      <c r="E156" s="125" t="s">
        <v>13</v>
      </c>
      <c r="F156" s="122">
        <f>+F34</f>
        <v>188.08</v>
      </c>
      <c r="G156" s="134"/>
      <c r="H156" s="124"/>
    </row>
    <row r="157" spans="2:8" ht="21" customHeight="1">
      <c r="B157" s="145"/>
      <c r="C157" s="115" t="s">
        <v>280</v>
      </c>
      <c r="D157" s="116" t="s">
        <v>281</v>
      </c>
      <c r="E157" s="116"/>
      <c r="F157" s="136"/>
      <c r="G157" s="116"/>
      <c r="H157" s="118"/>
    </row>
    <row r="158" spans="2:8" ht="30" customHeight="1">
      <c r="B158" s="119">
        <v>95</v>
      </c>
      <c r="C158" s="120" t="s">
        <v>282</v>
      </c>
      <c r="D158" s="140" t="s">
        <v>283</v>
      </c>
      <c r="E158" s="125" t="s">
        <v>16</v>
      </c>
      <c r="F158" s="122">
        <v>0</v>
      </c>
      <c r="G158" s="134"/>
      <c r="H158" s="124"/>
    </row>
    <row r="159" spans="2:8" ht="15" customHeight="1">
      <c r="B159" s="119"/>
      <c r="C159" s="120"/>
      <c r="D159" s="146"/>
      <c r="E159" s="130"/>
      <c r="F159" s="131"/>
      <c r="G159" s="132" t="s">
        <v>284</v>
      </c>
      <c r="H159" s="135">
        <f>SUM(H143:H158)</f>
        <v>0</v>
      </c>
    </row>
    <row r="160" spans="2:8" ht="15" customHeight="1">
      <c r="B160" s="114"/>
      <c r="C160" s="115">
        <v>22</v>
      </c>
      <c r="D160" s="116" t="s">
        <v>285</v>
      </c>
      <c r="E160" s="116"/>
      <c r="F160" s="116"/>
      <c r="G160" s="116"/>
      <c r="H160" s="118"/>
    </row>
    <row r="161" spans="2:8" ht="15" customHeight="1">
      <c r="B161" s="114"/>
      <c r="C161" s="115" t="s">
        <v>286</v>
      </c>
      <c r="D161" s="116" t="s">
        <v>285</v>
      </c>
      <c r="E161" s="116"/>
      <c r="F161" s="116"/>
      <c r="G161" s="116"/>
      <c r="H161" s="118"/>
    </row>
    <row r="162" spans="2:8" ht="34.5" customHeight="1">
      <c r="B162" s="119">
        <v>96</v>
      </c>
      <c r="C162" s="120" t="s">
        <v>287</v>
      </c>
      <c r="D162" s="140" t="s">
        <v>417</v>
      </c>
      <c r="E162" s="120" t="s">
        <v>13</v>
      </c>
      <c r="F162" s="122">
        <v>132.11000000000001</v>
      </c>
      <c r="G162" s="134"/>
      <c r="H162" s="124"/>
    </row>
    <row r="163" spans="2:8" ht="33" customHeight="1">
      <c r="B163" s="119">
        <v>97</v>
      </c>
      <c r="C163" s="120" t="s">
        <v>288</v>
      </c>
      <c r="D163" s="140" t="s">
        <v>413</v>
      </c>
      <c r="E163" s="120" t="s">
        <v>13</v>
      </c>
      <c r="F163" s="122">
        <f>+F145</f>
        <v>436</v>
      </c>
      <c r="G163" s="134"/>
      <c r="H163" s="124"/>
    </row>
    <row r="164" spans="2:8" ht="22.5" customHeight="1">
      <c r="B164" s="128"/>
      <c r="C164" s="129"/>
      <c r="D164" s="117"/>
      <c r="E164" s="147"/>
      <c r="F164" s="148"/>
      <c r="G164" s="144" t="s">
        <v>289</v>
      </c>
      <c r="H164" s="133">
        <f>SUM(H162:H163)</f>
        <v>0</v>
      </c>
    </row>
    <row r="165" spans="2:8" ht="21.75" customHeight="1">
      <c r="B165" s="114"/>
      <c r="C165" s="115">
        <v>23</v>
      </c>
      <c r="D165" s="116" t="s">
        <v>290</v>
      </c>
      <c r="E165" s="116"/>
      <c r="F165" s="116"/>
      <c r="G165" s="116"/>
      <c r="H165" s="118"/>
    </row>
    <row r="166" spans="2:8" ht="15" customHeight="1">
      <c r="B166" s="114"/>
      <c r="C166" s="115" t="s">
        <v>291</v>
      </c>
      <c r="D166" s="116" t="s">
        <v>292</v>
      </c>
      <c r="E166" s="116"/>
      <c r="F166" s="116"/>
      <c r="G166" s="116"/>
      <c r="H166" s="118"/>
    </row>
    <row r="167" spans="2:8" ht="51" customHeight="1">
      <c r="B167" s="119">
        <v>98</v>
      </c>
      <c r="C167" s="120" t="s">
        <v>293</v>
      </c>
      <c r="D167" s="149" t="s">
        <v>294</v>
      </c>
      <c r="E167" s="120" t="s">
        <v>13</v>
      </c>
      <c r="F167" s="122">
        <f>2.88*2.1</f>
        <v>6.048</v>
      </c>
      <c r="G167" s="134"/>
      <c r="H167" s="124"/>
    </row>
    <row r="168" spans="2:8" ht="87.75" customHeight="1">
      <c r="B168" s="119">
        <v>99</v>
      </c>
      <c r="C168" s="120" t="s">
        <v>295</v>
      </c>
      <c r="D168" s="149" t="s">
        <v>296</v>
      </c>
      <c r="E168" s="120" t="s">
        <v>13</v>
      </c>
      <c r="F168" s="122">
        <v>48</v>
      </c>
      <c r="G168" s="134"/>
      <c r="H168" s="124"/>
    </row>
    <row r="169" spans="2:8" ht="47.25" customHeight="1">
      <c r="B169" s="119">
        <v>100</v>
      </c>
      <c r="C169" s="120" t="s">
        <v>297</v>
      </c>
      <c r="D169" s="140" t="s">
        <v>298</v>
      </c>
      <c r="E169" s="120" t="s">
        <v>13</v>
      </c>
      <c r="F169" s="122">
        <v>15.2</v>
      </c>
      <c r="G169" s="134"/>
      <c r="H169" s="124"/>
    </row>
    <row r="170" spans="2:8" ht="15" customHeight="1">
      <c r="B170" s="114"/>
      <c r="C170" s="115">
        <v>24</v>
      </c>
      <c r="D170" s="116" t="s">
        <v>299</v>
      </c>
      <c r="E170" s="116"/>
      <c r="F170" s="116"/>
      <c r="G170" s="116"/>
      <c r="H170" s="118"/>
    </row>
    <row r="171" spans="2:8" ht="55.5" customHeight="1">
      <c r="B171" s="119">
        <v>101</v>
      </c>
      <c r="C171" s="120" t="s">
        <v>300</v>
      </c>
      <c r="D171" s="149" t="s">
        <v>301</v>
      </c>
      <c r="E171" s="120" t="s">
        <v>13</v>
      </c>
      <c r="F171" s="122">
        <v>60</v>
      </c>
      <c r="G171" s="134"/>
      <c r="H171" s="124"/>
    </row>
    <row r="172" spans="2:8" ht="18.75" customHeight="1">
      <c r="B172" s="114"/>
      <c r="C172" s="115">
        <v>25</v>
      </c>
      <c r="D172" s="116" t="s">
        <v>302</v>
      </c>
      <c r="E172" s="116"/>
      <c r="F172" s="116"/>
      <c r="G172" s="116"/>
      <c r="H172" s="118"/>
    </row>
    <row r="173" spans="2:8" ht="29.25" customHeight="1">
      <c r="B173" s="119">
        <v>102</v>
      </c>
      <c r="C173" s="120" t="s">
        <v>303</v>
      </c>
      <c r="D173" s="149" t="s">
        <v>431</v>
      </c>
      <c r="E173" s="125" t="s">
        <v>16</v>
      </c>
      <c r="F173" s="122">
        <v>14.5</v>
      </c>
      <c r="G173" s="134"/>
      <c r="H173" s="124"/>
    </row>
    <row r="174" spans="2:8" ht="15" customHeight="1">
      <c r="B174" s="114"/>
      <c r="C174" s="115">
        <v>26</v>
      </c>
      <c r="D174" s="116" t="s">
        <v>304</v>
      </c>
      <c r="E174" s="116"/>
      <c r="F174" s="116"/>
      <c r="G174" s="116"/>
      <c r="H174" s="118"/>
    </row>
    <row r="175" spans="2:8" ht="39.75" customHeight="1">
      <c r="B175" s="119">
        <v>103</v>
      </c>
      <c r="C175" s="120" t="s">
        <v>305</v>
      </c>
      <c r="D175" s="149" t="s">
        <v>306</v>
      </c>
      <c r="E175" s="125" t="s">
        <v>22</v>
      </c>
      <c r="F175" s="122">
        <v>2</v>
      </c>
      <c r="G175" s="134"/>
      <c r="H175" s="124"/>
    </row>
    <row r="176" spans="2:8" ht="15" customHeight="1">
      <c r="B176" s="114"/>
      <c r="C176" s="115">
        <v>27</v>
      </c>
      <c r="D176" s="116" t="s">
        <v>307</v>
      </c>
      <c r="E176" s="116"/>
      <c r="F176" s="116"/>
      <c r="G176" s="116"/>
      <c r="H176" s="118"/>
    </row>
    <row r="177" spans="2:8" ht="61.5" customHeight="1">
      <c r="B177" s="119">
        <v>104</v>
      </c>
      <c r="C177" s="120" t="s">
        <v>308</v>
      </c>
      <c r="D177" s="149" t="s">
        <v>309</v>
      </c>
      <c r="E177" s="125" t="s">
        <v>16</v>
      </c>
      <c r="F177" s="122">
        <f>1.82*2</f>
        <v>3.64</v>
      </c>
      <c r="G177" s="134"/>
      <c r="H177" s="124"/>
    </row>
    <row r="178" spans="2:8" ht="15" customHeight="1">
      <c r="B178" s="119"/>
      <c r="C178" s="129"/>
      <c r="D178" s="117"/>
      <c r="E178" s="130"/>
      <c r="F178" s="148"/>
      <c r="G178" s="144" t="s">
        <v>310</v>
      </c>
      <c r="H178" s="133">
        <f>SUM(H167:H177)</f>
        <v>0</v>
      </c>
    </row>
    <row r="179" spans="2:8" ht="15" customHeight="1">
      <c r="B179" s="145"/>
      <c r="C179" s="115">
        <v>28</v>
      </c>
      <c r="D179" s="116" t="s">
        <v>311</v>
      </c>
      <c r="E179" s="116"/>
      <c r="F179" s="116"/>
      <c r="G179" s="116"/>
      <c r="H179" s="118"/>
    </row>
    <row r="180" spans="2:8" ht="15" customHeight="1">
      <c r="B180" s="145"/>
      <c r="C180" s="115" t="s">
        <v>312</v>
      </c>
      <c r="D180" s="116" t="s">
        <v>313</v>
      </c>
      <c r="E180" s="116"/>
      <c r="F180" s="116"/>
      <c r="G180" s="116"/>
      <c r="H180" s="118"/>
    </row>
    <row r="181" spans="2:8" ht="24" customHeight="1">
      <c r="B181" s="119">
        <v>105</v>
      </c>
      <c r="C181" s="120" t="s">
        <v>314</v>
      </c>
      <c r="D181" s="149" t="s">
        <v>435</v>
      </c>
      <c r="E181" s="125" t="s">
        <v>22</v>
      </c>
      <c r="F181" s="122">
        <v>12</v>
      </c>
      <c r="G181" s="150"/>
      <c r="H181" s="124"/>
    </row>
    <row r="182" spans="2:8" ht="18" customHeight="1">
      <c r="B182" s="119">
        <v>106</v>
      </c>
      <c r="C182" s="120" t="s">
        <v>315</v>
      </c>
      <c r="D182" s="149" t="s">
        <v>415</v>
      </c>
      <c r="E182" s="125" t="s">
        <v>22</v>
      </c>
      <c r="F182" s="122">
        <v>7</v>
      </c>
      <c r="G182" s="150"/>
      <c r="H182" s="124"/>
    </row>
    <row r="183" spans="2:8" ht="21.75" customHeight="1">
      <c r="B183" s="119">
        <v>107</v>
      </c>
      <c r="C183" s="120" t="s">
        <v>316</v>
      </c>
      <c r="D183" s="149" t="s">
        <v>317</v>
      </c>
      <c r="E183" s="125" t="s">
        <v>22</v>
      </c>
      <c r="F183" s="122">
        <v>7</v>
      </c>
      <c r="G183" s="150"/>
      <c r="H183" s="124"/>
    </row>
    <row r="184" spans="2:8" ht="15" customHeight="1">
      <c r="B184" s="128"/>
      <c r="C184" s="129"/>
      <c r="D184" s="117"/>
      <c r="E184" s="147"/>
      <c r="F184" s="148"/>
      <c r="G184" s="144" t="s">
        <v>318</v>
      </c>
      <c r="H184" s="133">
        <f>SUM(H181:H183)</f>
        <v>0</v>
      </c>
    </row>
    <row r="185" spans="2:8" ht="15" customHeight="1">
      <c r="B185" s="114"/>
      <c r="C185" s="115">
        <v>29</v>
      </c>
      <c r="D185" s="116" t="s">
        <v>319</v>
      </c>
      <c r="E185" s="116"/>
      <c r="F185" s="116"/>
      <c r="G185" s="116"/>
      <c r="H185" s="118"/>
    </row>
    <row r="186" spans="2:8" ht="15" customHeight="1">
      <c r="B186" s="114"/>
      <c r="C186" s="115" t="s">
        <v>320</v>
      </c>
      <c r="D186" s="116" t="s">
        <v>321</v>
      </c>
      <c r="E186" s="116"/>
      <c r="F186" s="116"/>
      <c r="G186" s="116"/>
      <c r="H186" s="118"/>
    </row>
    <row r="187" spans="2:8" ht="34.5" customHeight="1">
      <c r="B187" s="119">
        <v>108</v>
      </c>
      <c r="C187" s="120" t="s">
        <v>322</v>
      </c>
      <c r="D187" s="149" t="s">
        <v>323</v>
      </c>
      <c r="E187" s="125" t="s">
        <v>13</v>
      </c>
      <c r="F187" s="122">
        <f>+(2.1+0.7+0.93+3.1+2.5+2+2+0.58+1*2+0.6*2+0.95)*1.6</f>
        <v>28.896000000000001</v>
      </c>
      <c r="G187" s="134"/>
      <c r="H187" s="124"/>
    </row>
    <row r="188" spans="2:8" ht="15" customHeight="1">
      <c r="B188" s="128"/>
      <c r="C188" s="129"/>
      <c r="D188" s="117"/>
      <c r="E188" s="147"/>
      <c r="F188" s="148"/>
      <c r="G188" s="144" t="s">
        <v>324</v>
      </c>
      <c r="H188" s="133">
        <f>SUM(H187)</f>
        <v>0</v>
      </c>
    </row>
    <row r="189" spans="2:8" ht="15" customHeight="1">
      <c r="B189" s="114"/>
      <c r="C189" s="115">
        <v>30</v>
      </c>
      <c r="D189" s="116" t="s">
        <v>325</v>
      </c>
      <c r="E189" s="116"/>
      <c r="F189" s="116"/>
      <c r="G189" s="116"/>
      <c r="H189" s="118"/>
    </row>
    <row r="190" spans="2:8" ht="15" customHeight="1">
      <c r="B190" s="114"/>
      <c r="C190" s="115" t="s">
        <v>326</v>
      </c>
      <c r="D190" s="116" t="s">
        <v>327</v>
      </c>
      <c r="E190" s="116"/>
      <c r="F190" s="116"/>
      <c r="G190" s="116"/>
      <c r="H190" s="118"/>
    </row>
    <row r="191" spans="2:8" ht="15" customHeight="1">
      <c r="B191" s="119">
        <v>109</v>
      </c>
      <c r="C191" s="120" t="s">
        <v>328</v>
      </c>
      <c r="D191" s="149" t="s">
        <v>329</v>
      </c>
      <c r="E191" s="125" t="s">
        <v>13</v>
      </c>
      <c r="F191" s="122">
        <v>46.7</v>
      </c>
      <c r="G191" s="134"/>
      <c r="H191" s="124"/>
    </row>
    <row r="192" spans="2:8" ht="15" customHeight="1">
      <c r="B192" s="119">
        <v>110</v>
      </c>
      <c r="C192" s="120" t="s">
        <v>330</v>
      </c>
      <c r="D192" s="149" t="s">
        <v>331</v>
      </c>
      <c r="E192" s="125" t="s">
        <v>16</v>
      </c>
      <c r="F192" s="122">
        <v>35</v>
      </c>
      <c r="G192" s="134"/>
      <c r="H192" s="124"/>
    </row>
    <row r="193" spans="2:8" ht="15" customHeight="1">
      <c r="B193" s="128"/>
      <c r="C193" s="129"/>
      <c r="D193" s="117"/>
      <c r="E193" s="151"/>
      <c r="F193" s="148"/>
      <c r="G193" s="144" t="s">
        <v>332</v>
      </c>
      <c r="H193" s="133">
        <f>SUM(H191:H192)</f>
        <v>0</v>
      </c>
    </row>
    <row r="194" spans="2:8" ht="15" customHeight="1">
      <c r="B194" s="114"/>
      <c r="C194" s="115">
        <v>31</v>
      </c>
      <c r="D194" s="116" t="s">
        <v>333</v>
      </c>
      <c r="E194" s="116"/>
      <c r="F194" s="116"/>
      <c r="G194" s="116"/>
      <c r="H194" s="118"/>
    </row>
    <row r="195" spans="2:8" ht="15" customHeight="1">
      <c r="B195" s="114"/>
      <c r="C195" s="115" t="s">
        <v>334</v>
      </c>
      <c r="D195" s="116" t="s">
        <v>335</v>
      </c>
      <c r="E195" s="116"/>
      <c r="F195" s="116"/>
      <c r="G195" s="116"/>
      <c r="H195" s="118"/>
    </row>
    <row r="196" spans="2:8" ht="15" customHeight="1">
      <c r="B196" s="119">
        <v>111</v>
      </c>
      <c r="C196" s="120" t="s">
        <v>336</v>
      </c>
      <c r="D196" s="149" t="s">
        <v>337</v>
      </c>
      <c r="E196" s="125" t="s">
        <v>13</v>
      </c>
      <c r="F196" s="122">
        <v>200</v>
      </c>
      <c r="G196" s="134"/>
      <c r="H196" s="124"/>
    </row>
    <row r="197" spans="2:8" ht="15" customHeight="1" thickBot="1">
      <c r="B197" s="152"/>
      <c r="C197" s="153"/>
      <c r="D197" s="154"/>
      <c r="E197" s="155"/>
      <c r="F197" s="156"/>
      <c r="G197" s="157" t="s">
        <v>338</v>
      </c>
      <c r="H197" s="158">
        <f>SUM(H196)</f>
        <v>0</v>
      </c>
    </row>
    <row r="198" spans="2:8" ht="15" customHeight="1">
      <c r="B198" s="114"/>
      <c r="C198" s="115">
        <v>32</v>
      </c>
      <c r="D198" s="116" t="s">
        <v>339</v>
      </c>
      <c r="E198" s="116"/>
      <c r="F198" s="116"/>
      <c r="G198" s="116"/>
      <c r="H198" s="118"/>
    </row>
    <row r="199" spans="2:8" ht="15" customHeight="1">
      <c r="B199" s="114"/>
      <c r="C199" s="115" t="s">
        <v>340</v>
      </c>
      <c r="D199" s="116" t="s">
        <v>341</v>
      </c>
      <c r="E199" s="116"/>
      <c r="F199" s="116"/>
      <c r="G199" s="116"/>
      <c r="H199" s="118"/>
    </row>
    <row r="200" spans="2:8" ht="15" customHeight="1">
      <c r="B200" s="119">
        <v>112</v>
      </c>
      <c r="C200" s="120" t="s">
        <v>342</v>
      </c>
      <c r="D200" s="149" t="s">
        <v>419</v>
      </c>
      <c r="E200" s="125" t="s">
        <v>250</v>
      </c>
      <c r="F200" s="122">
        <v>1</v>
      </c>
      <c r="G200" s="134"/>
      <c r="H200" s="124"/>
    </row>
    <row r="201" spans="2:8" ht="15" customHeight="1">
      <c r="B201" s="119">
        <v>113</v>
      </c>
      <c r="C201" s="120" t="s">
        <v>343</v>
      </c>
      <c r="D201" s="149" t="s">
        <v>344</v>
      </c>
      <c r="E201" s="125" t="s">
        <v>250</v>
      </c>
      <c r="F201" s="122">
        <v>18</v>
      </c>
      <c r="G201" s="134"/>
      <c r="H201" s="124"/>
    </row>
    <row r="202" spans="2:8" ht="15" customHeight="1">
      <c r="B202" s="119">
        <v>114</v>
      </c>
      <c r="C202" s="120" t="s">
        <v>345</v>
      </c>
      <c r="D202" s="149" t="s">
        <v>346</v>
      </c>
      <c r="E202" s="125" t="s">
        <v>250</v>
      </c>
      <c r="F202" s="122">
        <v>1</v>
      </c>
      <c r="G202" s="134"/>
      <c r="H202" s="124"/>
    </row>
    <row r="203" spans="2:8" ht="15" customHeight="1">
      <c r="B203" s="119">
        <v>115</v>
      </c>
      <c r="C203" s="120" t="s">
        <v>347</v>
      </c>
      <c r="D203" s="149" t="s">
        <v>348</v>
      </c>
      <c r="E203" s="125" t="s">
        <v>349</v>
      </c>
      <c r="F203" s="122">
        <f>395*3</f>
        <v>1185</v>
      </c>
      <c r="G203" s="134"/>
      <c r="H203" s="124"/>
    </row>
    <row r="204" spans="2:8" ht="15" customHeight="1">
      <c r="B204" s="119">
        <v>116</v>
      </c>
      <c r="C204" s="120" t="s">
        <v>350</v>
      </c>
      <c r="D204" s="149" t="s">
        <v>351</v>
      </c>
      <c r="E204" s="125" t="s">
        <v>250</v>
      </c>
      <c r="F204" s="122">
        <v>25</v>
      </c>
      <c r="G204" s="134"/>
      <c r="H204" s="124"/>
    </row>
    <row r="205" spans="2:8" ht="15" customHeight="1">
      <c r="B205" s="119">
        <v>117</v>
      </c>
      <c r="C205" s="120" t="s">
        <v>352</v>
      </c>
      <c r="D205" s="149" t="s">
        <v>353</v>
      </c>
      <c r="E205" s="125" t="s">
        <v>250</v>
      </c>
      <c r="F205" s="122">
        <v>7</v>
      </c>
      <c r="G205" s="134"/>
      <c r="H205" s="124"/>
    </row>
    <row r="206" spans="2:8" ht="15" customHeight="1">
      <c r="B206" s="119">
        <v>118</v>
      </c>
      <c r="C206" s="120" t="s">
        <v>354</v>
      </c>
      <c r="D206" s="149" t="s">
        <v>355</v>
      </c>
      <c r="E206" s="125" t="s">
        <v>250</v>
      </c>
      <c r="F206" s="122">
        <v>35</v>
      </c>
      <c r="G206" s="134"/>
      <c r="H206" s="124"/>
    </row>
    <row r="207" spans="2:8" ht="28.8" customHeight="1">
      <c r="B207" s="119">
        <v>119</v>
      </c>
      <c r="C207" s="120" t="s">
        <v>356</v>
      </c>
      <c r="D207" s="149" t="s">
        <v>357</v>
      </c>
      <c r="E207" s="125" t="s">
        <v>250</v>
      </c>
      <c r="F207" s="122"/>
      <c r="G207" s="134"/>
      <c r="H207" s="124"/>
    </row>
    <row r="208" spans="2:8" ht="15" customHeight="1">
      <c r="B208" s="119"/>
      <c r="C208" s="159" t="s">
        <v>358</v>
      </c>
      <c r="D208" s="160" t="s">
        <v>359</v>
      </c>
      <c r="E208" s="125"/>
      <c r="F208" s="122"/>
      <c r="G208" s="134"/>
      <c r="H208" s="124"/>
    </row>
    <row r="209" spans="2:8" ht="15" customHeight="1">
      <c r="B209" s="119">
        <v>120</v>
      </c>
      <c r="C209" s="129" t="s">
        <v>360</v>
      </c>
      <c r="D209" s="117" t="s">
        <v>361</v>
      </c>
      <c r="E209" s="125" t="s">
        <v>250</v>
      </c>
      <c r="F209" s="122">
        <v>1</v>
      </c>
      <c r="G209" s="134"/>
      <c r="H209" s="124"/>
    </row>
    <row r="210" spans="2:8" ht="15" customHeight="1">
      <c r="B210" s="119"/>
      <c r="C210" s="115" t="s">
        <v>362</v>
      </c>
      <c r="D210" s="161" t="s">
        <v>363</v>
      </c>
      <c r="E210" s="125"/>
      <c r="F210" s="122"/>
      <c r="G210" s="134"/>
      <c r="H210" s="124"/>
    </row>
    <row r="211" spans="2:8" ht="15" customHeight="1">
      <c r="B211" s="119">
        <v>121</v>
      </c>
      <c r="C211" s="162" t="s">
        <v>364</v>
      </c>
      <c r="D211" s="149" t="s">
        <v>365</v>
      </c>
      <c r="E211" s="125" t="s">
        <v>366</v>
      </c>
      <c r="F211" s="122">
        <v>75</v>
      </c>
      <c r="G211" s="134"/>
      <c r="H211" s="124"/>
    </row>
    <row r="212" spans="2:8" ht="15" customHeight="1">
      <c r="B212" s="128"/>
      <c r="C212" s="129"/>
      <c r="D212" s="117"/>
      <c r="E212" s="147"/>
      <c r="F212" s="148"/>
      <c r="G212" s="144" t="s">
        <v>367</v>
      </c>
      <c r="H212" s="133">
        <f>SUM(H200:H211)</f>
        <v>0</v>
      </c>
    </row>
    <row r="213" spans="2:8" ht="15" customHeight="1">
      <c r="B213" s="128"/>
      <c r="C213" s="129">
        <v>33</v>
      </c>
      <c r="D213" s="161" t="s">
        <v>368</v>
      </c>
      <c r="E213" s="147"/>
      <c r="F213" s="148"/>
      <c r="G213" s="144"/>
      <c r="H213" s="133"/>
    </row>
    <row r="214" spans="2:8" ht="15" customHeight="1">
      <c r="B214" s="119">
        <v>122</v>
      </c>
      <c r="C214" s="120" t="s">
        <v>369</v>
      </c>
      <c r="D214" s="146" t="s">
        <v>370</v>
      </c>
      <c r="E214" s="163" t="s">
        <v>371</v>
      </c>
      <c r="F214" s="122">
        <v>1</v>
      </c>
      <c r="G214" s="134"/>
      <c r="H214" s="124">
        <f>ROUND(F214*G214,0)</f>
        <v>0</v>
      </c>
    </row>
    <row r="215" spans="2:8" ht="15" customHeight="1">
      <c r="B215" s="128"/>
      <c r="C215" s="129"/>
      <c r="D215" s="117"/>
      <c r="E215" s="147"/>
      <c r="F215" s="148"/>
      <c r="G215" s="144" t="s">
        <v>372</v>
      </c>
      <c r="H215" s="133">
        <f>+H214</f>
        <v>0</v>
      </c>
    </row>
    <row r="216" spans="2:8" ht="15" customHeight="1">
      <c r="B216" s="128"/>
      <c r="C216" s="129">
        <v>34</v>
      </c>
      <c r="D216" s="161" t="s">
        <v>373</v>
      </c>
      <c r="E216" s="147"/>
      <c r="F216" s="148"/>
      <c r="G216" s="144"/>
      <c r="H216" s="133"/>
    </row>
    <row r="217" spans="2:8" ht="15" customHeight="1">
      <c r="B217" s="119">
        <v>123</v>
      </c>
      <c r="C217" s="120" t="s">
        <v>374</v>
      </c>
      <c r="D217" s="146" t="s">
        <v>375</v>
      </c>
      <c r="E217" s="163" t="s">
        <v>371</v>
      </c>
      <c r="F217" s="122">
        <v>1</v>
      </c>
      <c r="G217" s="134"/>
      <c r="H217" s="124">
        <f>ROUND(F217*G217,0)</f>
        <v>0</v>
      </c>
    </row>
    <row r="218" spans="2:8" ht="15" customHeight="1">
      <c r="B218" s="128"/>
      <c r="C218" s="129"/>
      <c r="D218" s="117"/>
      <c r="E218" s="147"/>
      <c r="F218" s="148"/>
      <c r="G218" s="144" t="s">
        <v>376</v>
      </c>
      <c r="H218" s="133">
        <f>+H217</f>
        <v>0</v>
      </c>
    </row>
    <row r="219" spans="2:8" ht="15" customHeight="1">
      <c r="B219" s="128"/>
      <c r="C219" s="115">
        <v>35</v>
      </c>
      <c r="D219" s="161" t="s">
        <v>377</v>
      </c>
      <c r="E219" s="147"/>
      <c r="F219" s="148"/>
      <c r="G219" s="144"/>
      <c r="H219" s="133"/>
    </row>
    <row r="220" spans="2:8" ht="15" customHeight="1">
      <c r="B220" s="128">
        <v>124</v>
      </c>
      <c r="C220" s="129" t="s">
        <v>378</v>
      </c>
      <c r="D220" s="117" t="s">
        <v>379</v>
      </c>
      <c r="E220" s="164" t="s">
        <v>380</v>
      </c>
      <c r="F220" s="122">
        <f>+F25</f>
        <v>495.08</v>
      </c>
      <c r="G220" s="134"/>
      <c r="H220" s="124"/>
    </row>
    <row r="221" spans="2:8" ht="15" customHeight="1">
      <c r="B221" s="128"/>
      <c r="C221" s="129"/>
      <c r="D221" s="117"/>
      <c r="E221" s="147"/>
      <c r="F221" s="148"/>
      <c r="G221" s="144" t="s">
        <v>381</v>
      </c>
      <c r="H221" s="133">
        <f>+H220</f>
        <v>0</v>
      </c>
    </row>
    <row r="222" spans="2:8" ht="15" customHeight="1" thickBot="1">
      <c r="B222" s="77"/>
      <c r="C222" s="78"/>
      <c r="D222" s="77"/>
      <c r="E222" s="77"/>
      <c r="F222" s="77"/>
      <c r="G222" s="77"/>
      <c r="H222" s="77"/>
    </row>
    <row r="223" spans="2:8" ht="15" customHeight="1">
      <c r="B223" s="77"/>
      <c r="C223" s="78"/>
      <c r="D223" s="77"/>
      <c r="E223" s="198" t="s">
        <v>382</v>
      </c>
      <c r="F223" s="199"/>
      <c r="G223" s="200"/>
      <c r="H223" s="79">
        <f>H45+H54+H58+H62+H68+H74+H78+H85+H100+H106+H117+H125+H140+H159+H164+H178+H184+H188+H193+H197+H212+H215+H218+H221</f>
        <v>0</v>
      </c>
    </row>
    <row r="224" spans="2:8" ht="15" customHeight="1">
      <c r="B224" s="77"/>
      <c r="C224" s="78"/>
      <c r="D224" s="77"/>
      <c r="E224" s="196" t="s">
        <v>383</v>
      </c>
      <c r="F224" s="197"/>
      <c r="G224" s="80">
        <v>0.17</v>
      </c>
      <c r="H224" s="29">
        <f>ROUND($H$223*G224,0)</f>
        <v>0</v>
      </c>
    </row>
    <row r="225" spans="2:8" ht="15" customHeight="1">
      <c r="B225" s="77"/>
      <c r="C225" s="78"/>
      <c r="D225" s="77"/>
      <c r="E225" s="196" t="s">
        <v>384</v>
      </c>
      <c r="F225" s="197"/>
      <c r="G225" s="80">
        <v>0.03</v>
      </c>
      <c r="H225" s="29">
        <f>ROUND($H$223*G225,0)</f>
        <v>0</v>
      </c>
    </row>
    <row r="226" spans="2:8" ht="15" customHeight="1">
      <c r="B226" s="77"/>
      <c r="C226" s="78"/>
      <c r="D226" s="77"/>
      <c r="E226" s="196" t="s">
        <v>385</v>
      </c>
      <c r="F226" s="197"/>
      <c r="G226" s="80">
        <v>0.1</v>
      </c>
      <c r="H226" s="29">
        <f>ROUND($H$223*G226,0)</f>
        <v>0</v>
      </c>
    </row>
    <row r="227" spans="2:8" ht="15" customHeight="1">
      <c r="B227" s="77"/>
      <c r="C227" s="78"/>
      <c r="D227" s="77"/>
      <c r="E227" s="100" t="s">
        <v>437</v>
      </c>
      <c r="F227" s="101"/>
      <c r="G227" s="80"/>
      <c r="H227" s="29"/>
    </row>
    <row r="228" spans="2:8" ht="15" customHeight="1">
      <c r="B228" s="77"/>
      <c r="C228" s="78"/>
      <c r="D228" s="77"/>
      <c r="E228" s="100" t="s">
        <v>438</v>
      </c>
      <c r="F228" s="101"/>
      <c r="G228" s="81">
        <v>0.19</v>
      </c>
      <c r="H228" s="29"/>
    </row>
    <row r="229" spans="2:8" ht="15" customHeight="1">
      <c r="B229" s="77"/>
      <c r="C229" s="78"/>
      <c r="D229" s="77"/>
      <c r="E229" s="196" t="s">
        <v>386</v>
      </c>
      <c r="F229" s="197"/>
      <c r="G229" s="81">
        <v>0.19</v>
      </c>
      <c r="H229" s="29">
        <f>ROUND($H$226*G229,0)</f>
        <v>0</v>
      </c>
    </row>
    <row r="230" spans="2:8" ht="15" customHeight="1" thickBot="1">
      <c r="B230" s="77"/>
      <c r="C230" s="78"/>
      <c r="D230" s="77"/>
      <c r="E230" s="201" t="s">
        <v>387</v>
      </c>
      <c r="F230" s="202"/>
      <c r="G230" s="203"/>
      <c r="H230" s="82">
        <f>H223+H224+H225+H226+H229</f>
        <v>0</v>
      </c>
    </row>
  </sheetData>
  <protectedRanges>
    <protectedRange sqref="G137 G224:G226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
    <protectedRange sqref="G217 G214" name="Rango1_2_1_1_1_1"/>
    <protectedRange sqref="G227" name="Rango1_15_1"/>
  </protectedRanges>
  <mergeCells count="12">
    <mergeCell ref="B1:H1"/>
    <mergeCell ref="E223:G223"/>
    <mergeCell ref="B2:F2"/>
    <mergeCell ref="G2:H5"/>
    <mergeCell ref="B3:F3"/>
    <mergeCell ref="B4:F4"/>
    <mergeCell ref="B5:F5"/>
    <mergeCell ref="E224:F224"/>
    <mergeCell ref="E225:F225"/>
    <mergeCell ref="E226:F226"/>
    <mergeCell ref="E229:F229"/>
    <mergeCell ref="E230:G230"/>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CE9E-5670-47F0-AB48-45D131B655B0}">
  <dimension ref="B1:H246"/>
  <sheetViews>
    <sheetView zoomScaleNormal="100" workbookViewId="0">
      <selection activeCell="B1" sqref="B1:H1"/>
    </sheetView>
  </sheetViews>
  <sheetFormatPr baseColWidth="10" defaultRowHeight="15" customHeight="1"/>
  <cols>
    <col min="1" max="1" width="2.33203125" style="1" customWidth="1"/>
    <col min="2" max="2" width="4.33203125" style="1" bestFit="1" customWidth="1"/>
    <col min="3" max="3" width="6.5546875" style="1" bestFit="1" customWidth="1"/>
    <col min="4" max="4" width="70.21875" style="1" customWidth="1"/>
    <col min="5" max="5" width="10.77734375" style="1" customWidth="1"/>
    <col min="6" max="6" width="15.33203125" style="1" customWidth="1"/>
    <col min="7" max="7" width="12.88671875" style="1" customWidth="1"/>
    <col min="8" max="8" width="11.7773437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407</v>
      </c>
      <c r="C3" s="191"/>
      <c r="D3" s="191"/>
      <c r="E3" s="191"/>
      <c r="F3" s="191"/>
      <c r="G3" s="186"/>
      <c r="H3" s="187"/>
    </row>
    <row r="4" spans="2:8" ht="57.6"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102" t="s">
        <v>2</v>
      </c>
      <c r="C8" s="103" t="s">
        <v>3</v>
      </c>
      <c r="D8" s="104" t="s">
        <v>4</v>
      </c>
      <c r="E8" s="105" t="s">
        <v>5</v>
      </c>
      <c r="F8" s="105" t="s">
        <v>6</v>
      </c>
      <c r="G8" s="106" t="s">
        <v>7</v>
      </c>
      <c r="H8" s="107" t="s">
        <v>8</v>
      </c>
    </row>
    <row r="9" spans="2:8" ht="20.100000000000001" customHeight="1">
      <c r="B9" s="108"/>
      <c r="C9" s="109">
        <v>1</v>
      </c>
      <c r="D9" s="110" t="s">
        <v>9</v>
      </c>
      <c r="E9" s="111"/>
      <c r="F9" s="110"/>
      <c r="G9" s="112"/>
      <c r="H9" s="113"/>
    </row>
    <row r="10" spans="2:8" ht="15" customHeight="1">
      <c r="B10" s="114"/>
      <c r="C10" s="115" t="s">
        <v>10</v>
      </c>
      <c r="D10" s="116" t="s">
        <v>11</v>
      </c>
      <c r="E10" s="116"/>
      <c r="F10" s="116"/>
      <c r="G10" s="117"/>
      <c r="H10" s="118"/>
    </row>
    <row r="11" spans="2:8" ht="33.75" customHeight="1">
      <c r="B11" s="119">
        <v>1</v>
      </c>
      <c r="C11" s="120" t="s">
        <v>10</v>
      </c>
      <c r="D11" s="121" t="s">
        <v>12</v>
      </c>
      <c r="E11" s="120" t="s">
        <v>13</v>
      </c>
      <c r="F11" s="122">
        <v>190.96</v>
      </c>
      <c r="G11" s="123"/>
      <c r="H11" s="124"/>
    </row>
    <row r="12" spans="2:8" ht="33.75" customHeight="1">
      <c r="B12" s="119"/>
      <c r="C12" s="120" t="s">
        <v>14</v>
      </c>
      <c r="D12" s="121" t="s">
        <v>15</v>
      </c>
      <c r="E12" s="120" t="s">
        <v>16</v>
      </c>
      <c r="F12" s="122">
        <v>60.83</v>
      </c>
      <c r="G12" s="123"/>
      <c r="H12" s="124"/>
    </row>
    <row r="13" spans="2:8" ht="27" customHeight="1">
      <c r="B13" s="114"/>
      <c r="C13" s="115" t="s">
        <v>14</v>
      </c>
      <c r="D13" s="116" t="s">
        <v>17</v>
      </c>
      <c r="E13" s="116"/>
      <c r="F13" s="116"/>
      <c r="G13" s="116"/>
      <c r="H13" s="118"/>
    </row>
    <row r="14" spans="2:8" ht="40.5" customHeight="1">
      <c r="B14" s="119">
        <v>2</v>
      </c>
      <c r="C14" s="120" t="s">
        <v>18</v>
      </c>
      <c r="D14" s="121" t="s">
        <v>19</v>
      </c>
      <c r="E14" s="125" t="s">
        <v>13</v>
      </c>
      <c r="F14" s="122">
        <v>0</v>
      </c>
      <c r="G14" s="123"/>
      <c r="H14" s="124"/>
    </row>
    <row r="15" spans="2:8" ht="25.5" customHeight="1">
      <c r="B15" s="119">
        <v>3</v>
      </c>
      <c r="C15" s="120" t="s">
        <v>20</v>
      </c>
      <c r="D15" s="121" t="s">
        <v>21</v>
      </c>
      <c r="E15" s="125" t="s">
        <v>22</v>
      </c>
      <c r="F15" s="122">
        <v>7</v>
      </c>
      <c r="G15" s="123"/>
      <c r="H15" s="124"/>
    </row>
    <row r="16" spans="2:8" ht="29.25" customHeight="1">
      <c r="B16" s="119">
        <v>4</v>
      </c>
      <c r="C16" s="120" t="s">
        <v>23</v>
      </c>
      <c r="D16" s="121" t="s">
        <v>24</v>
      </c>
      <c r="E16" s="125" t="s">
        <v>22</v>
      </c>
      <c r="F16" s="122">
        <v>8</v>
      </c>
      <c r="G16" s="123"/>
      <c r="H16" s="124"/>
    </row>
    <row r="17" spans="2:8" ht="31.5" customHeight="1">
      <c r="B17" s="119">
        <v>5</v>
      </c>
      <c r="C17" s="120" t="s">
        <v>25</v>
      </c>
      <c r="D17" s="121" t="s">
        <v>26</v>
      </c>
      <c r="E17" s="125" t="s">
        <v>13</v>
      </c>
      <c r="F17" s="126">
        <v>0</v>
      </c>
      <c r="G17" s="123"/>
      <c r="H17" s="124"/>
    </row>
    <row r="18" spans="2:8" ht="29.25" customHeight="1">
      <c r="B18" s="119">
        <v>6</v>
      </c>
      <c r="C18" s="120" t="s">
        <v>27</v>
      </c>
      <c r="D18" s="121" t="s">
        <v>28</v>
      </c>
      <c r="E18" s="125" t="s">
        <v>22</v>
      </c>
      <c r="F18" s="126">
        <v>1</v>
      </c>
      <c r="G18" s="123"/>
      <c r="H18" s="124"/>
    </row>
    <row r="19" spans="2:8" ht="45.75" customHeight="1">
      <c r="B19" s="119">
        <v>7</v>
      </c>
      <c r="C19" s="120" t="s">
        <v>29</v>
      </c>
      <c r="D19" s="121" t="s">
        <v>30</v>
      </c>
      <c r="E19" s="125" t="s">
        <v>22</v>
      </c>
      <c r="F19" s="126">
        <v>23</v>
      </c>
      <c r="G19" s="123"/>
      <c r="H19" s="124"/>
    </row>
    <row r="20" spans="2:8" ht="60" customHeight="1">
      <c r="B20" s="119">
        <v>8</v>
      </c>
      <c r="C20" s="120" t="s">
        <v>31</v>
      </c>
      <c r="D20" s="121" t="s">
        <v>32</v>
      </c>
      <c r="E20" s="125" t="s">
        <v>13</v>
      </c>
      <c r="F20" s="126">
        <v>14.91</v>
      </c>
      <c r="G20" s="123"/>
      <c r="H20" s="124"/>
    </row>
    <row r="21" spans="2:8" ht="25.5" customHeight="1">
      <c r="B21" s="119">
        <v>9</v>
      </c>
      <c r="C21" s="120" t="s">
        <v>33</v>
      </c>
      <c r="D21" s="121" t="s">
        <v>34</v>
      </c>
      <c r="E21" s="125" t="s">
        <v>13</v>
      </c>
      <c r="F21" s="126">
        <v>0</v>
      </c>
      <c r="G21" s="123"/>
      <c r="H21" s="124"/>
    </row>
    <row r="22" spans="2:8" ht="41.25" customHeight="1">
      <c r="B22" s="119">
        <v>10</v>
      </c>
      <c r="C22" s="120" t="s">
        <v>35</v>
      </c>
      <c r="D22" s="121" t="s">
        <v>36</v>
      </c>
      <c r="E22" s="125" t="s">
        <v>13</v>
      </c>
      <c r="F22" s="126">
        <v>0</v>
      </c>
      <c r="G22" s="123"/>
      <c r="H22" s="124"/>
    </row>
    <row r="23" spans="2:8" ht="45.75" customHeight="1">
      <c r="B23" s="119">
        <v>11</v>
      </c>
      <c r="C23" s="120" t="s">
        <v>37</v>
      </c>
      <c r="D23" s="121" t="s">
        <v>38</v>
      </c>
      <c r="E23" s="125" t="s">
        <v>13</v>
      </c>
      <c r="F23" s="126">
        <v>0</v>
      </c>
      <c r="G23" s="123"/>
      <c r="H23" s="124"/>
    </row>
    <row r="24" spans="2:8" ht="47.25" customHeight="1">
      <c r="B24" s="119">
        <v>12</v>
      </c>
      <c r="C24" s="120" t="s">
        <v>39</v>
      </c>
      <c r="D24" s="121" t="s">
        <v>40</v>
      </c>
      <c r="E24" s="125" t="s">
        <v>13</v>
      </c>
      <c r="F24" s="126">
        <v>0</v>
      </c>
      <c r="G24" s="123"/>
      <c r="H24" s="124"/>
    </row>
    <row r="25" spans="2:8" ht="48.75" customHeight="1">
      <c r="B25" s="119">
        <v>13</v>
      </c>
      <c r="C25" s="120" t="s">
        <v>41</v>
      </c>
      <c r="D25" s="127" t="s">
        <v>42</v>
      </c>
      <c r="E25" s="125" t="s">
        <v>13</v>
      </c>
      <c r="F25" s="126">
        <f>11.54*9.17</f>
        <v>105.8218</v>
      </c>
      <c r="G25" s="123"/>
      <c r="H25" s="124"/>
    </row>
    <row r="26" spans="2:8" ht="18" customHeight="1">
      <c r="B26" s="114"/>
      <c r="C26" s="115" t="s">
        <v>43</v>
      </c>
      <c r="D26" s="116" t="s">
        <v>44</v>
      </c>
      <c r="E26" s="116"/>
      <c r="F26" s="116"/>
      <c r="G26" s="114"/>
      <c r="H26" s="115"/>
    </row>
    <row r="27" spans="2:8" ht="30" customHeight="1">
      <c r="B27" s="119">
        <v>14</v>
      </c>
      <c r="C27" s="120" t="s">
        <v>45</v>
      </c>
      <c r="D27" s="121" t="s">
        <v>46</v>
      </c>
      <c r="E27" s="125" t="s">
        <v>13</v>
      </c>
      <c r="F27" s="122">
        <v>1.47</v>
      </c>
      <c r="G27" s="123"/>
      <c r="H27" s="124"/>
    </row>
    <row r="28" spans="2:8" ht="18" customHeight="1">
      <c r="B28" s="119">
        <v>15</v>
      </c>
      <c r="C28" s="120" t="s">
        <v>47</v>
      </c>
      <c r="D28" s="121" t="s">
        <v>48</v>
      </c>
      <c r="E28" s="120" t="s">
        <v>16</v>
      </c>
      <c r="F28" s="122">
        <v>10</v>
      </c>
      <c r="G28" s="123"/>
      <c r="H28" s="124"/>
    </row>
    <row r="29" spans="2:8" ht="20.100000000000001" customHeight="1">
      <c r="B29" s="119">
        <v>16</v>
      </c>
      <c r="C29" s="120" t="s">
        <v>49</v>
      </c>
      <c r="D29" s="121" t="s">
        <v>50</v>
      </c>
      <c r="E29" s="120" t="s">
        <v>16</v>
      </c>
      <c r="F29" s="122">
        <v>27.6</v>
      </c>
      <c r="G29" s="123"/>
      <c r="H29" s="124"/>
    </row>
    <row r="30" spans="2:8" ht="30" customHeight="1">
      <c r="B30" s="119">
        <v>17</v>
      </c>
      <c r="C30" s="120" t="s">
        <v>51</v>
      </c>
      <c r="D30" s="121" t="s">
        <v>52</v>
      </c>
      <c r="E30" s="125" t="s">
        <v>13</v>
      </c>
      <c r="F30" s="122">
        <v>1</v>
      </c>
      <c r="G30" s="123"/>
      <c r="H30" s="124"/>
    </row>
    <row r="31" spans="2:8" ht="27" customHeight="1">
      <c r="B31" s="119">
        <v>18</v>
      </c>
      <c r="C31" s="120" t="s">
        <v>53</v>
      </c>
      <c r="D31" s="121" t="s">
        <v>54</v>
      </c>
      <c r="E31" s="125" t="s">
        <v>22</v>
      </c>
      <c r="F31" s="122">
        <v>0</v>
      </c>
      <c r="G31" s="123"/>
      <c r="H31" s="124"/>
    </row>
    <row r="32" spans="2:8" ht="29.25" customHeight="1">
      <c r="B32" s="119">
        <v>19</v>
      </c>
      <c r="C32" s="120" t="s">
        <v>55</v>
      </c>
      <c r="D32" s="121" t="s">
        <v>56</v>
      </c>
      <c r="E32" s="125" t="s">
        <v>57</v>
      </c>
      <c r="F32" s="122">
        <v>0</v>
      </c>
      <c r="G32" s="123"/>
      <c r="H32" s="124"/>
    </row>
    <row r="33" spans="2:8" ht="32.25" customHeight="1">
      <c r="B33" s="119">
        <v>20</v>
      </c>
      <c r="C33" s="120" t="s">
        <v>58</v>
      </c>
      <c r="D33" s="121" t="s">
        <v>59</v>
      </c>
      <c r="E33" s="120" t="s">
        <v>57</v>
      </c>
      <c r="F33" s="122">
        <v>0</v>
      </c>
      <c r="G33" s="123"/>
      <c r="H33" s="124"/>
    </row>
    <row r="34" spans="2:8" ht="27.75" customHeight="1">
      <c r="B34" s="119">
        <v>21</v>
      </c>
      <c r="C34" s="120" t="s">
        <v>60</v>
      </c>
      <c r="D34" s="121" t="s">
        <v>410</v>
      </c>
      <c r="E34" s="125" t="s">
        <v>13</v>
      </c>
      <c r="F34" s="122">
        <v>88.08</v>
      </c>
      <c r="G34" s="123"/>
      <c r="H34" s="124"/>
    </row>
    <row r="35" spans="2:8" ht="30" customHeight="1">
      <c r="B35" s="119">
        <v>22</v>
      </c>
      <c r="C35" s="120" t="s">
        <v>61</v>
      </c>
      <c r="D35" s="121" t="s">
        <v>395</v>
      </c>
      <c r="E35" s="125" t="s">
        <v>13</v>
      </c>
      <c r="F35" s="122">
        <f>3*11.54+18.53</f>
        <v>53.15</v>
      </c>
      <c r="G35" s="123"/>
      <c r="H35" s="124"/>
    </row>
    <row r="36" spans="2:8" ht="30.75" customHeight="1">
      <c r="B36" s="119">
        <v>23</v>
      </c>
      <c r="C36" s="120" t="s">
        <v>63</v>
      </c>
      <c r="D36" s="121" t="s">
        <v>64</v>
      </c>
      <c r="E36" s="125" t="s">
        <v>22</v>
      </c>
      <c r="F36" s="122">
        <v>1</v>
      </c>
      <c r="G36" s="123"/>
      <c r="H36" s="124"/>
    </row>
    <row r="37" spans="2:8" ht="27" customHeight="1">
      <c r="B37" s="119">
        <v>24</v>
      </c>
      <c r="C37" s="120" t="s">
        <v>65</v>
      </c>
      <c r="D37" s="127" t="s">
        <v>66</v>
      </c>
      <c r="E37" s="125" t="s">
        <v>13</v>
      </c>
      <c r="F37" s="126">
        <v>220.47199999999998</v>
      </c>
      <c r="G37" s="123"/>
      <c r="H37" s="124"/>
    </row>
    <row r="38" spans="2:8" ht="22.5" customHeight="1">
      <c r="B38" s="119">
        <v>25</v>
      </c>
      <c r="C38" s="120" t="s">
        <v>67</v>
      </c>
      <c r="D38" s="127" t="s">
        <v>68</v>
      </c>
      <c r="E38" s="125" t="s">
        <v>16</v>
      </c>
      <c r="F38" s="126">
        <v>15</v>
      </c>
      <c r="G38" s="123"/>
      <c r="H38" s="124"/>
    </row>
    <row r="39" spans="2:8" ht="21" customHeight="1">
      <c r="B39" s="119">
        <v>26</v>
      </c>
      <c r="C39" s="120" t="s">
        <v>69</v>
      </c>
      <c r="D39" s="127" t="s">
        <v>70</v>
      </c>
      <c r="E39" s="125" t="s">
        <v>16</v>
      </c>
      <c r="F39" s="126">
        <v>15</v>
      </c>
      <c r="G39" s="123"/>
      <c r="H39" s="124"/>
    </row>
    <row r="40" spans="2:8" ht="27" customHeight="1">
      <c r="B40" s="114"/>
      <c r="C40" s="115" t="s">
        <v>71</v>
      </c>
      <c r="D40" s="116" t="s">
        <v>72</v>
      </c>
      <c r="E40" s="116"/>
      <c r="F40" s="116"/>
      <c r="G40" s="117"/>
      <c r="H40" s="118"/>
    </row>
    <row r="41" spans="2:8" ht="30.75" customHeight="1">
      <c r="B41" s="119">
        <v>27</v>
      </c>
      <c r="C41" s="120" t="s">
        <v>73</v>
      </c>
      <c r="D41" s="127" t="s">
        <v>74</v>
      </c>
      <c r="E41" s="120" t="s">
        <v>57</v>
      </c>
      <c r="F41" s="126">
        <v>23</v>
      </c>
      <c r="G41" s="123"/>
      <c r="H41" s="124"/>
    </row>
    <row r="42" spans="2:8" ht="18" customHeight="1">
      <c r="B42" s="114"/>
      <c r="C42" s="115" t="s">
        <v>75</v>
      </c>
      <c r="D42" s="116" t="s">
        <v>76</v>
      </c>
      <c r="E42" s="116"/>
      <c r="F42" s="116"/>
      <c r="G42" s="117"/>
      <c r="H42" s="118"/>
    </row>
    <row r="43" spans="2:8" ht="27" customHeight="1">
      <c r="B43" s="119">
        <v>28</v>
      </c>
      <c r="C43" s="120" t="s">
        <v>77</v>
      </c>
      <c r="D43" s="127" t="s">
        <v>78</v>
      </c>
      <c r="E43" s="120" t="s">
        <v>57</v>
      </c>
      <c r="F43" s="126">
        <v>3.64</v>
      </c>
      <c r="G43" s="123"/>
      <c r="H43" s="124"/>
    </row>
    <row r="44" spans="2:8" ht="27" customHeight="1">
      <c r="B44" s="119">
        <v>29</v>
      </c>
      <c r="C44" s="120" t="s">
        <v>79</v>
      </c>
      <c r="D44" s="127" t="s">
        <v>80</v>
      </c>
      <c r="E44" s="120" t="s">
        <v>57</v>
      </c>
      <c r="F44" s="122">
        <v>1</v>
      </c>
      <c r="G44" s="123"/>
      <c r="H44" s="124"/>
    </row>
    <row r="45" spans="2:8" ht="18" customHeight="1">
      <c r="B45" s="128"/>
      <c r="C45" s="129"/>
      <c r="D45" s="117"/>
      <c r="E45" s="130"/>
      <c r="F45" s="131"/>
      <c r="G45" s="132" t="s">
        <v>81</v>
      </c>
      <c r="H45" s="133">
        <f>SUM(H11:H44)</f>
        <v>0</v>
      </c>
    </row>
    <row r="46" spans="2:8" ht="18" customHeight="1">
      <c r="B46" s="114"/>
      <c r="C46" s="115">
        <v>2</v>
      </c>
      <c r="D46" s="116" t="s">
        <v>82</v>
      </c>
      <c r="E46" s="116"/>
      <c r="F46" s="116"/>
      <c r="G46" s="116"/>
      <c r="H46" s="118"/>
    </row>
    <row r="47" spans="2:8" ht="28.5" customHeight="1">
      <c r="B47" s="114"/>
      <c r="C47" s="115" t="s">
        <v>83</v>
      </c>
      <c r="D47" s="116" t="s">
        <v>84</v>
      </c>
      <c r="E47" s="116"/>
      <c r="F47" s="116"/>
      <c r="G47" s="116"/>
      <c r="H47" s="118"/>
    </row>
    <row r="48" spans="2:8" ht="18" customHeight="1">
      <c r="B48" s="119">
        <v>30</v>
      </c>
      <c r="C48" s="120" t="s">
        <v>85</v>
      </c>
      <c r="D48" s="127" t="s">
        <v>86</v>
      </c>
      <c r="E48" s="120" t="s">
        <v>57</v>
      </c>
      <c r="F48" s="122">
        <v>0</v>
      </c>
      <c r="G48" s="134"/>
      <c r="H48" s="124"/>
    </row>
    <row r="49" spans="2:8" ht="26.25" customHeight="1">
      <c r="B49" s="119">
        <v>31</v>
      </c>
      <c r="C49" s="120" t="s">
        <v>87</v>
      </c>
      <c r="D49" s="127" t="s">
        <v>88</v>
      </c>
      <c r="E49" s="120" t="s">
        <v>57</v>
      </c>
      <c r="F49" s="122">
        <f>+F34*0.07</f>
        <v>6.1656000000000004</v>
      </c>
      <c r="G49" s="134"/>
      <c r="H49" s="124"/>
    </row>
    <row r="50" spans="2:8" ht="30.75" customHeight="1">
      <c r="B50" s="119">
        <v>32</v>
      </c>
      <c r="C50" s="120" t="s">
        <v>89</v>
      </c>
      <c r="D50" s="127" t="s">
        <v>90</v>
      </c>
      <c r="E50" s="120" t="s">
        <v>57</v>
      </c>
      <c r="F50" s="122">
        <v>0</v>
      </c>
      <c r="G50" s="134"/>
      <c r="H50" s="124"/>
    </row>
    <row r="51" spans="2:8" ht="18" customHeight="1">
      <c r="B51" s="114"/>
      <c r="C51" s="115" t="s">
        <v>91</v>
      </c>
      <c r="D51" s="116" t="s">
        <v>92</v>
      </c>
      <c r="E51" s="116"/>
      <c r="F51" s="116"/>
      <c r="G51" s="116"/>
      <c r="H51" s="118"/>
    </row>
    <row r="52" spans="2:8" ht="18" customHeight="1">
      <c r="B52" s="119">
        <v>33</v>
      </c>
      <c r="C52" s="120" t="s">
        <v>93</v>
      </c>
      <c r="D52" s="127" t="s">
        <v>94</v>
      </c>
      <c r="E52" s="120" t="s">
        <v>16</v>
      </c>
      <c r="F52" s="122">
        <v>15</v>
      </c>
      <c r="G52" s="134"/>
      <c r="H52" s="124"/>
    </row>
    <row r="53" spans="2:8" ht="27" customHeight="1">
      <c r="B53" s="119">
        <v>34</v>
      </c>
      <c r="C53" s="120" t="s">
        <v>95</v>
      </c>
      <c r="D53" s="127" t="s">
        <v>96</v>
      </c>
      <c r="E53" s="125" t="s">
        <v>22</v>
      </c>
      <c r="F53" s="122">
        <f>15/0.6</f>
        <v>25</v>
      </c>
      <c r="G53" s="134"/>
      <c r="H53" s="124"/>
    </row>
    <row r="54" spans="2:8" ht="28.5" customHeight="1">
      <c r="B54" s="128"/>
      <c r="C54" s="129"/>
      <c r="D54" s="117"/>
      <c r="E54" s="130"/>
      <c r="F54" s="131"/>
      <c r="G54" s="132" t="s">
        <v>97</v>
      </c>
      <c r="H54" s="133">
        <f>SUM(H48:H53)</f>
        <v>0</v>
      </c>
    </row>
    <row r="55" spans="2:8" ht="18" customHeight="1">
      <c r="B55" s="114"/>
      <c r="C55" s="115" t="s">
        <v>98</v>
      </c>
      <c r="D55" s="116" t="s">
        <v>99</v>
      </c>
      <c r="E55" s="116"/>
      <c r="F55" s="116"/>
      <c r="G55" s="116"/>
      <c r="H55" s="118"/>
    </row>
    <row r="56" spans="2:8" ht="18" customHeight="1">
      <c r="B56" s="114"/>
      <c r="C56" s="115" t="s">
        <v>100</v>
      </c>
      <c r="D56" s="116" t="s">
        <v>101</v>
      </c>
      <c r="E56" s="116"/>
      <c r="F56" s="116"/>
      <c r="G56" s="116"/>
      <c r="H56" s="118"/>
    </row>
    <row r="57" spans="2:8" ht="22.5" customHeight="1">
      <c r="B57" s="119">
        <v>35</v>
      </c>
      <c r="C57" s="120" t="s">
        <v>102</v>
      </c>
      <c r="D57" s="127" t="s">
        <v>390</v>
      </c>
      <c r="E57" s="120" t="s">
        <v>13</v>
      </c>
      <c r="F57" s="122">
        <v>0</v>
      </c>
      <c r="G57" s="134"/>
      <c r="H57" s="124"/>
    </row>
    <row r="58" spans="2:8" ht="18" customHeight="1">
      <c r="B58" s="128"/>
      <c r="C58" s="129"/>
      <c r="D58" s="117"/>
      <c r="E58" s="130"/>
      <c r="F58" s="131"/>
      <c r="G58" s="132" t="s">
        <v>103</v>
      </c>
      <c r="H58" s="133">
        <f>SUM(H57)</f>
        <v>0</v>
      </c>
    </row>
    <row r="59" spans="2:8" ht="18" customHeight="1">
      <c r="B59" s="114"/>
      <c r="C59" s="115" t="s">
        <v>104</v>
      </c>
      <c r="D59" s="116" t="s">
        <v>105</v>
      </c>
      <c r="E59" s="116"/>
      <c r="F59" s="116"/>
      <c r="G59" s="116"/>
      <c r="H59" s="118"/>
    </row>
    <row r="60" spans="2:8" ht="19.5" customHeight="1">
      <c r="B60" s="114"/>
      <c r="C60" s="115" t="s">
        <v>106</v>
      </c>
      <c r="D60" s="116" t="s">
        <v>107</v>
      </c>
      <c r="E60" s="116"/>
      <c r="F60" s="116"/>
      <c r="G60" s="116"/>
      <c r="H60" s="118"/>
    </row>
    <row r="61" spans="2:8" ht="13.5" customHeight="1">
      <c r="B61" s="119">
        <v>36</v>
      </c>
      <c r="C61" s="120" t="s">
        <v>108</v>
      </c>
      <c r="D61" s="127" t="s">
        <v>109</v>
      </c>
      <c r="E61" s="125" t="s">
        <v>16</v>
      </c>
      <c r="F61" s="122">
        <v>27.6</v>
      </c>
      <c r="G61" s="134"/>
      <c r="H61" s="124"/>
    </row>
    <row r="62" spans="2:8" ht="27.75" customHeight="1">
      <c r="B62" s="128"/>
      <c r="C62" s="129"/>
      <c r="D62" s="117"/>
      <c r="E62" s="130"/>
      <c r="F62" s="131"/>
      <c r="G62" s="132" t="s">
        <v>110</v>
      </c>
      <c r="H62" s="133">
        <f>SUM(H61)</f>
        <v>0</v>
      </c>
    </row>
    <row r="63" spans="2:8" ht="18" customHeight="1">
      <c r="B63" s="114"/>
      <c r="C63" s="115" t="s">
        <v>111</v>
      </c>
      <c r="D63" s="116" t="s">
        <v>112</v>
      </c>
      <c r="E63" s="116"/>
      <c r="F63" s="116"/>
      <c r="G63" s="116"/>
      <c r="H63" s="118"/>
    </row>
    <row r="64" spans="2:8" ht="20.100000000000001" customHeight="1">
      <c r="B64" s="114"/>
      <c r="C64" s="115" t="s">
        <v>113</v>
      </c>
      <c r="D64" s="116" t="s">
        <v>114</v>
      </c>
      <c r="E64" s="116"/>
      <c r="F64" s="116"/>
      <c r="G64" s="116"/>
      <c r="H64" s="118"/>
    </row>
    <row r="65" spans="2:8" ht="27" customHeight="1">
      <c r="B65" s="119">
        <v>37</v>
      </c>
      <c r="C65" s="120" t="s">
        <v>115</v>
      </c>
      <c r="D65" s="127" t="s">
        <v>116</v>
      </c>
      <c r="E65" s="120" t="s">
        <v>117</v>
      </c>
      <c r="F65" s="122">
        <v>280</v>
      </c>
      <c r="G65" s="134"/>
      <c r="H65" s="124"/>
    </row>
    <row r="66" spans="2:8" ht="27.75" customHeight="1">
      <c r="B66" s="119">
        <v>38</v>
      </c>
      <c r="C66" s="120" t="s">
        <v>118</v>
      </c>
      <c r="D66" s="127" t="s">
        <v>119</v>
      </c>
      <c r="E66" s="120" t="s">
        <v>117</v>
      </c>
      <c r="F66" s="122">
        <v>50</v>
      </c>
      <c r="G66" s="134"/>
      <c r="H66" s="124"/>
    </row>
    <row r="67" spans="2:8" ht="27.75" customHeight="1">
      <c r="B67" s="119">
        <v>39</v>
      </c>
      <c r="C67" s="120" t="s">
        <v>120</v>
      </c>
      <c r="D67" s="121" t="s">
        <v>121</v>
      </c>
      <c r="E67" s="120" t="s">
        <v>117</v>
      </c>
      <c r="F67" s="122">
        <f>+F34*3</f>
        <v>264.24</v>
      </c>
      <c r="G67" s="134"/>
      <c r="H67" s="124"/>
    </row>
    <row r="68" spans="2:8" ht="18" customHeight="1">
      <c r="B68" s="128"/>
      <c r="C68" s="129"/>
      <c r="D68" s="117"/>
      <c r="E68" s="130"/>
      <c r="F68" s="131"/>
      <c r="G68" s="132" t="s">
        <v>122</v>
      </c>
      <c r="H68" s="135">
        <f>SUM(H65:H67)</f>
        <v>0</v>
      </c>
    </row>
    <row r="69" spans="2:8" ht="20.100000000000001" customHeight="1">
      <c r="B69" s="114"/>
      <c r="C69" s="115" t="s">
        <v>123</v>
      </c>
      <c r="D69" s="116" t="s">
        <v>124</v>
      </c>
      <c r="E69" s="116"/>
      <c r="F69" s="116"/>
      <c r="G69" s="116"/>
      <c r="H69" s="118"/>
    </row>
    <row r="70" spans="2:8" ht="27" customHeight="1">
      <c r="B70" s="114"/>
      <c r="C70" s="115" t="s">
        <v>125</v>
      </c>
      <c r="D70" s="116" t="s">
        <v>126</v>
      </c>
      <c r="E70" s="116"/>
      <c r="F70" s="116"/>
      <c r="G70" s="116"/>
      <c r="H70" s="118"/>
    </row>
    <row r="71" spans="2:8" ht="51.75" customHeight="1">
      <c r="B71" s="119">
        <v>40</v>
      </c>
      <c r="C71" s="120" t="s">
        <v>127</v>
      </c>
      <c r="D71" s="121" t="s">
        <v>427</v>
      </c>
      <c r="E71" s="120" t="s">
        <v>13</v>
      </c>
      <c r="F71" s="122">
        <f>+F25</f>
        <v>105.8218</v>
      </c>
      <c r="G71" s="134"/>
      <c r="H71" s="124"/>
    </row>
    <row r="72" spans="2:8" ht="37.5" customHeight="1">
      <c r="B72" s="114"/>
      <c r="C72" s="115" t="s">
        <v>128</v>
      </c>
      <c r="D72" s="116" t="s">
        <v>129</v>
      </c>
      <c r="E72" s="129"/>
      <c r="F72" s="136"/>
      <c r="G72" s="137"/>
      <c r="H72" s="138"/>
    </row>
    <row r="73" spans="2:8" ht="18" customHeight="1">
      <c r="B73" s="119">
        <v>41</v>
      </c>
      <c r="C73" s="120" t="s">
        <v>130</v>
      </c>
      <c r="D73" s="121" t="s">
        <v>131</v>
      </c>
      <c r="E73" s="120" t="s">
        <v>16</v>
      </c>
      <c r="F73" s="122">
        <v>24</v>
      </c>
      <c r="G73" s="134"/>
      <c r="H73" s="124"/>
    </row>
    <row r="74" spans="2:8" ht="15.75" customHeight="1">
      <c r="B74" s="128"/>
      <c r="C74" s="129"/>
      <c r="D74" s="117"/>
      <c r="E74" s="130"/>
      <c r="F74" s="131"/>
      <c r="G74" s="132" t="s">
        <v>132</v>
      </c>
      <c r="H74" s="135">
        <f>SUM(H71:H73)</f>
        <v>0</v>
      </c>
    </row>
    <row r="75" spans="2:8" ht="18" customHeight="1">
      <c r="B75" s="114"/>
      <c r="C75" s="115" t="s">
        <v>133</v>
      </c>
      <c r="D75" s="116" t="s">
        <v>134</v>
      </c>
      <c r="E75" s="116"/>
      <c r="F75" s="116"/>
      <c r="G75" s="116"/>
      <c r="H75" s="118"/>
    </row>
    <row r="76" spans="2:8" ht="18" customHeight="1">
      <c r="B76" s="114"/>
      <c r="C76" s="115" t="s">
        <v>135</v>
      </c>
      <c r="D76" s="116" t="s">
        <v>136</v>
      </c>
      <c r="E76" s="116"/>
      <c r="F76" s="116"/>
      <c r="G76" s="116"/>
      <c r="H76" s="118"/>
    </row>
    <row r="77" spans="2:8" ht="29.25" customHeight="1">
      <c r="B77" s="119">
        <v>42</v>
      </c>
      <c r="C77" s="120" t="s">
        <v>137</v>
      </c>
      <c r="D77" s="121" t="s">
        <v>138</v>
      </c>
      <c r="E77" s="120" t="s">
        <v>13</v>
      </c>
      <c r="F77" s="122">
        <v>0</v>
      </c>
      <c r="G77" s="134"/>
      <c r="H77" s="124"/>
    </row>
    <row r="78" spans="2:8" ht="18" customHeight="1">
      <c r="B78" s="128"/>
      <c r="C78" s="129"/>
      <c r="D78" s="117"/>
      <c r="E78" s="130"/>
      <c r="F78" s="131"/>
      <c r="G78" s="132" t="s">
        <v>139</v>
      </c>
      <c r="H78" s="135">
        <f>SUM(H77)</f>
        <v>0</v>
      </c>
    </row>
    <row r="79" spans="2:8" ht="18" customHeight="1">
      <c r="B79" s="114"/>
      <c r="C79" s="115" t="s">
        <v>140</v>
      </c>
      <c r="D79" s="116" t="s">
        <v>141</v>
      </c>
      <c r="E79" s="116"/>
      <c r="F79" s="116"/>
      <c r="G79" s="116"/>
      <c r="H79" s="118"/>
    </row>
    <row r="80" spans="2:8" ht="17.25" customHeight="1">
      <c r="B80" s="114"/>
      <c r="C80" s="115" t="s">
        <v>142</v>
      </c>
      <c r="D80" s="116" t="s">
        <v>143</v>
      </c>
      <c r="E80" s="116"/>
      <c r="F80" s="116"/>
      <c r="G80" s="116"/>
      <c r="H80" s="118"/>
    </row>
    <row r="81" spans="2:8" ht="18" customHeight="1">
      <c r="B81" s="119">
        <v>43</v>
      </c>
      <c r="C81" s="120" t="s">
        <v>144</v>
      </c>
      <c r="D81" s="139" t="s">
        <v>145</v>
      </c>
      <c r="E81" s="120" t="s">
        <v>22</v>
      </c>
      <c r="F81" s="122">
        <v>23</v>
      </c>
      <c r="G81" s="134"/>
      <c r="H81" s="124"/>
    </row>
    <row r="82" spans="2:8" ht="24" customHeight="1">
      <c r="B82" s="119">
        <v>44</v>
      </c>
      <c r="C82" s="120" t="s">
        <v>146</v>
      </c>
      <c r="D82" s="139" t="s">
        <v>147</v>
      </c>
      <c r="E82" s="120" t="s">
        <v>22</v>
      </c>
      <c r="F82" s="122">
        <v>3</v>
      </c>
      <c r="G82" s="134"/>
      <c r="H82" s="124"/>
    </row>
    <row r="83" spans="2:8" ht="18" customHeight="1">
      <c r="B83" s="119">
        <v>45</v>
      </c>
      <c r="C83" s="120" t="s">
        <v>148</v>
      </c>
      <c r="D83" s="140" t="s">
        <v>149</v>
      </c>
      <c r="E83" s="125" t="s">
        <v>16</v>
      </c>
      <c r="F83" s="122">
        <f>14*6</f>
        <v>84</v>
      </c>
      <c r="G83" s="134"/>
      <c r="H83" s="124"/>
    </row>
    <row r="84" spans="2:8" ht="18.75" customHeight="1">
      <c r="B84" s="119">
        <v>46</v>
      </c>
      <c r="C84" s="120" t="s">
        <v>150</v>
      </c>
      <c r="D84" s="140" t="s">
        <v>151</v>
      </c>
      <c r="E84" s="125" t="s">
        <v>16</v>
      </c>
      <c r="F84" s="122">
        <v>12</v>
      </c>
      <c r="G84" s="134"/>
      <c r="H84" s="124"/>
    </row>
    <row r="85" spans="2:8" ht="15" customHeight="1">
      <c r="B85" s="128"/>
      <c r="C85" s="129"/>
      <c r="D85" s="117"/>
      <c r="E85" s="130"/>
      <c r="F85" s="131"/>
      <c r="G85" s="132" t="s">
        <v>152</v>
      </c>
      <c r="H85" s="135">
        <f>SUM(H81:H84)</f>
        <v>0</v>
      </c>
    </row>
    <row r="86" spans="2:8" ht="15" customHeight="1">
      <c r="B86" s="114"/>
      <c r="C86" s="115" t="s">
        <v>153</v>
      </c>
      <c r="D86" s="116" t="s">
        <v>154</v>
      </c>
      <c r="E86" s="116"/>
      <c r="F86" s="116"/>
      <c r="G86" s="116"/>
      <c r="H86" s="118"/>
    </row>
    <row r="87" spans="2:8" ht="18" customHeight="1">
      <c r="B87" s="114"/>
      <c r="C87" s="115" t="s">
        <v>155</v>
      </c>
      <c r="D87" s="116" t="s">
        <v>156</v>
      </c>
      <c r="E87" s="116"/>
      <c r="F87" s="116"/>
      <c r="G87" s="116"/>
      <c r="H87" s="118"/>
    </row>
    <row r="88" spans="2:8" ht="18" customHeight="1">
      <c r="B88" s="119">
        <v>47</v>
      </c>
      <c r="C88" s="120" t="s">
        <v>157</v>
      </c>
      <c r="D88" s="140" t="s">
        <v>158</v>
      </c>
      <c r="E88" s="125" t="s">
        <v>16</v>
      </c>
      <c r="F88" s="122">
        <v>26.6</v>
      </c>
      <c r="G88" s="134"/>
      <c r="H88" s="124"/>
    </row>
    <row r="89" spans="2:8" ht="19.5" customHeight="1">
      <c r="B89" s="119">
        <v>48</v>
      </c>
      <c r="C89" s="120" t="s">
        <v>159</v>
      </c>
      <c r="D89" s="140" t="s">
        <v>160</v>
      </c>
      <c r="E89" s="125" t="s">
        <v>16</v>
      </c>
      <c r="F89" s="122">
        <v>48</v>
      </c>
      <c r="G89" s="134"/>
      <c r="H89" s="124"/>
    </row>
    <row r="90" spans="2:8" ht="20.25" customHeight="1">
      <c r="B90" s="119">
        <v>49</v>
      </c>
      <c r="C90" s="120" t="s">
        <v>161</v>
      </c>
      <c r="D90" s="140" t="s">
        <v>162</v>
      </c>
      <c r="E90" s="125" t="s">
        <v>16</v>
      </c>
      <c r="F90" s="122">
        <v>60</v>
      </c>
      <c r="G90" s="134"/>
      <c r="H90" s="124"/>
    </row>
    <row r="91" spans="2:8" ht="18" customHeight="1">
      <c r="B91" s="119">
        <v>50</v>
      </c>
      <c r="C91" s="120" t="s">
        <v>163</v>
      </c>
      <c r="D91" s="140" t="s">
        <v>164</v>
      </c>
      <c r="E91" s="120" t="s">
        <v>22</v>
      </c>
      <c r="F91" s="122">
        <v>2</v>
      </c>
      <c r="G91" s="134"/>
      <c r="H91" s="124"/>
    </row>
    <row r="92" spans="2:8" ht="20.100000000000001" customHeight="1">
      <c r="B92" s="119">
        <v>51</v>
      </c>
      <c r="C92" s="120" t="s">
        <v>165</v>
      </c>
      <c r="D92" s="140" t="s">
        <v>166</v>
      </c>
      <c r="E92" s="120" t="s">
        <v>22</v>
      </c>
      <c r="F92" s="122">
        <v>1</v>
      </c>
      <c r="G92" s="134"/>
      <c r="H92" s="124"/>
    </row>
    <row r="93" spans="2:8" ht="18" customHeight="1">
      <c r="B93" s="128"/>
      <c r="C93" s="115" t="s">
        <v>167</v>
      </c>
      <c r="D93" s="116" t="s">
        <v>168</v>
      </c>
      <c r="E93" s="116"/>
      <c r="F93" s="116"/>
      <c r="G93" s="116"/>
      <c r="H93" s="118"/>
    </row>
    <row r="94" spans="2:8" ht="18" customHeight="1">
      <c r="B94" s="119">
        <v>52</v>
      </c>
      <c r="C94" s="120" t="s">
        <v>169</v>
      </c>
      <c r="D94" s="140" t="s">
        <v>170</v>
      </c>
      <c r="E94" s="120" t="s">
        <v>22</v>
      </c>
      <c r="F94" s="122">
        <v>8</v>
      </c>
      <c r="G94" s="134"/>
      <c r="H94" s="124"/>
    </row>
    <row r="95" spans="2:8" ht="18" customHeight="1">
      <c r="B95" s="119">
        <v>53</v>
      </c>
      <c r="C95" s="120" t="s">
        <v>171</v>
      </c>
      <c r="D95" s="140" t="s">
        <v>172</v>
      </c>
      <c r="E95" s="120" t="s">
        <v>22</v>
      </c>
      <c r="F95" s="122">
        <v>8</v>
      </c>
      <c r="G95" s="134"/>
      <c r="H95" s="124"/>
    </row>
    <row r="96" spans="2:8" ht="18" customHeight="1">
      <c r="B96" s="119">
        <v>54</v>
      </c>
      <c r="C96" s="120" t="s">
        <v>173</v>
      </c>
      <c r="D96" s="140" t="s">
        <v>174</v>
      </c>
      <c r="E96" s="120" t="s">
        <v>22</v>
      </c>
      <c r="F96" s="122">
        <v>4</v>
      </c>
      <c r="G96" s="134"/>
      <c r="H96" s="124"/>
    </row>
    <row r="97" spans="2:8" ht="18" customHeight="1">
      <c r="B97" s="119">
        <v>55</v>
      </c>
      <c r="C97" s="120" t="s">
        <v>175</v>
      </c>
      <c r="D97" s="140" t="s">
        <v>176</v>
      </c>
      <c r="E97" s="120" t="s">
        <v>22</v>
      </c>
      <c r="F97" s="122">
        <v>6</v>
      </c>
      <c r="G97" s="134"/>
      <c r="H97" s="124"/>
    </row>
    <row r="98" spans="2:8" ht="20.100000000000001" customHeight="1">
      <c r="B98" s="119">
        <v>56</v>
      </c>
      <c r="C98" s="120" t="s">
        <v>177</v>
      </c>
      <c r="D98" s="140" t="s">
        <v>178</v>
      </c>
      <c r="E98" s="120" t="s">
        <v>22</v>
      </c>
      <c r="F98" s="122">
        <v>6</v>
      </c>
      <c r="G98" s="134"/>
      <c r="H98" s="124"/>
    </row>
    <row r="99" spans="2:8" ht="18" customHeight="1">
      <c r="B99" s="119">
        <v>57</v>
      </c>
      <c r="C99" s="120" t="s">
        <v>179</v>
      </c>
      <c r="D99" s="140" t="s">
        <v>180</v>
      </c>
      <c r="E99" s="120" t="s">
        <v>22</v>
      </c>
      <c r="F99" s="122">
        <v>4</v>
      </c>
      <c r="G99" s="134"/>
      <c r="H99" s="124"/>
    </row>
    <row r="100" spans="2:8" ht="18" customHeight="1">
      <c r="B100" s="128"/>
      <c r="C100" s="129"/>
      <c r="D100" s="117"/>
      <c r="E100" s="130"/>
      <c r="F100" s="131"/>
      <c r="G100" s="132" t="s">
        <v>181</v>
      </c>
      <c r="H100" s="135">
        <f>SUM(H88:H99)</f>
        <v>0</v>
      </c>
    </row>
    <row r="101" spans="2:8" ht="18" customHeight="1">
      <c r="B101" s="114"/>
      <c r="C101" s="115" t="s">
        <v>182</v>
      </c>
      <c r="D101" s="116" t="s">
        <v>183</v>
      </c>
      <c r="E101" s="116"/>
      <c r="F101" s="116"/>
      <c r="G101" s="116"/>
      <c r="H101" s="118"/>
    </row>
    <row r="102" spans="2:8" ht="21.75" customHeight="1">
      <c r="B102" s="114"/>
      <c r="C102" s="115" t="s">
        <v>184</v>
      </c>
      <c r="D102" s="116" t="s">
        <v>185</v>
      </c>
      <c r="E102" s="116"/>
      <c r="F102" s="116"/>
      <c r="G102" s="116"/>
      <c r="H102" s="118"/>
    </row>
    <row r="103" spans="2:8" ht="18" customHeight="1">
      <c r="B103" s="119">
        <v>58</v>
      </c>
      <c r="C103" s="120" t="s">
        <v>186</v>
      </c>
      <c r="D103" s="121" t="s">
        <v>187</v>
      </c>
      <c r="E103" s="120" t="s">
        <v>22</v>
      </c>
      <c r="F103" s="126">
        <v>0</v>
      </c>
      <c r="G103" s="134"/>
      <c r="H103" s="124"/>
    </row>
    <row r="104" spans="2:8" ht="18" customHeight="1">
      <c r="B104" s="119">
        <v>59</v>
      </c>
      <c r="C104" s="120" t="s">
        <v>188</v>
      </c>
      <c r="D104" s="121" t="s">
        <v>189</v>
      </c>
      <c r="E104" s="120" t="s">
        <v>22</v>
      </c>
      <c r="F104" s="126">
        <v>0</v>
      </c>
      <c r="G104" s="134"/>
      <c r="H104" s="124"/>
    </row>
    <row r="105" spans="2:8" ht="15" customHeight="1">
      <c r="B105" s="119">
        <v>60</v>
      </c>
      <c r="C105" s="120" t="s">
        <v>190</v>
      </c>
      <c r="D105" s="121" t="s">
        <v>191</v>
      </c>
      <c r="E105" s="120" t="s">
        <v>22</v>
      </c>
      <c r="F105" s="126">
        <v>0</v>
      </c>
      <c r="G105" s="134"/>
      <c r="H105" s="124"/>
    </row>
    <row r="106" spans="2:8" ht="18" customHeight="1">
      <c r="B106" s="128"/>
      <c r="C106" s="129"/>
      <c r="D106" s="117"/>
      <c r="E106" s="130"/>
      <c r="F106" s="131"/>
      <c r="G106" s="132" t="s">
        <v>192</v>
      </c>
      <c r="H106" s="135">
        <f>SUM(H103:H105)</f>
        <v>0</v>
      </c>
    </row>
    <row r="107" spans="2:8" ht="18" customHeight="1">
      <c r="B107" s="114"/>
      <c r="C107" s="115" t="s">
        <v>193</v>
      </c>
      <c r="D107" s="116" t="s">
        <v>194</v>
      </c>
      <c r="E107" s="116"/>
      <c r="F107" s="116"/>
      <c r="G107" s="116"/>
      <c r="H107" s="118"/>
    </row>
    <row r="108" spans="2:8" ht="18" customHeight="1">
      <c r="B108" s="114"/>
      <c r="C108" s="115" t="s">
        <v>195</v>
      </c>
      <c r="D108" s="116" t="s">
        <v>196</v>
      </c>
      <c r="E108" s="116"/>
      <c r="F108" s="116"/>
      <c r="G108" s="116"/>
      <c r="H108" s="118"/>
    </row>
    <row r="109" spans="2:8" ht="18" customHeight="1">
      <c r="B109" s="119">
        <v>61</v>
      </c>
      <c r="C109" s="120" t="s">
        <v>197</v>
      </c>
      <c r="D109" s="140" t="s">
        <v>198</v>
      </c>
      <c r="E109" s="120" t="s">
        <v>22</v>
      </c>
      <c r="F109" s="122">
        <v>5</v>
      </c>
      <c r="G109" s="134"/>
      <c r="H109" s="124"/>
    </row>
    <row r="110" spans="2:8" ht="18" customHeight="1">
      <c r="B110" s="119">
        <v>62</v>
      </c>
      <c r="C110" s="120" t="s">
        <v>199</v>
      </c>
      <c r="D110" s="140" t="s">
        <v>200</v>
      </c>
      <c r="E110" s="120" t="s">
        <v>22</v>
      </c>
      <c r="F110" s="122">
        <v>3</v>
      </c>
      <c r="G110" s="134"/>
      <c r="H110" s="124"/>
    </row>
    <row r="111" spans="2:8" ht="18" customHeight="1">
      <c r="B111" s="119">
        <v>63</v>
      </c>
      <c r="C111" s="120" t="s">
        <v>201</v>
      </c>
      <c r="D111" s="140" t="s">
        <v>202</v>
      </c>
      <c r="E111" s="120" t="s">
        <v>22</v>
      </c>
      <c r="F111" s="122">
        <v>1</v>
      </c>
      <c r="G111" s="134"/>
      <c r="H111" s="124"/>
    </row>
    <row r="112" spans="2:8" ht="18" customHeight="1">
      <c r="B112" s="114"/>
      <c r="C112" s="115" t="s">
        <v>203</v>
      </c>
      <c r="D112" s="141" t="s">
        <v>204</v>
      </c>
      <c r="E112" s="116"/>
      <c r="F112" s="116"/>
      <c r="G112" s="116"/>
      <c r="H112" s="118"/>
    </row>
    <row r="113" spans="2:8" ht="15" customHeight="1">
      <c r="B113" s="119">
        <v>64</v>
      </c>
      <c r="C113" s="120" t="s">
        <v>205</v>
      </c>
      <c r="D113" s="140" t="s">
        <v>206</v>
      </c>
      <c r="E113" s="120" t="s">
        <v>22</v>
      </c>
      <c r="F113" s="122">
        <v>4</v>
      </c>
      <c r="G113" s="134"/>
      <c r="H113" s="124"/>
    </row>
    <row r="114" spans="2:8" ht="15" customHeight="1">
      <c r="B114" s="119">
        <v>65</v>
      </c>
      <c r="C114" s="120" t="s">
        <v>207</v>
      </c>
      <c r="D114" s="140" t="s">
        <v>208</v>
      </c>
      <c r="E114" s="120" t="s">
        <v>22</v>
      </c>
      <c r="F114" s="122">
        <v>1</v>
      </c>
      <c r="G114" s="134"/>
      <c r="H114" s="124"/>
    </row>
    <row r="115" spans="2:8" ht="15" customHeight="1">
      <c r="B115" s="119">
        <v>66</v>
      </c>
      <c r="C115" s="120" t="s">
        <v>209</v>
      </c>
      <c r="D115" s="140" t="s">
        <v>210</v>
      </c>
      <c r="E115" s="120" t="s">
        <v>22</v>
      </c>
      <c r="F115" s="122">
        <v>4</v>
      </c>
      <c r="G115" s="134"/>
      <c r="H115" s="124"/>
    </row>
    <row r="116" spans="2:8" ht="36.75" customHeight="1">
      <c r="B116" s="119">
        <v>67</v>
      </c>
      <c r="C116" s="120" t="s">
        <v>211</v>
      </c>
      <c r="D116" s="140" t="s">
        <v>212</v>
      </c>
      <c r="E116" s="120" t="s">
        <v>22</v>
      </c>
      <c r="F116" s="122">
        <v>1</v>
      </c>
      <c r="G116" s="134"/>
      <c r="H116" s="124"/>
    </row>
    <row r="117" spans="2:8" ht="17.25" customHeight="1">
      <c r="B117" s="128"/>
      <c r="C117" s="129"/>
      <c r="D117" s="117"/>
      <c r="E117" s="130"/>
      <c r="F117" s="131"/>
      <c r="G117" s="132" t="s">
        <v>213</v>
      </c>
      <c r="H117" s="135">
        <f>SUM(H109:H116)</f>
        <v>0</v>
      </c>
    </row>
    <row r="118" spans="2:8" ht="19.5" customHeight="1">
      <c r="B118" s="114"/>
      <c r="C118" s="115" t="s">
        <v>214</v>
      </c>
      <c r="D118" s="116" t="s">
        <v>215</v>
      </c>
      <c r="E118" s="116"/>
      <c r="F118" s="116"/>
      <c r="G118" s="116"/>
      <c r="H118" s="118"/>
    </row>
    <row r="119" spans="2:8" ht="21" customHeight="1">
      <c r="B119" s="114"/>
      <c r="C119" s="115" t="s">
        <v>216</v>
      </c>
      <c r="D119" s="116" t="s">
        <v>215</v>
      </c>
      <c r="E119" s="116"/>
      <c r="F119" s="116"/>
      <c r="G119" s="116"/>
      <c r="H119" s="118"/>
    </row>
    <row r="120" spans="2:8" ht="30.75" customHeight="1">
      <c r="B120" s="119">
        <v>68</v>
      </c>
      <c r="C120" s="120" t="s">
        <v>217</v>
      </c>
      <c r="D120" s="140" t="s">
        <v>218</v>
      </c>
      <c r="E120" s="120" t="s">
        <v>22</v>
      </c>
      <c r="F120" s="122">
        <v>0</v>
      </c>
      <c r="G120" s="134"/>
      <c r="H120" s="124"/>
    </row>
    <row r="121" spans="2:8" ht="44.25" customHeight="1">
      <c r="B121" s="119">
        <v>69</v>
      </c>
      <c r="C121" s="120" t="s">
        <v>219</v>
      </c>
      <c r="D121" s="140" t="s">
        <v>428</v>
      </c>
      <c r="E121" s="125" t="s">
        <v>16</v>
      </c>
      <c r="F121" s="122">
        <v>3.1</v>
      </c>
      <c r="G121" s="134"/>
      <c r="H121" s="124"/>
    </row>
    <row r="122" spans="2:8" ht="47.25" customHeight="1">
      <c r="B122" s="119">
        <v>70</v>
      </c>
      <c r="C122" s="120" t="s">
        <v>220</v>
      </c>
      <c r="D122" s="140" t="s">
        <v>429</v>
      </c>
      <c r="E122" s="125" t="s">
        <v>16</v>
      </c>
      <c r="F122" s="122">
        <v>0</v>
      </c>
      <c r="G122" s="134"/>
      <c r="H122" s="124"/>
    </row>
    <row r="123" spans="2:8" ht="33" customHeight="1">
      <c r="B123" s="119">
        <v>71</v>
      </c>
      <c r="C123" s="120" t="s">
        <v>221</v>
      </c>
      <c r="D123" s="140" t="s">
        <v>222</v>
      </c>
      <c r="E123" s="120" t="s">
        <v>22</v>
      </c>
      <c r="F123" s="122">
        <v>0</v>
      </c>
      <c r="G123" s="134"/>
      <c r="H123" s="124"/>
    </row>
    <row r="124" spans="2:8" ht="37.5" customHeight="1">
      <c r="B124" s="119">
        <v>72</v>
      </c>
      <c r="C124" s="120" t="s">
        <v>223</v>
      </c>
      <c r="D124" s="142" t="s">
        <v>432</v>
      </c>
      <c r="E124" s="143" t="s">
        <v>16</v>
      </c>
      <c r="F124" s="122">
        <v>0</v>
      </c>
      <c r="G124" s="134"/>
      <c r="H124" s="124"/>
    </row>
    <row r="125" spans="2:8" ht="15" customHeight="1">
      <c r="B125" s="128"/>
      <c r="C125" s="129"/>
      <c r="D125" s="117"/>
      <c r="E125" s="130"/>
      <c r="F125" s="131"/>
      <c r="G125" s="132" t="s">
        <v>224</v>
      </c>
      <c r="H125" s="135">
        <f>SUM(H120:H124)</f>
        <v>0</v>
      </c>
    </row>
    <row r="126" spans="2:8" ht="15" customHeight="1">
      <c r="B126" s="114"/>
      <c r="C126" s="115">
        <v>15</v>
      </c>
      <c r="D126" s="116" t="s">
        <v>225</v>
      </c>
      <c r="E126" s="116"/>
      <c r="F126" s="116"/>
      <c r="G126" s="116"/>
      <c r="H126" s="118"/>
    </row>
    <row r="127" spans="2:8" ht="15" customHeight="1">
      <c r="B127" s="114"/>
      <c r="C127" s="115" t="s">
        <v>226</v>
      </c>
      <c r="D127" s="116" t="s">
        <v>227</v>
      </c>
      <c r="E127" s="116"/>
      <c r="F127" s="116"/>
      <c r="G127" s="116"/>
      <c r="H127" s="118"/>
    </row>
    <row r="128" spans="2:8" ht="15" customHeight="1">
      <c r="B128" s="119">
        <v>73</v>
      </c>
      <c r="C128" s="120" t="s">
        <v>228</v>
      </c>
      <c r="D128" s="140" t="s">
        <v>229</v>
      </c>
      <c r="E128" s="125" t="s">
        <v>13</v>
      </c>
      <c r="F128" s="122">
        <v>87.5</v>
      </c>
      <c r="G128" s="134"/>
      <c r="H128" s="124"/>
    </row>
    <row r="129" spans="2:8" ht="15" customHeight="1">
      <c r="B129" s="119">
        <v>74</v>
      </c>
      <c r="C129" s="120" t="s">
        <v>230</v>
      </c>
      <c r="D129" s="140" t="s">
        <v>231</v>
      </c>
      <c r="E129" s="125" t="s">
        <v>16</v>
      </c>
      <c r="F129" s="122">
        <v>360.26</v>
      </c>
      <c r="G129" s="134"/>
      <c r="H129" s="124"/>
    </row>
    <row r="130" spans="2:8" ht="15" customHeight="1">
      <c r="B130" s="119">
        <v>75</v>
      </c>
      <c r="C130" s="120" t="s">
        <v>232</v>
      </c>
      <c r="D130" s="140" t="s">
        <v>233</v>
      </c>
      <c r="E130" s="125" t="s">
        <v>13</v>
      </c>
      <c r="F130" s="122">
        <f>+F129*2</f>
        <v>720.52</v>
      </c>
      <c r="G130" s="134"/>
      <c r="H130" s="124"/>
    </row>
    <row r="131" spans="2:8" ht="15" customHeight="1">
      <c r="B131" s="119">
        <v>76</v>
      </c>
      <c r="C131" s="120" t="s">
        <v>234</v>
      </c>
      <c r="D131" s="140" t="s">
        <v>235</v>
      </c>
      <c r="E131" s="125" t="s">
        <v>16</v>
      </c>
      <c r="F131" s="122">
        <v>92.03</v>
      </c>
      <c r="G131" s="134"/>
      <c r="H131" s="124"/>
    </row>
    <row r="132" spans="2:8" ht="30" customHeight="1">
      <c r="B132" s="119">
        <v>77</v>
      </c>
      <c r="C132" s="120" t="s">
        <v>236</v>
      </c>
      <c r="D132" s="140" t="s">
        <v>237</v>
      </c>
      <c r="E132" s="125" t="s">
        <v>13</v>
      </c>
      <c r="F132" s="122"/>
      <c r="G132" s="134"/>
      <c r="H132" s="124"/>
    </row>
    <row r="133" spans="2:8" ht="15" customHeight="1">
      <c r="B133" s="114"/>
      <c r="C133" s="115" t="s">
        <v>238</v>
      </c>
      <c r="D133" s="116" t="s">
        <v>239</v>
      </c>
      <c r="E133" s="116"/>
      <c r="F133" s="136"/>
      <c r="G133" s="116"/>
      <c r="H133" s="118"/>
    </row>
    <row r="134" spans="2:8" ht="15" customHeight="1">
      <c r="B134" s="119">
        <v>78</v>
      </c>
      <c r="C134" s="120" t="s">
        <v>240</v>
      </c>
      <c r="D134" s="173" t="s">
        <v>241</v>
      </c>
      <c r="E134" s="125" t="s">
        <v>13</v>
      </c>
      <c r="F134" s="122">
        <v>0</v>
      </c>
      <c r="G134" s="134"/>
      <c r="H134" s="124"/>
    </row>
    <row r="135" spans="2:8" ht="27" customHeight="1">
      <c r="B135" s="119">
        <v>79</v>
      </c>
      <c r="C135" s="120" t="s">
        <v>242</v>
      </c>
      <c r="D135" s="173" t="s">
        <v>423</v>
      </c>
      <c r="E135" s="125" t="s">
        <v>13</v>
      </c>
      <c r="F135" s="122">
        <v>151.6</v>
      </c>
      <c r="G135" s="134"/>
      <c r="H135" s="124"/>
    </row>
    <row r="136" spans="2:8" ht="28.5" customHeight="1">
      <c r="B136" s="119">
        <v>80</v>
      </c>
      <c r="C136" s="120" t="s">
        <v>243</v>
      </c>
      <c r="D136" s="173" t="s">
        <v>422</v>
      </c>
      <c r="E136" s="125" t="s">
        <v>13</v>
      </c>
      <c r="F136" s="122">
        <f>+F130</f>
        <v>720.52</v>
      </c>
      <c r="G136" s="134"/>
      <c r="H136" s="124"/>
    </row>
    <row r="137" spans="2:8" ht="15" customHeight="1">
      <c r="B137" s="114"/>
      <c r="C137" s="115" t="s">
        <v>244</v>
      </c>
      <c r="D137" s="116" t="s">
        <v>245</v>
      </c>
      <c r="E137" s="116"/>
      <c r="F137" s="136"/>
      <c r="G137" s="116"/>
      <c r="H137" s="118"/>
    </row>
    <row r="138" spans="2:8" ht="19.5" customHeight="1">
      <c r="B138" s="119">
        <v>81</v>
      </c>
      <c r="C138" s="120" t="s">
        <v>246</v>
      </c>
      <c r="D138" s="140" t="s">
        <v>247</v>
      </c>
      <c r="E138" s="125" t="s">
        <v>16</v>
      </c>
      <c r="F138" s="122">
        <v>98.42</v>
      </c>
      <c r="G138" s="134"/>
      <c r="H138" s="124"/>
    </row>
    <row r="139" spans="2:8" ht="15" customHeight="1">
      <c r="B139" s="119">
        <v>82</v>
      </c>
      <c r="C139" s="129" t="s">
        <v>248</v>
      </c>
      <c r="D139" s="117" t="s">
        <v>249</v>
      </c>
      <c r="E139" s="125" t="s">
        <v>250</v>
      </c>
      <c r="F139" s="122">
        <v>26</v>
      </c>
      <c r="G139" s="134"/>
      <c r="H139" s="124"/>
    </row>
    <row r="140" spans="2:8" ht="15" customHeight="1">
      <c r="B140" s="114"/>
      <c r="C140" s="115">
        <v>18</v>
      </c>
      <c r="D140" s="116" t="s">
        <v>252</v>
      </c>
      <c r="E140" s="116"/>
      <c r="F140" s="116"/>
      <c r="G140" s="116"/>
      <c r="H140" s="118"/>
    </row>
    <row r="141" spans="2:8" ht="15" customHeight="1">
      <c r="B141" s="114"/>
      <c r="C141" s="115" t="s">
        <v>253</v>
      </c>
      <c r="D141" s="116" t="s">
        <v>254</v>
      </c>
      <c r="E141" s="116"/>
      <c r="F141" s="116"/>
      <c r="G141" s="116"/>
      <c r="H141" s="118"/>
    </row>
    <row r="142" spans="2:8" ht="15" customHeight="1">
      <c r="B142" s="119">
        <v>83</v>
      </c>
      <c r="C142" s="120" t="s">
        <v>255</v>
      </c>
      <c r="D142" s="140" t="s">
        <v>256</v>
      </c>
      <c r="E142" s="120" t="s">
        <v>13</v>
      </c>
      <c r="F142" s="122">
        <f>+F34</f>
        <v>88.08</v>
      </c>
      <c r="G142" s="134"/>
      <c r="H142" s="124"/>
    </row>
    <row r="143" spans="2:8" ht="15" customHeight="1">
      <c r="B143" s="114"/>
      <c r="C143" s="115" t="s">
        <v>257</v>
      </c>
      <c r="D143" s="116" t="s">
        <v>258</v>
      </c>
      <c r="E143" s="116"/>
      <c r="F143" s="136"/>
      <c r="G143" s="116"/>
      <c r="H143" s="118"/>
    </row>
    <row r="144" spans="2:8" ht="15" customHeight="1">
      <c r="B144" s="119">
        <v>84</v>
      </c>
      <c r="C144" s="120" t="s">
        <v>259</v>
      </c>
      <c r="D144" s="140" t="s">
        <v>260</v>
      </c>
      <c r="E144" s="120" t="s">
        <v>13</v>
      </c>
      <c r="F144" s="122">
        <f>+F142</f>
        <v>88.08</v>
      </c>
      <c r="G144" s="134"/>
      <c r="H144" s="124"/>
    </row>
    <row r="145" spans="2:8" ht="15" customHeight="1">
      <c r="B145" s="119">
        <v>85</v>
      </c>
      <c r="C145" s="120" t="s">
        <v>261</v>
      </c>
      <c r="D145" s="140" t="s">
        <v>262</v>
      </c>
      <c r="E145" s="120" t="s">
        <v>13</v>
      </c>
      <c r="F145" s="122">
        <v>0</v>
      </c>
      <c r="G145" s="134"/>
      <c r="H145" s="124"/>
    </row>
    <row r="146" spans="2:8" ht="30" customHeight="1">
      <c r="B146" s="119">
        <v>86</v>
      </c>
      <c r="C146" s="120" t="s">
        <v>263</v>
      </c>
      <c r="D146" s="140" t="s">
        <v>424</v>
      </c>
      <c r="E146" s="120" t="s">
        <v>13</v>
      </c>
      <c r="F146" s="122">
        <v>25</v>
      </c>
      <c r="G146" s="134"/>
      <c r="H146" s="124"/>
    </row>
    <row r="147" spans="2:8" ht="28.5" customHeight="1">
      <c r="B147" s="119">
        <v>87</v>
      </c>
      <c r="C147" s="120" t="s">
        <v>264</v>
      </c>
      <c r="D147" s="140" t="s">
        <v>425</v>
      </c>
      <c r="E147" s="120" t="s">
        <v>13</v>
      </c>
      <c r="F147" s="122">
        <v>32.07</v>
      </c>
      <c r="G147" s="134"/>
      <c r="H147" s="124"/>
    </row>
    <row r="148" spans="2:8" ht="34.5" customHeight="1">
      <c r="B148" s="119">
        <v>88</v>
      </c>
      <c r="C148" s="120" t="s">
        <v>265</v>
      </c>
      <c r="D148" s="140" t="s">
        <v>426</v>
      </c>
      <c r="E148" s="120" t="s">
        <v>13</v>
      </c>
      <c r="F148" s="122">
        <v>123.33</v>
      </c>
      <c r="G148" s="134"/>
      <c r="H148" s="124"/>
    </row>
    <row r="149" spans="2:8" ht="25.5" customHeight="1">
      <c r="B149" s="119">
        <v>89</v>
      </c>
      <c r="C149" s="120" t="s">
        <v>266</v>
      </c>
      <c r="D149" s="140" t="s">
        <v>267</v>
      </c>
      <c r="E149" s="120" t="s">
        <v>13</v>
      </c>
      <c r="F149" s="122">
        <f>+F35</f>
        <v>53.15</v>
      </c>
      <c r="G149" s="134"/>
      <c r="H149" s="124"/>
    </row>
    <row r="150" spans="2:8" ht="25.5" customHeight="1">
      <c r="B150" s="119">
        <v>90</v>
      </c>
      <c r="C150" s="120" t="s">
        <v>268</v>
      </c>
      <c r="D150" s="140" t="s">
        <v>269</v>
      </c>
      <c r="E150" s="120" t="s">
        <v>13</v>
      </c>
      <c r="F150" s="122">
        <v>0</v>
      </c>
      <c r="G150" s="134"/>
      <c r="H150" s="124"/>
    </row>
    <row r="151" spans="2:8" ht="15" customHeight="1">
      <c r="B151" s="114"/>
      <c r="C151" s="115" t="s">
        <v>270</v>
      </c>
      <c r="D151" s="116" t="s">
        <v>271</v>
      </c>
      <c r="E151" s="116"/>
      <c r="F151" s="136"/>
      <c r="G151" s="116"/>
      <c r="H151" s="118"/>
    </row>
    <row r="152" spans="2:8" ht="26.25" customHeight="1">
      <c r="B152" s="119">
        <v>91</v>
      </c>
      <c r="C152" s="120" t="s">
        <v>272</v>
      </c>
      <c r="D152" s="140" t="s">
        <v>273</v>
      </c>
      <c r="E152" s="125" t="s">
        <v>16</v>
      </c>
      <c r="F152" s="122">
        <v>157.47999999999999</v>
      </c>
      <c r="G152" s="134"/>
      <c r="H152" s="124"/>
    </row>
    <row r="153" spans="2:8" ht="39" customHeight="1">
      <c r="B153" s="119">
        <v>92</v>
      </c>
      <c r="C153" s="120" t="s">
        <v>274</v>
      </c>
      <c r="D153" s="140" t="s">
        <v>275</v>
      </c>
      <c r="E153" s="125" t="s">
        <v>16</v>
      </c>
      <c r="F153" s="122">
        <f>+F152*2</f>
        <v>314.95999999999998</v>
      </c>
      <c r="G153" s="134"/>
      <c r="H153" s="124"/>
    </row>
    <row r="154" spans="2:8" ht="15" customHeight="1">
      <c r="B154" s="119">
        <v>93</v>
      </c>
      <c r="C154" s="120" t="s">
        <v>276</v>
      </c>
      <c r="D154" s="140" t="s">
        <v>277</v>
      </c>
      <c r="E154" s="125" t="s">
        <v>16</v>
      </c>
      <c r="F154" s="122">
        <v>15.5</v>
      </c>
      <c r="G154" s="134"/>
      <c r="H154" s="124"/>
    </row>
    <row r="155" spans="2:8" ht="19.5" customHeight="1">
      <c r="B155" s="119">
        <v>94</v>
      </c>
      <c r="C155" s="120" t="s">
        <v>278</v>
      </c>
      <c r="D155" s="140" t="s">
        <v>279</v>
      </c>
      <c r="E155" s="125" t="s">
        <v>13</v>
      </c>
      <c r="F155" s="122">
        <v>0</v>
      </c>
      <c r="G155" s="134"/>
      <c r="H155" s="124"/>
    </row>
    <row r="156" spans="2:8" ht="21" customHeight="1">
      <c r="B156" s="145"/>
      <c r="C156" s="115" t="s">
        <v>280</v>
      </c>
      <c r="D156" s="116" t="s">
        <v>281</v>
      </c>
      <c r="E156" s="116"/>
      <c r="F156" s="136"/>
      <c r="G156" s="116"/>
      <c r="H156" s="118"/>
    </row>
    <row r="157" spans="2:8" ht="30" customHeight="1">
      <c r="B157" s="119">
        <v>95</v>
      </c>
      <c r="C157" s="120" t="s">
        <v>282</v>
      </c>
      <c r="D157" s="140" t="s">
        <v>283</v>
      </c>
      <c r="E157" s="125" t="s">
        <v>16</v>
      </c>
      <c r="F157" s="122">
        <v>0</v>
      </c>
      <c r="G157" s="134"/>
      <c r="H157" s="124"/>
    </row>
    <row r="158" spans="2:8" ht="15" customHeight="1">
      <c r="B158" s="24"/>
      <c r="C158" s="25"/>
      <c r="D158" s="58"/>
      <c r="E158" s="39"/>
      <c r="F158" s="40"/>
      <c r="G158" s="41"/>
      <c r="H158" s="45"/>
    </row>
    <row r="159" spans="2:8" ht="15" customHeight="1">
      <c r="B159" s="19"/>
      <c r="C159" s="20">
        <v>22</v>
      </c>
      <c r="D159" s="21" t="s">
        <v>285</v>
      </c>
      <c r="E159" s="21"/>
      <c r="F159" s="21"/>
      <c r="G159" s="21"/>
      <c r="H159" s="23"/>
    </row>
    <row r="160" spans="2:8" ht="15" customHeight="1">
      <c r="B160" s="19"/>
      <c r="C160" s="20" t="s">
        <v>286</v>
      </c>
      <c r="D160" s="21" t="s">
        <v>285</v>
      </c>
      <c r="E160" s="21"/>
      <c r="F160" s="21"/>
      <c r="G160" s="21"/>
      <c r="H160" s="23"/>
    </row>
    <row r="161" spans="2:8" ht="34.5" customHeight="1">
      <c r="B161" s="24">
        <v>96</v>
      </c>
      <c r="C161" s="25" t="s">
        <v>287</v>
      </c>
      <c r="D161" s="50" t="s">
        <v>417</v>
      </c>
      <c r="E161" s="25" t="s">
        <v>13</v>
      </c>
      <c r="F161" s="44"/>
      <c r="G161" s="43"/>
      <c r="H161" s="29"/>
    </row>
    <row r="162" spans="2:8" ht="33" customHeight="1">
      <c r="B162" s="24">
        <v>97</v>
      </c>
      <c r="C162" s="25" t="s">
        <v>288</v>
      </c>
      <c r="D162" s="50" t="s">
        <v>413</v>
      </c>
      <c r="E162" s="25" t="s">
        <v>13</v>
      </c>
      <c r="F162" s="44">
        <f>+F144</f>
        <v>88.08</v>
      </c>
      <c r="G162" s="43"/>
      <c r="H162" s="29"/>
    </row>
    <row r="163" spans="2:8" ht="22.5" customHeight="1">
      <c r="B163" s="37"/>
      <c r="C163" s="38"/>
      <c r="D163" s="22"/>
      <c r="E163" s="59"/>
      <c r="F163" s="60"/>
      <c r="G163" s="56" t="s">
        <v>289</v>
      </c>
      <c r="H163" s="42">
        <f>SUM(H161:H162)</f>
        <v>0</v>
      </c>
    </row>
    <row r="164" spans="2:8" ht="21.75" customHeight="1">
      <c r="B164" s="19"/>
      <c r="C164" s="20">
        <v>23</v>
      </c>
      <c r="D164" s="21" t="s">
        <v>290</v>
      </c>
      <c r="E164" s="21"/>
      <c r="F164" s="21"/>
      <c r="G164" s="21"/>
      <c r="H164" s="23"/>
    </row>
    <row r="165" spans="2:8" ht="15" customHeight="1">
      <c r="B165" s="19"/>
      <c r="C165" s="20" t="s">
        <v>291</v>
      </c>
      <c r="D165" s="21" t="s">
        <v>292</v>
      </c>
      <c r="E165" s="21"/>
      <c r="F165" s="21"/>
      <c r="G165" s="21"/>
      <c r="H165" s="23"/>
    </row>
    <row r="166" spans="2:8" ht="63" customHeight="1">
      <c r="B166" s="24">
        <v>98</v>
      </c>
      <c r="C166" s="25" t="s">
        <v>293</v>
      </c>
      <c r="D166" s="61" t="s">
        <v>294</v>
      </c>
      <c r="E166" s="25" t="s">
        <v>13</v>
      </c>
      <c r="F166" s="44">
        <v>0</v>
      </c>
      <c r="G166" s="43"/>
      <c r="H166" s="29"/>
    </row>
    <row r="167" spans="2:8" ht="87.75" customHeight="1">
      <c r="B167" s="24">
        <v>99</v>
      </c>
      <c r="C167" s="25" t="s">
        <v>295</v>
      </c>
      <c r="D167" s="61" t="s">
        <v>296</v>
      </c>
      <c r="E167" s="25" t="s">
        <v>13</v>
      </c>
      <c r="F167" s="44">
        <v>45</v>
      </c>
      <c r="G167" s="43"/>
      <c r="H167" s="29"/>
    </row>
    <row r="168" spans="2:8" ht="47.25" customHeight="1">
      <c r="B168" s="24">
        <v>100</v>
      </c>
      <c r="C168" s="25" t="s">
        <v>297</v>
      </c>
      <c r="D168" s="50" t="s">
        <v>298</v>
      </c>
      <c r="E168" s="25" t="s">
        <v>13</v>
      </c>
      <c r="F168" s="44">
        <v>5.2</v>
      </c>
      <c r="G168" s="43"/>
      <c r="H168" s="29"/>
    </row>
    <row r="169" spans="2:8" ht="15" customHeight="1">
      <c r="B169" s="19"/>
      <c r="C169" s="20">
        <v>24</v>
      </c>
      <c r="D169" s="21" t="s">
        <v>299</v>
      </c>
      <c r="E169" s="21"/>
      <c r="F169" s="21"/>
      <c r="G169" s="21"/>
      <c r="H169" s="23"/>
    </row>
    <row r="170" spans="2:8" ht="55.5" customHeight="1">
      <c r="B170" s="24">
        <v>101</v>
      </c>
      <c r="C170" s="25" t="s">
        <v>300</v>
      </c>
      <c r="D170" s="61" t="s">
        <v>301</v>
      </c>
      <c r="E170" s="25" t="s">
        <v>13</v>
      </c>
      <c r="F170" s="44">
        <v>20</v>
      </c>
      <c r="G170" s="43"/>
      <c r="H170" s="29"/>
    </row>
    <row r="171" spans="2:8" ht="18.75" customHeight="1">
      <c r="B171" s="19"/>
      <c r="C171" s="20">
        <v>25</v>
      </c>
      <c r="D171" s="21" t="s">
        <v>302</v>
      </c>
      <c r="E171" s="21"/>
      <c r="F171" s="21"/>
      <c r="G171" s="21"/>
      <c r="H171" s="23"/>
    </row>
    <row r="172" spans="2:8" ht="29.25" customHeight="1">
      <c r="B172" s="24">
        <v>102</v>
      </c>
      <c r="C172" s="25" t="s">
        <v>303</v>
      </c>
      <c r="D172" s="61" t="s">
        <v>431</v>
      </c>
      <c r="E172" s="31" t="s">
        <v>16</v>
      </c>
      <c r="F172" s="44">
        <v>4.5</v>
      </c>
      <c r="G172" s="43"/>
      <c r="H172" s="29"/>
    </row>
    <row r="173" spans="2:8" ht="15" customHeight="1">
      <c r="B173" s="19"/>
      <c r="C173" s="20">
        <v>26</v>
      </c>
      <c r="D173" s="21" t="s">
        <v>304</v>
      </c>
      <c r="E173" s="21"/>
      <c r="F173" s="21"/>
      <c r="G173" s="21"/>
      <c r="H173" s="23"/>
    </row>
    <row r="174" spans="2:8" ht="39.75" customHeight="1">
      <c r="B174" s="24">
        <v>103</v>
      </c>
      <c r="C174" s="25" t="s">
        <v>305</v>
      </c>
      <c r="D174" s="61" t="s">
        <v>306</v>
      </c>
      <c r="E174" s="31" t="s">
        <v>22</v>
      </c>
      <c r="F174" s="44">
        <v>2</v>
      </c>
      <c r="G174" s="43"/>
      <c r="H174" s="29"/>
    </row>
    <row r="175" spans="2:8" ht="15" customHeight="1">
      <c r="B175" s="19"/>
      <c r="C175" s="20">
        <v>27</v>
      </c>
      <c r="D175" s="21" t="s">
        <v>307</v>
      </c>
      <c r="E175" s="21"/>
      <c r="F175" s="21"/>
      <c r="G175" s="21"/>
      <c r="H175" s="23"/>
    </row>
    <row r="176" spans="2:8" ht="61.5" customHeight="1">
      <c r="B176" s="24">
        <v>104</v>
      </c>
      <c r="C176" s="25" t="s">
        <v>308</v>
      </c>
      <c r="D176" s="61" t="s">
        <v>309</v>
      </c>
      <c r="E176" s="31" t="s">
        <v>16</v>
      </c>
      <c r="F176" s="44">
        <v>0</v>
      </c>
      <c r="G176" s="43"/>
      <c r="H176" s="29"/>
    </row>
    <row r="177" spans="2:8" ht="15" customHeight="1">
      <c r="B177" s="24"/>
      <c r="C177" s="38"/>
      <c r="D177" s="22"/>
      <c r="E177" s="39"/>
      <c r="F177" s="60"/>
      <c r="G177" s="56" t="s">
        <v>310</v>
      </c>
      <c r="H177" s="42">
        <f>SUM(H166:H176)</f>
        <v>0</v>
      </c>
    </row>
    <row r="178" spans="2:8" ht="15" customHeight="1">
      <c r="B178" s="57"/>
      <c r="C178" s="20">
        <v>28</v>
      </c>
      <c r="D178" s="21" t="s">
        <v>311</v>
      </c>
      <c r="E178" s="21"/>
      <c r="F178" s="21"/>
      <c r="G178" s="21"/>
      <c r="H178" s="23"/>
    </row>
    <row r="179" spans="2:8" ht="15" customHeight="1">
      <c r="B179" s="57"/>
      <c r="C179" s="20" t="s">
        <v>312</v>
      </c>
      <c r="D179" s="21" t="s">
        <v>313</v>
      </c>
      <c r="E179" s="21"/>
      <c r="F179" s="21"/>
      <c r="G179" s="21"/>
      <c r="H179" s="23"/>
    </row>
    <row r="180" spans="2:8" ht="24" customHeight="1">
      <c r="B180" s="24">
        <v>105</v>
      </c>
      <c r="C180" s="25" t="s">
        <v>314</v>
      </c>
      <c r="D180" s="61" t="s">
        <v>435</v>
      </c>
      <c r="E180" s="31" t="s">
        <v>22</v>
      </c>
      <c r="F180" s="44">
        <v>7</v>
      </c>
      <c r="G180" s="62"/>
      <c r="H180" s="29"/>
    </row>
    <row r="181" spans="2:8" ht="18" customHeight="1">
      <c r="B181" s="24">
        <v>106</v>
      </c>
      <c r="C181" s="25" t="s">
        <v>315</v>
      </c>
      <c r="D181" s="61" t="s">
        <v>415</v>
      </c>
      <c r="E181" s="31" t="s">
        <v>22</v>
      </c>
      <c r="F181" s="44">
        <v>7</v>
      </c>
      <c r="G181" s="62"/>
      <c r="H181" s="29"/>
    </row>
    <row r="182" spans="2:8" ht="21.75" customHeight="1">
      <c r="B182" s="24">
        <v>107</v>
      </c>
      <c r="C182" s="25" t="s">
        <v>316</v>
      </c>
      <c r="D182" s="61" t="s">
        <v>317</v>
      </c>
      <c r="E182" s="31" t="s">
        <v>22</v>
      </c>
      <c r="F182" s="44">
        <v>7</v>
      </c>
      <c r="G182" s="62"/>
      <c r="H182" s="29"/>
    </row>
    <row r="183" spans="2:8" ht="15" customHeight="1">
      <c r="B183" s="37"/>
      <c r="C183" s="38"/>
      <c r="D183" s="22"/>
      <c r="E183" s="59"/>
      <c r="F183" s="60"/>
      <c r="G183" s="56" t="s">
        <v>318</v>
      </c>
      <c r="H183" s="42">
        <f>SUM(H180:H182)</f>
        <v>0</v>
      </c>
    </row>
    <row r="184" spans="2:8" ht="15" customHeight="1">
      <c r="B184" s="19"/>
      <c r="C184" s="20">
        <v>29</v>
      </c>
      <c r="D184" s="21" t="s">
        <v>319</v>
      </c>
      <c r="E184" s="21"/>
      <c r="F184" s="21"/>
      <c r="G184" s="21"/>
      <c r="H184" s="23"/>
    </row>
    <row r="185" spans="2:8" ht="15" customHeight="1">
      <c r="B185" s="19"/>
      <c r="C185" s="20" t="s">
        <v>320</v>
      </c>
      <c r="D185" s="21" t="s">
        <v>321</v>
      </c>
      <c r="E185" s="21"/>
      <c r="F185" s="21"/>
      <c r="G185" s="21"/>
      <c r="H185" s="23"/>
    </row>
    <row r="186" spans="2:8" ht="34.5" customHeight="1">
      <c r="B186" s="24">
        <v>108</v>
      </c>
      <c r="C186" s="25" t="s">
        <v>322</v>
      </c>
      <c r="D186" s="61" t="s">
        <v>408</v>
      </c>
      <c r="E186" s="31" t="s">
        <v>13</v>
      </c>
      <c r="F186" s="44">
        <f>(3*2+11.54)*2.4</f>
        <v>42.095999999999997</v>
      </c>
      <c r="G186" s="43"/>
      <c r="H186" s="29"/>
    </row>
    <row r="187" spans="2:8" ht="15" customHeight="1">
      <c r="B187" s="37"/>
      <c r="C187" s="38"/>
      <c r="D187" s="22"/>
      <c r="E187" s="59"/>
      <c r="F187" s="60"/>
      <c r="G187" s="56" t="s">
        <v>324</v>
      </c>
      <c r="H187" s="42">
        <f>SUM(H186)</f>
        <v>0</v>
      </c>
    </row>
    <row r="188" spans="2:8" ht="15" customHeight="1">
      <c r="B188" s="19"/>
      <c r="C188" s="20">
        <v>30</v>
      </c>
      <c r="D188" s="21" t="s">
        <v>325</v>
      </c>
      <c r="E188" s="21"/>
      <c r="F188" s="21"/>
      <c r="G188" s="21"/>
      <c r="H188" s="23"/>
    </row>
    <row r="189" spans="2:8" ht="15" customHeight="1">
      <c r="B189" s="19"/>
      <c r="C189" s="20" t="s">
        <v>326</v>
      </c>
      <c r="D189" s="21" t="s">
        <v>327</v>
      </c>
      <c r="E189" s="21"/>
      <c r="F189" s="21"/>
      <c r="G189" s="21"/>
      <c r="H189" s="23"/>
    </row>
    <row r="190" spans="2:8" ht="15" customHeight="1">
      <c r="B190" s="24">
        <v>109</v>
      </c>
      <c r="C190" s="25" t="s">
        <v>328</v>
      </c>
      <c r="D190" s="61" t="s">
        <v>329</v>
      </c>
      <c r="E190" s="31" t="s">
        <v>13</v>
      </c>
      <c r="F190" s="44">
        <v>3.63</v>
      </c>
      <c r="G190" s="43"/>
      <c r="H190" s="29"/>
    </row>
    <row r="191" spans="2:8" ht="15" customHeight="1">
      <c r="B191" s="24">
        <v>110</v>
      </c>
      <c r="C191" s="25" t="s">
        <v>330</v>
      </c>
      <c r="D191" s="61" t="s">
        <v>331</v>
      </c>
      <c r="E191" s="31" t="s">
        <v>16</v>
      </c>
      <c r="F191" s="44">
        <v>3</v>
      </c>
      <c r="G191" s="43"/>
      <c r="H191" s="29"/>
    </row>
    <row r="192" spans="2:8" ht="15" customHeight="1">
      <c r="B192" s="37"/>
      <c r="C192" s="38"/>
      <c r="D192" s="22"/>
      <c r="E192" s="63"/>
      <c r="F192" s="60"/>
      <c r="G192" s="56" t="s">
        <v>332</v>
      </c>
      <c r="H192" s="42">
        <f>SUM(H190:H191)</f>
        <v>0</v>
      </c>
    </row>
    <row r="193" spans="2:8" ht="15" customHeight="1">
      <c r="B193" s="19"/>
      <c r="C193" s="20">
        <v>31</v>
      </c>
      <c r="D193" s="21" t="s">
        <v>333</v>
      </c>
      <c r="E193" s="21"/>
      <c r="F193" s="21"/>
      <c r="G193" s="21"/>
      <c r="H193" s="23"/>
    </row>
    <row r="194" spans="2:8" ht="15" customHeight="1">
      <c r="B194" s="19"/>
      <c r="C194" s="20" t="s">
        <v>334</v>
      </c>
      <c r="D194" s="21" t="s">
        <v>335</v>
      </c>
      <c r="E194" s="21"/>
      <c r="F194" s="21"/>
      <c r="G194" s="21"/>
      <c r="H194" s="23"/>
    </row>
    <row r="195" spans="2:8" ht="15" customHeight="1">
      <c r="B195" s="24">
        <v>111</v>
      </c>
      <c r="C195" s="25" t="s">
        <v>336</v>
      </c>
      <c r="D195" s="61" t="s">
        <v>337</v>
      </c>
      <c r="E195" s="31" t="s">
        <v>13</v>
      </c>
      <c r="F195" s="44">
        <v>200</v>
      </c>
      <c r="G195" s="43"/>
      <c r="H195" s="29"/>
    </row>
    <row r="196" spans="2:8" ht="15" customHeight="1">
      <c r="B196" s="37"/>
      <c r="C196" s="38"/>
      <c r="D196" s="22"/>
      <c r="E196" s="59"/>
      <c r="F196" s="60"/>
      <c r="G196" s="56" t="s">
        <v>338</v>
      </c>
      <c r="H196" s="42">
        <f>SUM(H195)</f>
        <v>0</v>
      </c>
    </row>
    <row r="197" spans="2:8" ht="15" customHeight="1">
      <c r="B197" s="89"/>
      <c r="C197" s="90">
        <v>32</v>
      </c>
      <c r="D197" s="91" t="s">
        <v>339</v>
      </c>
      <c r="E197" s="91"/>
      <c r="F197" s="91"/>
      <c r="G197" s="91"/>
      <c r="H197" s="92"/>
    </row>
    <row r="198" spans="2:8" ht="15" customHeight="1">
      <c r="B198" s="19"/>
      <c r="C198" s="20" t="s">
        <v>340</v>
      </c>
      <c r="D198" s="21" t="s">
        <v>341</v>
      </c>
      <c r="E198" s="21"/>
      <c r="F198" s="21"/>
      <c r="G198" s="21"/>
      <c r="H198" s="23"/>
    </row>
    <row r="199" spans="2:8" ht="15" customHeight="1">
      <c r="B199" s="24">
        <v>112</v>
      </c>
      <c r="C199" s="25" t="s">
        <v>342</v>
      </c>
      <c r="D199" s="61" t="s">
        <v>397</v>
      </c>
      <c r="E199" s="31" t="s">
        <v>250</v>
      </c>
      <c r="F199" s="44">
        <v>1</v>
      </c>
      <c r="G199" s="43"/>
      <c r="H199" s="29"/>
    </row>
    <row r="200" spans="2:8" ht="15" customHeight="1">
      <c r="B200" s="24">
        <v>113</v>
      </c>
      <c r="C200" s="25" t="s">
        <v>343</v>
      </c>
      <c r="D200" s="61" t="s">
        <v>344</v>
      </c>
      <c r="E200" s="31" t="s">
        <v>250</v>
      </c>
      <c r="F200" s="44">
        <v>12</v>
      </c>
      <c r="G200" s="43"/>
      <c r="H200" s="29"/>
    </row>
    <row r="201" spans="2:8" ht="15" customHeight="1">
      <c r="B201" s="24">
        <v>114</v>
      </c>
      <c r="C201" s="25" t="s">
        <v>345</v>
      </c>
      <c r="D201" s="61" t="s">
        <v>346</v>
      </c>
      <c r="E201" s="31" t="s">
        <v>250</v>
      </c>
      <c r="F201" s="44">
        <v>1</v>
      </c>
      <c r="G201" s="43"/>
      <c r="H201" s="29"/>
    </row>
    <row r="202" spans="2:8" ht="15" customHeight="1">
      <c r="B202" s="24">
        <v>115</v>
      </c>
      <c r="C202" s="25" t="s">
        <v>347</v>
      </c>
      <c r="D202" s="61" t="s">
        <v>348</v>
      </c>
      <c r="E202" s="31" t="s">
        <v>349</v>
      </c>
      <c r="F202" s="44">
        <f>195*2</f>
        <v>390</v>
      </c>
      <c r="G202" s="43"/>
      <c r="H202" s="29"/>
    </row>
    <row r="203" spans="2:8" ht="15" customHeight="1">
      <c r="B203" s="24">
        <v>116</v>
      </c>
      <c r="C203" s="25" t="s">
        <v>350</v>
      </c>
      <c r="D203" s="61" t="s">
        <v>351</v>
      </c>
      <c r="E203" s="31" t="s">
        <v>250</v>
      </c>
      <c r="F203" s="44">
        <v>15</v>
      </c>
      <c r="G203" s="43"/>
      <c r="H203" s="29"/>
    </row>
    <row r="204" spans="2:8" ht="15" customHeight="1">
      <c r="B204" s="24">
        <v>117</v>
      </c>
      <c r="C204" s="25" t="s">
        <v>352</v>
      </c>
      <c r="D204" s="61" t="s">
        <v>353</v>
      </c>
      <c r="E204" s="31" t="s">
        <v>250</v>
      </c>
      <c r="F204" s="44">
        <v>4</v>
      </c>
      <c r="G204" s="43"/>
      <c r="H204" s="29"/>
    </row>
    <row r="205" spans="2:8" ht="15" customHeight="1">
      <c r="B205" s="24">
        <v>118</v>
      </c>
      <c r="C205" s="25" t="s">
        <v>354</v>
      </c>
      <c r="D205" s="61" t="s">
        <v>355</v>
      </c>
      <c r="E205" s="31" t="s">
        <v>250</v>
      </c>
      <c r="F205" s="44">
        <v>20</v>
      </c>
      <c r="G205" s="43"/>
      <c r="H205" s="29"/>
    </row>
    <row r="206" spans="2:8" ht="15" customHeight="1">
      <c r="B206" s="24">
        <v>119</v>
      </c>
      <c r="C206" s="25" t="s">
        <v>356</v>
      </c>
      <c r="D206" s="61" t="s">
        <v>357</v>
      </c>
      <c r="E206" s="31" t="s">
        <v>250</v>
      </c>
      <c r="F206" s="44">
        <v>1</v>
      </c>
      <c r="G206" s="43"/>
      <c r="H206" s="29"/>
    </row>
    <row r="207" spans="2:8" ht="15" customHeight="1">
      <c r="B207" s="24"/>
      <c r="C207" s="71" t="s">
        <v>358</v>
      </c>
      <c r="D207" s="72" t="s">
        <v>359</v>
      </c>
      <c r="E207" s="31"/>
      <c r="F207" s="44"/>
      <c r="G207" s="43"/>
      <c r="H207" s="29"/>
    </row>
    <row r="208" spans="2:8" ht="15" customHeight="1">
      <c r="B208" s="24">
        <v>120</v>
      </c>
      <c r="C208" s="38" t="s">
        <v>360</v>
      </c>
      <c r="D208" s="22" t="s">
        <v>361</v>
      </c>
      <c r="E208" s="31" t="s">
        <v>250</v>
      </c>
      <c r="F208" s="44">
        <v>1</v>
      </c>
      <c r="G208" s="43"/>
      <c r="H208" s="29"/>
    </row>
    <row r="209" spans="2:8" ht="15" customHeight="1">
      <c r="B209" s="24"/>
      <c r="C209" s="20" t="s">
        <v>362</v>
      </c>
      <c r="D209" s="73" t="s">
        <v>363</v>
      </c>
      <c r="E209" s="31"/>
      <c r="F209" s="44"/>
      <c r="G209" s="43"/>
      <c r="H209" s="29"/>
    </row>
    <row r="210" spans="2:8" ht="15" customHeight="1">
      <c r="B210" s="24">
        <v>121</v>
      </c>
      <c r="C210" s="74" t="s">
        <v>364</v>
      </c>
      <c r="D210" s="61" t="s">
        <v>365</v>
      </c>
      <c r="E210" s="31" t="s">
        <v>366</v>
      </c>
      <c r="F210" s="44">
        <v>10</v>
      </c>
      <c r="G210" s="43"/>
      <c r="H210" s="29"/>
    </row>
    <row r="211" spans="2:8" ht="15" customHeight="1">
      <c r="B211" s="37"/>
      <c r="C211" s="38"/>
      <c r="D211" s="22"/>
      <c r="E211" s="59"/>
      <c r="F211" s="60"/>
      <c r="G211" s="56" t="s">
        <v>367</v>
      </c>
      <c r="H211" s="42">
        <f>SUM(H199:H210)</f>
        <v>0</v>
      </c>
    </row>
    <row r="212" spans="2:8" ht="15" customHeight="1">
      <c r="B212" s="37"/>
      <c r="C212" s="38">
        <v>33</v>
      </c>
      <c r="D212" s="22" t="s">
        <v>368</v>
      </c>
      <c r="E212" s="59"/>
      <c r="F212" s="60"/>
      <c r="G212" s="56"/>
      <c r="H212" s="42"/>
    </row>
    <row r="213" spans="2:8" ht="15" customHeight="1">
      <c r="B213" s="24">
        <v>122</v>
      </c>
      <c r="C213" s="25" t="s">
        <v>369</v>
      </c>
      <c r="D213" s="58" t="s">
        <v>370</v>
      </c>
      <c r="E213" s="75" t="s">
        <v>371</v>
      </c>
      <c r="F213" s="44">
        <v>1</v>
      </c>
      <c r="G213" s="43"/>
      <c r="H213" s="29"/>
    </row>
    <row r="214" spans="2:8" ht="15" customHeight="1">
      <c r="B214" s="37"/>
      <c r="C214" s="38"/>
      <c r="D214" s="22"/>
      <c r="E214" s="59"/>
      <c r="F214" s="60"/>
      <c r="G214" s="56" t="s">
        <v>372</v>
      </c>
      <c r="H214" s="42">
        <f>+H213</f>
        <v>0</v>
      </c>
    </row>
    <row r="215" spans="2:8" ht="15" customHeight="1">
      <c r="B215" s="37"/>
      <c r="C215" s="38">
        <v>34</v>
      </c>
      <c r="D215" s="22" t="s">
        <v>373</v>
      </c>
      <c r="E215" s="59"/>
      <c r="F215" s="60"/>
      <c r="G215" s="56"/>
      <c r="H215" s="42"/>
    </row>
    <row r="216" spans="2:8" ht="15" customHeight="1">
      <c r="B216" s="24">
        <v>123</v>
      </c>
      <c r="C216" s="25" t="s">
        <v>374</v>
      </c>
      <c r="D216" s="58" t="s">
        <v>375</v>
      </c>
      <c r="E216" s="75" t="s">
        <v>371</v>
      </c>
      <c r="F216" s="44">
        <v>1</v>
      </c>
      <c r="G216" s="43"/>
      <c r="H216" s="29"/>
    </row>
    <row r="217" spans="2:8" ht="15" customHeight="1">
      <c r="B217" s="37"/>
      <c r="C217" s="38"/>
      <c r="D217" s="22"/>
      <c r="E217" s="59"/>
      <c r="F217" s="60"/>
      <c r="G217" s="56" t="s">
        <v>376</v>
      </c>
      <c r="H217" s="42">
        <f>+H216</f>
        <v>0</v>
      </c>
    </row>
    <row r="218" spans="2:8" ht="15" customHeight="1">
      <c r="B218" s="37"/>
      <c r="C218" s="20">
        <v>35</v>
      </c>
      <c r="D218" s="73" t="s">
        <v>377</v>
      </c>
      <c r="E218" s="59"/>
      <c r="F218" s="60"/>
      <c r="G218" s="56"/>
      <c r="H218" s="42"/>
    </row>
    <row r="219" spans="2:8" ht="15" customHeight="1">
      <c r="B219" s="37">
        <v>124</v>
      </c>
      <c r="C219" s="38" t="s">
        <v>378</v>
      </c>
      <c r="D219" s="22" t="s">
        <v>379</v>
      </c>
      <c r="E219" s="76" t="s">
        <v>380</v>
      </c>
      <c r="F219" s="44">
        <f>+F25</f>
        <v>105.8218</v>
      </c>
      <c r="G219" s="43"/>
      <c r="H219" s="29"/>
    </row>
    <row r="220" spans="2:8" ht="15" customHeight="1" thickBot="1">
      <c r="B220" s="37"/>
      <c r="C220" s="38"/>
      <c r="D220" s="22"/>
      <c r="E220" s="59"/>
      <c r="F220" s="60"/>
      <c r="G220" s="56" t="s">
        <v>381</v>
      </c>
      <c r="H220" s="42">
        <f>+H219</f>
        <v>0</v>
      </c>
    </row>
    <row r="221" spans="2:8" ht="15" customHeight="1">
      <c r="B221" s="77"/>
      <c r="C221" s="78"/>
      <c r="D221" s="77"/>
      <c r="E221" s="180" t="s">
        <v>382</v>
      </c>
      <c r="F221" s="181"/>
      <c r="G221" s="181"/>
      <c r="H221" s="79">
        <f>H45+H54+H58+H62+H68+H74+H78+H85+H100+H106+H117+H125+H139+H158+H163+H177+H183+H187+H192+H196+H211+H214+H217+H220</f>
        <v>0</v>
      </c>
    </row>
    <row r="222" spans="2:8" ht="15" customHeight="1">
      <c r="B222" s="77"/>
      <c r="C222" s="78"/>
      <c r="D222" s="77"/>
      <c r="E222" s="176" t="s">
        <v>383</v>
      </c>
      <c r="F222" s="177"/>
      <c r="G222" s="80">
        <v>0.17</v>
      </c>
      <c r="H222" s="29">
        <f>ROUND($H$221*G222,0)</f>
        <v>0</v>
      </c>
    </row>
    <row r="223" spans="2:8" ht="15" customHeight="1">
      <c r="B223" s="77"/>
      <c r="C223" s="78"/>
      <c r="D223" s="77"/>
      <c r="E223" s="176" t="s">
        <v>384</v>
      </c>
      <c r="F223" s="177"/>
      <c r="G223" s="80">
        <v>0.03</v>
      </c>
      <c r="H223" s="29">
        <f>ROUND($H$221*G223,0)</f>
        <v>0</v>
      </c>
    </row>
    <row r="224" spans="2:8" ht="15" customHeight="1">
      <c r="B224" s="77"/>
      <c r="C224" s="78"/>
      <c r="D224" s="77"/>
      <c r="E224" s="176" t="s">
        <v>385</v>
      </c>
      <c r="F224" s="177"/>
      <c r="G224" s="80">
        <v>0.1</v>
      </c>
      <c r="H224" s="29">
        <f>ROUND($H$221*G224,0)</f>
        <v>0</v>
      </c>
    </row>
    <row r="225" spans="2:8" ht="15" customHeight="1">
      <c r="B225" s="77"/>
      <c r="C225" s="78"/>
      <c r="D225" s="77"/>
      <c r="E225" s="196" t="s">
        <v>437</v>
      </c>
      <c r="F225" s="204"/>
      <c r="G225" s="197"/>
      <c r="H225" s="29"/>
    </row>
    <row r="226" spans="2:8" ht="15" customHeight="1">
      <c r="B226" s="77"/>
      <c r="C226" s="78"/>
      <c r="D226" s="77"/>
      <c r="E226" s="100" t="s">
        <v>438</v>
      </c>
      <c r="F226" s="101"/>
      <c r="G226" s="81">
        <v>0.19</v>
      </c>
      <c r="H226" s="29"/>
    </row>
    <row r="227" spans="2:8" ht="15" customHeight="1">
      <c r="B227" s="77"/>
      <c r="C227" s="78"/>
      <c r="D227" s="77"/>
      <c r="E227" s="176" t="s">
        <v>386</v>
      </c>
      <c r="F227" s="177"/>
      <c r="G227" s="81">
        <v>0.19</v>
      </c>
      <c r="H227" s="29">
        <f>ROUND($H$224*G227,0)</f>
        <v>0</v>
      </c>
    </row>
    <row r="228" spans="2:8" ht="15" customHeight="1" thickBot="1">
      <c r="B228" s="77"/>
      <c r="C228" s="78"/>
      <c r="D228" s="77"/>
      <c r="E228" s="178" t="s">
        <v>387</v>
      </c>
      <c r="F228" s="179"/>
      <c r="G228" s="179"/>
      <c r="H228" s="82">
        <f>H221+H222+H223+H224+H227</f>
        <v>0</v>
      </c>
    </row>
    <row r="239" spans="2:8" ht="15" customHeight="1">
      <c r="E239" s="93"/>
    </row>
    <row r="240" spans="2:8" ht="15" customHeight="1">
      <c r="E240" s="93"/>
    </row>
    <row r="241" spans="5:5" ht="15" customHeight="1">
      <c r="E241" s="93"/>
    </row>
    <row r="242" spans="5:5" ht="15" customHeight="1">
      <c r="E242" s="93"/>
    </row>
    <row r="243" spans="5:5" ht="15" customHeight="1">
      <c r="E243" s="93"/>
    </row>
    <row r="244" spans="5:5" ht="15" customHeight="1">
      <c r="E244" s="93"/>
    </row>
    <row r="245" spans="5:5" ht="15" customHeight="1">
      <c r="E245" s="93"/>
    </row>
    <row r="246" spans="5:5" ht="15" customHeight="1">
      <c r="E246" s="93"/>
    </row>
  </sheetData>
  <protectedRanges>
    <protectedRange sqref="G137 G222:G224 G126:G127 G118:G119 G133 G55 G70 G15:G23 G76 G80 G129 G108 G112 G93 G42" name="Rango1_15"/>
    <protectedRange sqref="G59:G60 G63 G69 G75 G79" name="Rango1_6_1_4"/>
    <protectedRange sqref="G71:G72" name="Rango1_7_1_1"/>
    <protectedRange sqref="G195"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4 G152" name="Rango1_12_1"/>
    <protectedRange sqref="G145" name="Rango1_9_3_1_1"/>
    <protectedRange sqref="G161" name="Rango1_16_2"/>
    <protectedRange sqref="G162" name="Rango1_17_1_1"/>
    <protectedRange sqref="G167:G168" name="Rango1_18_1_1"/>
    <protectedRange sqref="G170" name="Rango1_19_1_1"/>
    <protectedRange sqref="G174" name="Rango1_20_1_1"/>
    <protectedRange sqref="G176" name="Rango1_21_1_1"/>
    <protectedRange sqref="G199:G210 G213 G216" name="Rango1_2_1_1_1"/>
    <protectedRange sqref="G225" name="Rango1_15_1"/>
  </protectedRanges>
  <mergeCells count="13">
    <mergeCell ref="B1:H1"/>
    <mergeCell ref="E221:G221"/>
    <mergeCell ref="B2:F2"/>
    <mergeCell ref="G2:H5"/>
    <mergeCell ref="B3:F3"/>
    <mergeCell ref="B4:F4"/>
    <mergeCell ref="B5:F5"/>
    <mergeCell ref="E222:F222"/>
    <mergeCell ref="E223:F223"/>
    <mergeCell ref="E224:F224"/>
    <mergeCell ref="E227:F227"/>
    <mergeCell ref="E228:G228"/>
    <mergeCell ref="E225:G225"/>
  </mergeCells>
  <pageMargins left="0.70866141732283472" right="0.70866141732283472" top="0.74803149606299213" bottom="0.74803149606299213" header="0.31496062992125984" footer="0.31496062992125984"/>
  <pageSetup scale="5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9FA7-B744-428C-B3B9-58C9AC4FD1C3}">
  <dimension ref="B1:H238"/>
  <sheetViews>
    <sheetView zoomScaleNormal="100" workbookViewId="0">
      <selection activeCell="B1" sqref="B1:H1"/>
    </sheetView>
  </sheetViews>
  <sheetFormatPr baseColWidth="10" defaultRowHeight="15" customHeight="1"/>
  <cols>
    <col min="1" max="1" width="2.33203125" style="1" customWidth="1"/>
    <col min="2" max="2" width="3.44140625" style="1" bestFit="1" customWidth="1"/>
    <col min="3" max="3" width="5.21875" style="1" bestFit="1" customWidth="1"/>
    <col min="4" max="4" width="70.21875" style="1" customWidth="1"/>
    <col min="5" max="5" width="11.88671875" style="1" customWidth="1"/>
    <col min="6" max="6" width="14.44140625" style="1" customWidth="1"/>
    <col min="7" max="7" width="12.6640625" style="1" customWidth="1"/>
    <col min="8" max="8" width="11.8867187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403</v>
      </c>
      <c r="C3" s="191"/>
      <c r="D3" s="191"/>
      <c r="E3" s="191"/>
      <c r="F3" s="191"/>
      <c r="G3" s="186"/>
      <c r="H3" s="187"/>
    </row>
    <row r="4" spans="2:8" ht="56.4"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102" t="s">
        <v>2</v>
      </c>
      <c r="C8" s="103" t="s">
        <v>3</v>
      </c>
      <c r="D8" s="104" t="s">
        <v>4</v>
      </c>
      <c r="E8" s="105" t="s">
        <v>5</v>
      </c>
      <c r="F8" s="105" t="s">
        <v>6</v>
      </c>
      <c r="G8" s="106" t="s">
        <v>7</v>
      </c>
      <c r="H8" s="107" t="s">
        <v>8</v>
      </c>
    </row>
    <row r="9" spans="2:8" ht="20.100000000000001" customHeight="1">
      <c r="B9" s="108"/>
      <c r="C9" s="109">
        <v>1</v>
      </c>
      <c r="D9" s="110" t="s">
        <v>9</v>
      </c>
      <c r="E9" s="111"/>
      <c r="F9" s="110"/>
      <c r="G9" s="112"/>
      <c r="H9" s="113"/>
    </row>
    <row r="10" spans="2:8" ht="15" customHeight="1">
      <c r="B10" s="114"/>
      <c r="C10" s="115" t="s">
        <v>10</v>
      </c>
      <c r="D10" s="116" t="s">
        <v>11</v>
      </c>
      <c r="E10" s="116"/>
      <c r="F10" s="116"/>
      <c r="G10" s="117"/>
      <c r="H10" s="118"/>
    </row>
    <row r="11" spans="2:8" ht="33.75" customHeight="1">
      <c r="B11" s="119">
        <v>1</v>
      </c>
      <c r="C11" s="120" t="s">
        <v>10</v>
      </c>
      <c r="D11" s="121" t="s">
        <v>12</v>
      </c>
      <c r="E11" s="120" t="s">
        <v>13</v>
      </c>
      <c r="F11" s="122">
        <v>211.79</v>
      </c>
      <c r="G11" s="123"/>
      <c r="H11" s="124"/>
    </row>
    <row r="12" spans="2:8" ht="33.75" customHeight="1">
      <c r="B12" s="119"/>
      <c r="C12" s="120" t="s">
        <v>14</v>
      </c>
      <c r="D12" s="121" t="s">
        <v>15</v>
      </c>
      <c r="E12" s="120" t="s">
        <v>16</v>
      </c>
      <c r="F12" s="122">
        <v>119.42</v>
      </c>
      <c r="G12" s="123"/>
      <c r="H12" s="124"/>
    </row>
    <row r="13" spans="2:8" ht="27" customHeight="1">
      <c r="B13" s="114"/>
      <c r="C13" s="115" t="s">
        <v>14</v>
      </c>
      <c r="D13" s="116" t="s">
        <v>17</v>
      </c>
      <c r="E13" s="116"/>
      <c r="F13" s="116"/>
      <c r="G13" s="116"/>
      <c r="H13" s="118"/>
    </row>
    <row r="14" spans="2:8" ht="40.5" customHeight="1">
      <c r="B14" s="119">
        <v>2</v>
      </c>
      <c r="C14" s="120" t="s">
        <v>18</v>
      </c>
      <c r="D14" s="121" t="s">
        <v>19</v>
      </c>
      <c r="E14" s="125" t="s">
        <v>13</v>
      </c>
      <c r="F14" s="122">
        <v>0</v>
      </c>
      <c r="G14" s="123"/>
      <c r="H14" s="124"/>
    </row>
    <row r="15" spans="2:8" ht="25.5" customHeight="1">
      <c r="B15" s="119">
        <v>3</v>
      </c>
      <c r="C15" s="120" t="s">
        <v>20</v>
      </c>
      <c r="D15" s="121" t="s">
        <v>21</v>
      </c>
      <c r="E15" s="125" t="s">
        <v>22</v>
      </c>
      <c r="F15" s="122">
        <v>2</v>
      </c>
      <c r="G15" s="123"/>
      <c r="H15" s="124"/>
    </row>
    <row r="16" spans="2:8" ht="29.25" customHeight="1">
      <c r="B16" s="119">
        <v>4</v>
      </c>
      <c r="C16" s="120" t="s">
        <v>23</v>
      </c>
      <c r="D16" s="121" t="s">
        <v>24</v>
      </c>
      <c r="E16" s="125" t="s">
        <v>22</v>
      </c>
      <c r="F16" s="122">
        <v>4</v>
      </c>
      <c r="G16" s="123"/>
      <c r="H16" s="124"/>
    </row>
    <row r="17" spans="2:8" ht="31.5" customHeight="1">
      <c r="B17" s="119">
        <v>5</v>
      </c>
      <c r="C17" s="120" t="s">
        <v>25</v>
      </c>
      <c r="D17" s="121" t="s">
        <v>26</v>
      </c>
      <c r="E17" s="125" t="s">
        <v>13</v>
      </c>
      <c r="F17" s="126">
        <v>0</v>
      </c>
      <c r="G17" s="123"/>
      <c r="H17" s="124"/>
    </row>
    <row r="18" spans="2:8" ht="29.25" customHeight="1">
      <c r="B18" s="119">
        <v>6</v>
      </c>
      <c r="C18" s="120" t="s">
        <v>27</v>
      </c>
      <c r="D18" s="121" t="s">
        <v>28</v>
      </c>
      <c r="E18" s="125" t="s">
        <v>22</v>
      </c>
      <c r="F18" s="126">
        <v>1</v>
      </c>
      <c r="G18" s="123"/>
      <c r="H18" s="124"/>
    </row>
    <row r="19" spans="2:8" ht="45.75" customHeight="1">
      <c r="B19" s="119">
        <v>7</v>
      </c>
      <c r="C19" s="120" t="s">
        <v>29</v>
      </c>
      <c r="D19" s="121" t="s">
        <v>30</v>
      </c>
      <c r="E19" s="125" t="s">
        <v>22</v>
      </c>
      <c r="F19" s="126">
        <v>15</v>
      </c>
      <c r="G19" s="123"/>
      <c r="H19" s="124"/>
    </row>
    <row r="20" spans="2:8" ht="60" customHeight="1">
      <c r="B20" s="119">
        <v>8</v>
      </c>
      <c r="C20" s="120" t="s">
        <v>31</v>
      </c>
      <c r="D20" s="121" t="s">
        <v>32</v>
      </c>
      <c r="E20" s="125" t="s">
        <v>13</v>
      </c>
      <c r="F20" s="126">
        <f>6*2*1.4+0.9*1*4</f>
        <v>20.399999999999999</v>
      </c>
      <c r="G20" s="123"/>
      <c r="H20" s="124"/>
    </row>
    <row r="21" spans="2:8" ht="25.5" customHeight="1">
      <c r="B21" s="119">
        <v>9</v>
      </c>
      <c r="C21" s="120" t="s">
        <v>33</v>
      </c>
      <c r="D21" s="121" t="s">
        <v>34</v>
      </c>
      <c r="E21" s="125" t="s">
        <v>13</v>
      </c>
      <c r="F21" s="126">
        <v>8.69</v>
      </c>
      <c r="G21" s="123"/>
      <c r="H21" s="124"/>
    </row>
    <row r="22" spans="2:8" ht="41.25" customHeight="1">
      <c r="B22" s="119">
        <v>10</v>
      </c>
      <c r="C22" s="120" t="s">
        <v>35</v>
      </c>
      <c r="D22" s="121" t="s">
        <v>36</v>
      </c>
      <c r="E22" s="125" t="s">
        <v>13</v>
      </c>
      <c r="F22" s="126">
        <v>0</v>
      </c>
      <c r="G22" s="123"/>
      <c r="H22" s="124"/>
    </row>
    <row r="23" spans="2:8" ht="45.75" customHeight="1">
      <c r="B23" s="119">
        <v>11</v>
      </c>
      <c r="C23" s="120" t="s">
        <v>37</v>
      </c>
      <c r="D23" s="121" t="s">
        <v>38</v>
      </c>
      <c r="E23" s="125" t="s">
        <v>13</v>
      </c>
      <c r="F23" s="126">
        <f>+F11</f>
        <v>211.79</v>
      </c>
      <c r="G23" s="123"/>
      <c r="H23" s="124"/>
    </row>
    <row r="24" spans="2:8" ht="47.25" customHeight="1">
      <c r="B24" s="119">
        <v>12</v>
      </c>
      <c r="C24" s="120" t="s">
        <v>39</v>
      </c>
      <c r="D24" s="121" t="s">
        <v>40</v>
      </c>
      <c r="E24" s="125" t="s">
        <v>13</v>
      </c>
      <c r="F24" s="126">
        <v>12</v>
      </c>
      <c r="G24" s="123"/>
      <c r="H24" s="124"/>
    </row>
    <row r="25" spans="2:8" ht="48.75" customHeight="1">
      <c r="B25" s="119">
        <v>13</v>
      </c>
      <c r="C25" s="120" t="s">
        <v>41</v>
      </c>
      <c r="D25" s="127" t="s">
        <v>42</v>
      </c>
      <c r="E25" s="125" t="s">
        <v>13</v>
      </c>
      <c r="F25" s="126">
        <f>+F11</f>
        <v>211.79</v>
      </c>
      <c r="G25" s="123"/>
      <c r="H25" s="124"/>
    </row>
    <row r="26" spans="2:8" ht="18" customHeight="1">
      <c r="B26" s="114"/>
      <c r="C26" s="115" t="s">
        <v>43</v>
      </c>
      <c r="D26" s="116" t="s">
        <v>44</v>
      </c>
      <c r="E26" s="116"/>
      <c r="F26" s="116"/>
      <c r="G26" s="114"/>
      <c r="H26" s="115"/>
    </row>
    <row r="27" spans="2:8" ht="30" customHeight="1">
      <c r="B27" s="119">
        <v>14</v>
      </c>
      <c r="C27" s="120" t="s">
        <v>45</v>
      </c>
      <c r="D27" s="121" t="s">
        <v>46</v>
      </c>
      <c r="E27" s="125" t="s">
        <v>13</v>
      </c>
      <c r="F27" s="122">
        <v>3.47</v>
      </c>
      <c r="G27" s="123"/>
      <c r="H27" s="124"/>
    </row>
    <row r="28" spans="2:8" ht="18" customHeight="1">
      <c r="B28" s="119">
        <v>15</v>
      </c>
      <c r="C28" s="120" t="s">
        <v>47</v>
      </c>
      <c r="D28" s="121" t="s">
        <v>48</v>
      </c>
      <c r="E28" s="120" t="s">
        <v>16</v>
      </c>
      <c r="F28" s="122">
        <v>20</v>
      </c>
      <c r="G28" s="123"/>
      <c r="H28" s="124"/>
    </row>
    <row r="29" spans="2:8" ht="20.100000000000001" customHeight="1">
      <c r="B29" s="119">
        <v>16</v>
      </c>
      <c r="C29" s="120" t="s">
        <v>49</v>
      </c>
      <c r="D29" s="121" t="s">
        <v>50</v>
      </c>
      <c r="E29" s="120" t="s">
        <v>16</v>
      </c>
      <c r="F29" s="122">
        <v>11.6</v>
      </c>
      <c r="G29" s="123"/>
      <c r="H29" s="124"/>
    </row>
    <row r="30" spans="2:8" ht="30" customHeight="1">
      <c r="B30" s="119">
        <v>17</v>
      </c>
      <c r="C30" s="120" t="s">
        <v>51</v>
      </c>
      <c r="D30" s="121" t="s">
        <v>52</v>
      </c>
      <c r="E30" s="125" t="s">
        <v>13</v>
      </c>
      <c r="F30" s="122">
        <f>(1.5*2+1.79+1.28)*0.6</f>
        <v>3.6419999999999999</v>
      </c>
      <c r="G30" s="123"/>
      <c r="H30" s="124"/>
    </row>
    <row r="31" spans="2:8" ht="27" customHeight="1">
      <c r="B31" s="119">
        <v>18</v>
      </c>
      <c r="C31" s="120" t="s">
        <v>53</v>
      </c>
      <c r="D31" s="121" t="s">
        <v>54</v>
      </c>
      <c r="E31" s="125" t="s">
        <v>22</v>
      </c>
      <c r="F31" s="122">
        <v>1</v>
      </c>
      <c r="G31" s="123"/>
      <c r="H31" s="124"/>
    </row>
    <row r="32" spans="2:8" ht="29.25" customHeight="1">
      <c r="B32" s="119">
        <v>19</v>
      </c>
      <c r="C32" s="120" t="s">
        <v>55</v>
      </c>
      <c r="D32" s="121" t="s">
        <v>56</v>
      </c>
      <c r="E32" s="125" t="s">
        <v>57</v>
      </c>
      <c r="F32" s="122">
        <v>0</v>
      </c>
      <c r="G32" s="123"/>
      <c r="H32" s="124"/>
    </row>
    <row r="33" spans="2:8" ht="32.25" customHeight="1">
      <c r="B33" s="119">
        <v>20</v>
      </c>
      <c r="C33" s="120" t="s">
        <v>58</v>
      </c>
      <c r="D33" s="121" t="s">
        <v>59</v>
      </c>
      <c r="E33" s="120" t="s">
        <v>57</v>
      </c>
      <c r="F33" s="122">
        <f>+F11</f>
        <v>211.79</v>
      </c>
      <c r="G33" s="123"/>
      <c r="H33" s="124"/>
    </row>
    <row r="34" spans="2:8" ht="27.75" customHeight="1">
      <c r="B34" s="119">
        <v>21</v>
      </c>
      <c r="C34" s="120" t="s">
        <v>60</v>
      </c>
      <c r="D34" s="121" t="s">
        <v>410</v>
      </c>
      <c r="E34" s="125" t="s">
        <v>13</v>
      </c>
      <c r="F34" s="122">
        <f>+F11</f>
        <v>211.79</v>
      </c>
      <c r="G34" s="123"/>
      <c r="H34" s="124"/>
    </row>
    <row r="35" spans="2:8" ht="30" customHeight="1">
      <c r="B35" s="119">
        <v>22</v>
      </c>
      <c r="C35" s="120" t="s">
        <v>61</v>
      </c>
      <c r="D35" s="121" t="s">
        <v>395</v>
      </c>
      <c r="E35" s="125" t="s">
        <v>13</v>
      </c>
      <c r="F35" s="122">
        <f>+F150</f>
        <v>92.082000000000008</v>
      </c>
      <c r="G35" s="123"/>
      <c r="H35" s="124"/>
    </row>
    <row r="36" spans="2:8" ht="30.75" customHeight="1">
      <c r="B36" s="119">
        <v>23</v>
      </c>
      <c r="C36" s="120" t="s">
        <v>63</v>
      </c>
      <c r="D36" s="121" t="s">
        <v>64</v>
      </c>
      <c r="E36" s="125" t="s">
        <v>22</v>
      </c>
      <c r="F36" s="122">
        <v>1</v>
      </c>
      <c r="G36" s="123"/>
      <c r="H36" s="124"/>
    </row>
    <row r="37" spans="2:8" ht="27" customHeight="1">
      <c r="B37" s="119">
        <v>24</v>
      </c>
      <c r="C37" s="120" t="s">
        <v>65</v>
      </c>
      <c r="D37" s="127" t="s">
        <v>66</v>
      </c>
      <c r="E37" s="125" t="s">
        <v>13</v>
      </c>
      <c r="F37" s="126">
        <v>287.04900000000004</v>
      </c>
      <c r="G37" s="123"/>
      <c r="H37" s="124"/>
    </row>
    <row r="38" spans="2:8" ht="22.5" customHeight="1">
      <c r="B38" s="119">
        <v>25</v>
      </c>
      <c r="C38" s="120" t="s">
        <v>67</v>
      </c>
      <c r="D38" s="127" t="s">
        <v>68</v>
      </c>
      <c r="E38" s="125" t="s">
        <v>16</v>
      </c>
      <c r="F38" s="126">
        <v>0</v>
      </c>
      <c r="G38" s="123"/>
      <c r="H38" s="124"/>
    </row>
    <row r="39" spans="2:8" ht="21" customHeight="1">
      <c r="B39" s="119">
        <v>26</v>
      </c>
      <c r="C39" s="120" t="s">
        <v>69</v>
      </c>
      <c r="D39" s="127" t="s">
        <v>70</v>
      </c>
      <c r="E39" s="125" t="s">
        <v>16</v>
      </c>
      <c r="F39" s="126">
        <v>0</v>
      </c>
      <c r="G39" s="123"/>
      <c r="H39" s="124"/>
    </row>
    <row r="40" spans="2:8" ht="27" customHeight="1">
      <c r="B40" s="114"/>
      <c r="C40" s="115" t="s">
        <v>71</v>
      </c>
      <c r="D40" s="116" t="s">
        <v>72</v>
      </c>
      <c r="E40" s="116"/>
      <c r="F40" s="116"/>
      <c r="G40" s="117"/>
      <c r="H40" s="118"/>
    </row>
    <row r="41" spans="2:8" ht="30.75" customHeight="1">
      <c r="B41" s="119">
        <v>27</v>
      </c>
      <c r="C41" s="120" t="s">
        <v>73</v>
      </c>
      <c r="D41" s="127" t="s">
        <v>74</v>
      </c>
      <c r="E41" s="120" t="s">
        <v>57</v>
      </c>
      <c r="F41" s="126">
        <v>16</v>
      </c>
      <c r="G41" s="123"/>
      <c r="H41" s="124"/>
    </row>
    <row r="42" spans="2:8" ht="18" customHeight="1">
      <c r="B42" s="114"/>
      <c r="C42" s="115" t="s">
        <v>75</v>
      </c>
      <c r="D42" s="116" t="s">
        <v>76</v>
      </c>
      <c r="E42" s="116"/>
      <c r="F42" s="116"/>
      <c r="G42" s="117"/>
      <c r="H42" s="118"/>
    </row>
    <row r="43" spans="2:8" ht="27" customHeight="1">
      <c r="B43" s="119">
        <v>28</v>
      </c>
      <c r="C43" s="120" t="s">
        <v>77</v>
      </c>
      <c r="D43" s="127" t="s">
        <v>78</v>
      </c>
      <c r="E43" s="120" t="s">
        <v>57</v>
      </c>
      <c r="F43" s="126">
        <v>6.64</v>
      </c>
      <c r="G43" s="123"/>
      <c r="H43" s="124"/>
    </row>
    <row r="44" spans="2:8" ht="27" customHeight="1">
      <c r="B44" s="119">
        <v>29</v>
      </c>
      <c r="C44" s="120" t="s">
        <v>79</v>
      </c>
      <c r="D44" s="127" t="s">
        <v>80</v>
      </c>
      <c r="E44" s="120" t="s">
        <v>57</v>
      </c>
      <c r="F44" s="122">
        <v>1.6</v>
      </c>
      <c r="G44" s="123"/>
      <c r="H44" s="124"/>
    </row>
    <row r="45" spans="2:8" ht="18" customHeight="1">
      <c r="B45" s="128"/>
      <c r="C45" s="129"/>
      <c r="D45" s="117"/>
      <c r="E45" s="130"/>
      <c r="F45" s="131"/>
      <c r="G45" s="132" t="s">
        <v>81</v>
      </c>
      <c r="H45" s="133">
        <f>SUM(H11:H44)</f>
        <v>0</v>
      </c>
    </row>
    <row r="46" spans="2:8" ht="18" customHeight="1">
      <c r="B46" s="114"/>
      <c r="C46" s="115">
        <v>2</v>
      </c>
      <c r="D46" s="116" t="s">
        <v>82</v>
      </c>
      <c r="E46" s="116"/>
      <c r="F46" s="116"/>
      <c r="G46" s="116"/>
      <c r="H46" s="118"/>
    </row>
    <row r="47" spans="2:8" ht="28.5" customHeight="1">
      <c r="B47" s="114"/>
      <c r="C47" s="115" t="s">
        <v>83</v>
      </c>
      <c r="D47" s="116" t="s">
        <v>84</v>
      </c>
      <c r="E47" s="116"/>
      <c r="F47" s="116"/>
      <c r="G47" s="116"/>
      <c r="H47" s="118"/>
    </row>
    <row r="48" spans="2:8" ht="18" customHeight="1">
      <c r="B48" s="119">
        <v>30</v>
      </c>
      <c r="C48" s="120" t="s">
        <v>85</v>
      </c>
      <c r="D48" s="127" t="s">
        <v>86</v>
      </c>
      <c r="E48" s="120" t="s">
        <v>57</v>
      </c>
      <c r="F48" s="122">
        <v>0</v>
      </c>
      <c r="G48" s="134"/>
      <c r="H48" s="124"/>
    </row>
    <row r="49" spans="2:8" ht="26.25" customHeight="1">
      <c r="B49" s="119">
        <v>31</v>
      </c>
      <c r="C49" s="120" t="s">
        <v>87</v>
      </c>
      <c r="D49" s="127" t="s">
        <v>88</v>
      </c>
      <c r="E49" s="120" t="s">
        <v>57</v>
      </c>
      <c r="F49" s="122">
        <f>+F35</f>
        <v>92.082000000000008</v>
      </c>
      <c r="G49" s="134"/>
      <c r="H49" s="124"/>
    </row>
    <row r="50" spans="2:8" ht="30.75" customHeight="1">
      <c r="B50" s="119">
        <v>32</v>
      </c>
      <c r="C50" s="120" t="s">
        <v>89</v>
      </c>
      <c r="D50" s="127" t="s">
        <v>90</v>
      </c>
      <c r="E50" s="120" t="s">
        <v>57</v>
      </c>
      <c r="F50" s="122">
        <v>0</v>
      </c>
      <c r="G50" s="134"/>
      <c r="H50" s="124"/>
    </row>
    <row r="51" spans="2:8" ht="18" customHeight="1">
      <c r="B51" s="114"/>
      <c r="C51" s="115" t="s">
        <v>91</v>
      </c>
      <c r="D51" s="116" t="s">
        <v>92</v>
      </c>
      <c r="E51" s="116"/>
      <c r="F51" s="116"/>
      <c r="G51" s="116"/>
      <c r="H51" s="118"/>
    </row>
    <row r="52" spans="2:8" ht="18" customHeight="1">
      <c r="B52" s="119">
        <v>33</v>
      </c>
      <c r="C52" s="120" t="s">
        <v>93</v>
      </c>
      <c r="D52" s="127" t="s">
        <v>94</v>
      </c>
      <c r="E52" s="120" t="s">
        <v>16</v>
      </c>
      <c r="F52" s="122">
        <v>0</v>
      </c>
      <c r="G52" s="134"/>
      <c r="H52" s="124"/>
    </row>
    <row r="53" spans="2:8" ht="27" customHeight="1">
      <c r="B53" s="119">
        <v>34</v>
      </c>
      <c r="C53" s="120" t="s">
        <v>95</v>
      </c>
      <c r="D53" s="127" t="s">
        <v>96</v>
      </c>
      <c r="E53" s="125" t="s">
        <v>22</v>
      </c>
      <c r="F53" s="122">
        <f>ROUND(20/0.6,)</f>
        <v>33</v>
      </c>
      <c r="G53" s="134"/>
      <c r="H53" s="124"/>
    </row>
    <row r="54" spans="2:8" ht="28.5" customHeight="1">
      <c r="B54" s="128"/>
      <c r="C54" s="129"/>
      <c r="D54" s="117"/>
      <c r="E54" s="130"/>
      <c r="F54" s="131"/>
      <c r="G54" s="132" t="s">
        <v>97</v>
      </c>
      <c r="H54" s="133">
        <f>SUM(H48:H53)</f>
        <v>0</v>
      </c>
    </row>
    <row r="55" spans="2:8" ht="18" customHeight="1">
      <c r="B55" s="114"/>
      <c r="C55" s="115" t="s">
        <v>98</v>
      </c>
      <c r="D55" s="116" t="s">
        <v>99</v>
      </c>
      <c r="E55" s="116"/>
      <c r="F55" s="116"/>
      <c r="G55" s="116"/>
      <c r="H55" s="118"/>
    </row>
    <row r="56" spans="2:8" ht="18" customHeight="1">
      <c r="B56" s="114"/>
      <c r="C56" s="115" t="s">
        <v>100</v>
      </c>
      <c r="D56" s="116" t="s">
        <v>101</v>
      </c>
      <c r="E56" s="116"/>
      <c r="F56" s="116"/>
      <c r="G56" s="116"/>
      <c r="H56" s="118"/>
    </row>
    <row r="57" spans="2:8" ht="22.5" customHeight="1">
      <c r="B57" s="119">
        <v>35</v>
      </c>
      <c r="C57" s="120" t="s">
        <v>102</v>
      </c>
      <c r="D57" s="127" t="s">
        <v>390</v>
      </c>
      <c r="E57" s="120" t="s">
        <v>13</v>
      </c>
      <c r="F57" s="122">
        <v>0</v>
      </c>
      <c r="G57" s="134"/>
      <c r="H57" s="124"/>
    </row>
    <row r="58" spans="2:8" ht="18" customHeight="1">
      <c r="B58" s="128"/>
      <c r="C58" s="129"/>
      <c r="D58" s="117"/>
      <c r="E58" s="130"/>
      <c r="F58" s="131"/>
      <c r="G58" s="132" t="s">
        <v>103</v>
      </c>
      <c r="H58" s="133">
        <f>SUM(H57)</f>
        <v>0</v>
      </c>
    </row>
    <row r="59" spans="2:8" ht="18" customHeight="1">
      <c r="B59" s="114"/>
      <c r="C59" s="115" t="s">
        <v>104</v>
      </c>
      <c r="D59" s="116" t="s">
        <v>105</v>
      </c>
      <c r="E59" s="116"/>
      <c r="F59" s="116"/>
      <c r="G59" s="116"/>
      <c r="H59" s="118"/>
    </row>
    <row r="60" spans="2:8" ht="19.5" customHeight="1">
      <c r="B60" s="114"/>
      <c r="C60" s="115" t="s">
        <v>106</v>
      </c>
      <c r="D60" s="116" t="s">
        <v>107</v>
      </c>
      <c r="E60" s="116"/>
      <c r="F60" s="116"/>
      <c r="G60" s="116"/>
      <c r="H60" s="118"/>
    </row>
    <row r="61" spans="2:8" ht="13.5" customHeight="1">
      <c r="B61" s="119">
        <v>36</v>
      </c>
      <c r="C61" s="120" t="s">
        <v>108</v>
      </c>
      <c r="D61" s="127" t="s">
        <v>109</v>
      </c>
      <c r="E61" s="125" t="s">
        <v>16</v>
      </c>
      <c r="F61" s="122">
        <v>27.6</v>
      </c>
      <c r="G61" s="134"/>
      <c r="H61" s="124"/>
    </row>
    <row r="62" spans="2:8" ht="27.75" customHeight="1">
      <c r="B62" s="128"/>
      <c r="C62" s="129"/>
      <c r="D62" s="117"/>
      <c r="E62" s="130"/>
      <c r="F62" s="131"/>
      <c r="G62" s="132" t="s">
        <v>110</v>
      </c>
      <c r="H62" s="133">
        <f>SUM(H61)</f>
        <v>0</v>
      </c>
    </row>
    <row r="63" spans="2:8" ht="18" customHeight="1">
      <c r="B63" s="114"/>
      <c r="C63" s="115" t="s">
        <v>111</v>
      </c>
      <c r="D63" s="116" t="s">
        <v>112</v>
      </c>
      <c r="E63" s="116"/>
      <c r="F63" s="116"/>
      <c r="G63" s="116"/>
      <c r="H63" s="118"/>
    </row>
    <row r="64" spans="2:8" ht="20.100000000000001" customHeight="1">
      <c r="B64" s="114"/>
      <c r="C64" s="115" t="s">
        <v>113</v>
      </c>
      <c r="D64" s="116" t="s">
        <v>114</v>
      </c>
      <c r="E64" s="116"/>
      <c r="F64" s="116"/>
      <c r="G64" s="116"/>
      <c r="H64" s="118"/>
    </row>
    <row r="65" spans="2:8" ht="27" customHeight="1">
      <c r="B65" s="119">
        <v>37</v>
      </c>
      <c r="C65" s="120" t="s">
        <v>115</v>
      </c>
      <c r="D65" s="127" t="s">
        <v>116</v>
      </c>
      <c r="E65" s="120" t="s">
        <v>117</v>
      </c>
      <c r="F65" s="122">
        <v>480</v>
      </c>
      <c r="G65" s="134"/>
      <c r="H65" s="124"/>
    </row>
    <row r="66" spans="2:8" ht="27.75" customHeight="1">
      <c r="B66" s="119">
        <v>38</v>
      </c>
      <c r="C66" s="120" t="s">
        <v>118</v>
      </c>
      <c r="D66" s="127" t="s">
        <v>119</v>
      </c>
      <c r="E66" s="120" t="s">
        <v>117</v>
      </c>
      <c r="F66" s="122">
        <v>350</v>
      </c>
      <c r="G66" s="134"/>
      <c r="H66" s="124"/>
    </row>
    <row r="67" spans="2:8" ht="27.75" customHeight="1">
      <c r="B67" s="119">
        <v>39</v>
      </c>
      <c r="C67" s="120" t="s">
        <v>120</v>
      </c>
      <c r="D67" s="121" t="s">
        <v>121</v>
      </c>
      <c r="E67" s="120" t="s">
        <v>117</v>
      </c>
      <c r="F67" s="122">
        <f>+(F34+F35)*3</f>
        <v>911.61599999999999</v>
      </c>
      <c r="G67" s="134"/>
      <c r="H67" s="124"/>
    </row>
    <row r="68" spans="2:8" ht="18" customHeight="1">
      <c r="B68" s="128"/>
      <c r="C68" s="129"/>
      <c r="D68" s="117"/>
      <c r="E68" s="130"/>
      <c r="F68" s="131"/>
      <c r="G68" s="132" t="s">
        <v>122</v>
      </c>
      <c r="H68" s="135">
        <f>SUM(H65:H67)</f>
        <v>0</v>
      </c>
    </row>
    <row r="69" spans="2:8" ht="20.100000000000001" customHeight="1">
      <c r="B69" s="114"/>
      <c r="C69" s="115" t="s">
        <v>123</v>
      </c>
      <c r="D69" s="116" t="s">
        <v>124</v>
      </c>
      <c r="E69" s="116"/>
      <c r="F69" s="116"/>
      <c r="G69" s="116"/>
      <c r="H69" s="118"/>
    </row>
    <row r="70" spans="2:8" ht="27" customHeight="1">
      <c r="B70" s="114"/>
      <c r="C70" s="115" t="s">
        <v>125</v>
      </c>
      <c r="D70" s="116" t="s">
        <v>126</v>
      </c>
      <c r="E70" s="116"/>
      <c r="F70" s="116"/>
      <c r="G70" s="116"/>
      <c r="H70" s="118"/>
    </row>
    <row r="71" spans="2:8" ht="51.75" customHeight="1">
      <c r="B71" s="119">
        <v>40</v>
      </c>
      <c r="C71" s="120" t="s">
        <v>127</v>
      </c>
      <c r="D71" s="121" t="s">
        <v>427</v>
      </c>
      <c r="E71" s="120" t="s">
        <v>13</v>
      </c>
      <c r="F71" s="172">
        <v>168.47</v>
      </c>
      <c r="G71" s="134"/>
      <c r="H71" s="124"/>
    </row>
    <row r="72" spans="2:8" ht="37.5" customHeight="1">
      <c r="B72" s="114"/>
      <c r="C72" s="115" t="s">
        <v>128</v>
      </c>
      <c r="D72" s="116" t="s">
        <v>129</v>
      </c>
      <c r="E72" s="129"/>
      <c r="F72" s="136"/>
      <c r="G72" s="137"/>
      <c r="H72" s="138"/>
    </row>
    <row r="73" spans="2:8" ht="18" customHeight="1">
      <c r="B73" s="119">
        <v>41</v>
      </c>
      <c r="C73" s="120" t="s">
        <v>130</v>
      </c>
      <c r="D73" s="121" t="s">
        <v>131</v>
      </c>
      <c r="E73" s="120" t="s">
        <v>16</v>
      </c>
      <c r="F73" s="122">
        <f>17.25*2+3.8</f>
        <v>38.299999999999997</v>
      </c>
      <c r="G73" s="134"/>
      <c r="H73" s="124"/>
    </row>
    <row r="74" spans="2:8" ht="15.75" customHeight="1">
      <c r="B74" s="128"/>
      <c r="C74" s="129"/>
      <c r="D74" s="117"/>
      <c r="E74" s="130"/>
      <c r="F74" s="131"/>
      <c r="G74" s="132" t="s">
        <v>132</v>
      </c>
      <c r="H74" s="135">
        <f>SUM(H71:H73)</f>
        <v>0</v>
      </c>
    </row>
    <row r="75" spans="2:8" ht="18" customHeight="1">
      <c r="B75" s="114"/>
      <c r="C75" s="115" t="s">
        <v>133</v>
      </c>
      <c r="D75" s="116" t="s">
        <v>134</v>
      </c>
      <c r="E75" s="116"/>
      <c r="F75" s="116"/>
      <c r="G75" s="116"/>
      <c r="H75" s="118"/>
    </row>
    <row r="76" spans="2:8" ht="18" customHeight="1">
      <c r="B76" s="114"/>
      <c r="C76" s="115" t="s">
        <v>135</v>
      </c>
      <c r="D76" s="116" t="s">
        <v>136</v>
      </c>
      <c r="E76" s="116"/>
      <c r="F76" s="116"/>
      <c r="G76" s="116"/>
      <c r="H76" s="118"/>
    </row>
    <row r="77" spans="2:8" ht="29.25" customHeight="1">
      <c r="B77" s="119">
        <v>42</v>
      </c>
      <c r="C77" s="120" t="s">
        <v>137</v>
      </c>
      <c r="D77" s="121" t="s">
        <v>138</v>
      </c>
      <c r="E77" s="120" t="s">
        <v>13</v>
      </c>
      <c r="F77" s="122">
        <v>8.69</v>
      </c>
      <c r="G77" s="134"/>
      <c r="H77" s="124"/>
    </row>
    <row r="78" spans="2:8" ht="18" customHeight="1">
      <c r="B78" s="128"/>
      <c r="C78" s="129"/>
      <c r="D78" s="117"/>
      <c r="E78" s="130"/>
      <c r="F78" s="131"/>
      <c r="G78" s="132" t="s">
        <v>139</v>
      </c>
      <c r="H78" s="135">
        <f>SUM(H77)</f>
        <v>0</v>
      </c>
    </row>
    <row r="79" spans="2:8" ht="18" customHeight="1">
      <c r="B79" s="114"/>
      <c r="C79" s="115" t="s">
        <v>140</v>
      </c>
      <c r="D79" s="116" t="s">
        <v>141</v>
      </c>
      <c r="E79" s="116"/>
      <c r="F79" s="116"/>
      <c r="G79" s="116"/>
      <c r="H79" s="118"/>
    </row>
    <row r="80" spans="2:8" ht="17.25" customHeight="1">
      <c r="B80" s="114"/>
      <c r="C80" s="115" t="s">
        <v>142</v>
      </c>
      <c r="D80" s="116" t="s">
        <v>143</v>
      </c>
      <c r="E80" s="116"/>
      <c r="F80" s="116"/>
      <c r="G80" s="116"/>
      <c r="H80" s="118"/>
    </row>
    <row r="81" spans="2:8" ht="18" customHeight="1">
      <c r="B81" s="119">
        <v>43</v>
      </c>
      <c r="C81" s="120" t="s">
        <v>144</v>
      </c>
      <c r="D81" s="139" t="s">
        <v>145</v>
      </c>
      <c r="E81" s="120" t="s">
        <v>22</v>
      </c>
      <c r="F81" s="122">
        <v>7</v>
      </c>
      <c r="G81" s="134"/>
      <c r="H81" s="124"/>
    </row>
    <row r="82" spans="2:8" ht="24" customHeight="1">
      <c r="B82" s="119">
        <v>44</v>
      </c>
      <c r="C82" s="120" t="s">
        <v>146</v>
      </c>
      <c r="D82" s="139" t="s">
        <v>147</v>
      </c>
      <c r="E82" s="120" t="s">
        <v>22</v>
      </c>
      <c r="F82" s="122">
        <v>2</v>
      </c>
      <c r="G82" s="134"/>
      <c r="H82" s="124"/>
    </row>
    <row r="83" spans="2:8" ht="18" customHeight="1">
      <c r="B83" s="119">
        <v>45</v>
      </c>
      <c r="C83" s="120" t="s">
        <v>148</v>
      </c>
      <c r="D83" s="140" t="s">
        <v>149</v>
      </c>
      <c r="E83" s="125" t="s">
        <v>16</v>
      </c>
      <c r="F83" s="122">
        <v>24</v>
      </c>
      <c r="G83" s="134"/>
      <c r="H83" s="124"/>
    </row>
    <row r="84" spans="2:8" ht="18.75" customHeight="1">
      <c r="B84" s="119">
        <v>46</v>
      </c>
      <c r="C84" s="120" t="s">
        <v>150</v>
      </c>
      <c r="D84" s="140" t="s">
        <v>151</v>
      </c>
      <c r="E84" s="125" t="s">
        <v>16</v>
      </c>
      <c r="F84" s="122">
        <v>12</v>
      </c>
      <c r="G84" s="134"/>
      <c r="H84" s="124"/>
    </row>
    <row r="85" spans="2:8" ht="15" customHeight="1">
      <c r="B85" s="128"/>
      <c r="C85" s="129"/>
      <c r="D85" s="117"/>
      <c r="E85" s="130"/>
      <c r="F85" s="131"/>
      <c r="G85" s="132" t="s">
        <v>152</v>
      </c>
      <c r="H85" s="135">
        <f>SUM(H81:H84)</f>
        <v>0</v>
      </c>
    </row>
    <row r="86" spans="2:8" ht="15" customHeight="1">
      <c r="B86" s="114"/>
      <c r="C86" s="115" t="s">
        <v>153</v>
      </c>
      <c r="D86" s="116" t="s">
        <v>154</v>
      </c>
      <c r="E86" s="116"/>
      <c r="F86" s="116"/>
      <c r="G86" s="116"/>
      <c r="H86" s="118"/>
    </row>
    <row r="87" spans="2:8" ht="18" customHeight="1">
      <c r="B87" s="114"/>
      <c r="C87" s="115" t="s">
        <v>155</v>
      </c>
      <c r="D87" s="116" t="s">
        <v>156</v>
      </c>
      <c r="E87" s="116"/>
      <c r="F87" s="116"/>
      <c r="G87" s="116"/>
      <c r="H87" s="118"/>
    </row>
    <row r="88" spans="2:8" ht="18" customHeight="1">
      <c r="B88" s="119">
        <v>47</v>
      </c>
      <c r="C88" s="120" t="s">
        <v>157</v>
      </c>
      <c r="D88" s="140" t="s">
        <v>158</v>
      </c>
      <c r="E88" s="125" t="s">
        <v>16</v>
      </c>
      <c r="F88" s="122">
        <v>18</v>
      </c>
      <c r="G88" s="134"/>
      <c r="H88" s="124"/>
    </row>
    <row r="89" spans="2:8" ht="19.5" customHeight="1">
      <c r="B89" s="119">
        <v>48</v>
      </c>
      <c r="C89" s="120" t="s">
        <v>159</v>
      </c>
      <c r="D89" s="140" t="s">
        <v>160</v>
      </c>
      <c r="E89" s="125" t="s">
        <v>16</v>
      </c>
      <c r="F89" s="122">
        <v>18</v>
      </c>
      <c r="G89" s="134"/>
      <c r="H89" s="124"/>
    </row>
    <row r="90" spans="2:8" ht="20.25" customHeight="1">
      <c r="B90" s="119">
        <v>49</v>
      </c>
      <c r="C90" s="120" t="s">
        <v>161</v>
      </c>
      <c r="D90" s="140" t="s">
        <v>162</v>
      </c>
      <c r="E90" s="125" t="s">
        <v>16</v>
      </c>
      <c r="F90" s="122">
        <v>12</v>
      </c>
      <c r="G90" s="134"/>
      <c r="H90" s="124"/>
    </row>
    <row r="91" spans="2:8" ht="18" customHeight="1">
      <c r="B91" s="119">
        <v>50</v>
      </c>
      <c r="C91" s="120" t="s">
        <v>163</v>
      </c>
      <c r="D91" s="140" t="s">
        <v>164</v>
      </c>
      <c r="E91" s="120" t="s">
        <v>22</v>
      </c>
      <c r="F91" s="122">
        <v>2</v>
      </c>
      <c r="G91" s="134"/>
      <c r="H91" s="124"/>
    </row>
    <row r="92" spans="2:8" ht="20.100000000000001" customHeight="1">
      <c r="B92" s="119">
        <v>51</v>
      </c>
      <c r="C92" s="120" t="s">
        <v>165</v>
      </c>
      <c r="D92" s="140" t="s">
        <v>166</v>
      </c>
      <c r="E92" s="120" t="s">
        <v>22</v>
      </c>
      <c r="F92" s="122">
        <v>1</v>
      </c>
      <c r="G92" s="134"/>
      <c r="H92" s="124"/>
    </row>
    <row r="93" spans="2:8" ht="18" customHeight="1">
      <c r="B93" s="128"/>
      <c r="C93" s="115" t="s">
        <v>167</v>
      </c>
      <c r="D93" s="116" t="s">
        <v>168</v>
      </c>
      <c r="E93" s="116"/>
      <c r="F93" s="116"/>
      <c r="G93" s="116"/>
      <c r="H93" s="118"/>
    </row>
    <row r="94" spans="2:8" ht="18" customHeight="1">
      <c r="B94" s="119">
        <v>52</v>
      </c>
      <c r="C94" s="120" t="s">
        <v>169</v>
      </c>
      <c r="D94" s="140" t="s">
        <v>170</v>
      </c>
      <c r="E94" s="120" t="s">
        <v>22</v>
      </c>
      <c r="F94" s="122">
        <v>5</v>
      </c>
      <c r="G94" s="134"/>
      <c r="H94" s="124"/>
    </row>
    <row r="95" spans="2:8" ht="18" customHeight="1">
      <c r="B95" s="119">
        <v>53</v>
      </c>
      <c r="C95" s="120" t="s">
        <v>171</v>
      </c>
      <c r="D95" s="140" t="s">
        <v>172</v>
      </c>
      <c r="E95" s="120" t="s">
        <v>22</v>
      </c>
      <c r="F95" s="122">
        <v>5</v>
      </c>
      <c r="G95" s="134"/>
      <c r="H95" s="124"/>
    </row>
    <row r="96" spans="2:8" ht="18" customHeight="1">
      <c r="B96" s="119">
        <v>54</v>
      </c>
      <c r="C96" s="120" t="s">
        <v>173</v>
      </c>
      <c r="D96" s="140" t="s">
        <v>174</v>
      </c>
      <c r="E96" s="120" t="s">
        <v>22</v>
      </c>
      <c r="F96" s="122">
        <v>5</v>
      </c>
      <c r="G96" s="134"/>
      <c r="H96" s="124"/>
    </row>
    <row r="97" spans="2:8" ht="18" customHeight="1">
      <c r="B97" s="119">
        <v>55</v>
      </c>
      <c r="C97" s="120" t="s">
        <v>175</v>
      </c>
      <c r="D97" s="140" t="s">
        <v>176</v>
      </c>
      <c r="E97" s="120" t="s">
        <v>22</v>
      </c>
      <c r="F97" s="122">
        <v>3</v>
      </c>
      <c r="G97" s="134"/>
      <c r="H97" s="124"/>
    </row>
    <row r="98" spans="2:8" ht="20.100000000000001" customHeight="1">
      <c r="B98" s="119">
        <v>56</v>
      </c>
      <c r="C98" s="120" t="s">
        <v>177</v>
      </c>
      <c r="D98" s="140" t="s">
        <v>178</v>
      </c>
      <c r="E98" s="120" t="s">
        <v>22</v>
      </c>
      <c r="F98" s="122">
        <v>3</v>
      </c>
      <c r="G98" s="134"/>
      <c r="H98" s="124"/>
    </row>
    <row r="99" spans="2:8" ht="18" customHeight="1">
      <c r="B99" s="119">
        <v>57</v>
      </c>
      <c r="C99" s="120" t="s">
        <v>179</v>
      </c>
      <c r="D99" s="140" t="s">
        <v>180</v>
      </c>
      <c r="E99" s="120" t="s">
        <v>22</v>
      </c>
      <c r="F99" s="122">
        <v>3</v>
      </c>
      <c r="G99" s="134"/>
      <c r="H99" s="124"/>
    </row>
    <row r="100" spans="2:8" ht="18" customHeight="1">
      <c r="B100" s="128"/>
      <c r="C100" s="129"/>
      <c r="D100" s="117"/>
      <c r="E100" s="130"/>
      <c r="F100" s="131"/>
      <c r="G100" s="132" t="s">
        <v>181</v>
      </c>
      <c r="H100" s="135">
        <f>SUM(H88:H99)</f>
        <v>0</v>
      </c>
    </row>
    <row r="101" spans="2:8" ht="18" customHeight="1">
      <c r="B101" s="114"/>
      <c r="C101" s="115" t="s">
        <v>182</v>
      </c>
      <c r="D101" s="116" t="s">
        <v>183</v>
      </c>
      <c r="E101" s="116"/>
      <c r="F101" s="116"/>
      <c r="G101" s="116"/>
      <c r="H101" s="118"/>
    </row>
    <row r="102" spans="2:8" ht="21.75" customHeight="1">
      <c r="B102" s="114"/>
      <c r="C102" s="115" t="s">
        <v>184</v>
      </c>
      <c r="D102" s="116" t="s">
        <v>185</v>
      </c>
      <c r="E102" s="116"/>
      <c r="F102" s="116"/>
      <c r="G102" s="116"/>
      <c r="H102" s="118"/>
    </row>
    <row r="103" spans="2:8" ht="18" customHeight="1">
      <c r="B103" s="119">
        <v>58</v>
      </c>
      <c r="C103" s="120" t="s">
        <v>186</v>
      </c>
      <c r="D103" s="121" t="s">
        <v>187</v>
      </c>
      <c r="E103" s="120" t="s">
        <v>22</v>
      </c>
      <c r="F103" s="126">
        <v>0</v>
      </c>
      <c r="G103" s="134"/>
      <c r="H103" s="124"/>
    </row>
    <row r="104" spans="2:8" ht="18" customHeight="1">
      <c r="B104" s="119">
        <v>59</v>
      </c>
      <c r="C104" s="120" t="s">
        <v>188</v>
      </c>
      <c r="D104" s="121" t="s">
        <v>189</v>
      </c>
      <c r="E104" s="120" t="s">
        <v>22</v>
      </c>
      <c r="F104" s="126">
        <v>0</v>
      </c>
      <c r="G104" s="134"/>
      <c r="H104" s="124"/>
    </row>
    <row r="105" spans="2:8" ht="15" customHeight="1">
      <c r="B105" s="119">
        <v>60</v>
      </c>
      <c r="C105" s="120" t="s">
        <v>190</v>
      </c>
      <c r="D105" s="121" t="s">
        <v>191</v>
      </c>
      <c r="E105" s="120" t="s">
        <v>22</v>
      </c>
      <c r="F105" s="126">
        <v>0</v>
      </c>
      <c r="G105" s="134"/>
      <c r="H105" s="124"/>
    </row>
    <row r="106" spans="2:8" ht="18" customHeight="1">
      <c r="B106" s="128"/>
      <c r="C106" s="129"/>
      <c r="D106" s="117"/>
      <c r="E106" s="130"/>
      <c r="F106" s="131"/>
      <c r="G106" s="132" t="s">
        <v>192</v>
      </c>
      <c r="H106" s="135">
        <f>SUM(H103:H105)</f>
        <v>0</v>
      </c>
    </row>
    <row r="107" spans="2:8" ht="18" customHeight="1">
      <c r="B107" s="114"/>
      <c r="C107" s="115" t="s">
        <v>193</v>
      </c>
      <c r="D107" s="116" t="s">
        <v>194</v>
      </c>
      <c r="E107" s="116"/>
      <c r="F107" s="116"/>
      <c r="G107" s="116"/>
      <c r="H107" s="118"/>
    </row>
    <row r="108" spans="2:8" ht="18" customHeight="1">
      <c r="B108" s="114"/>
      <c r="C108" s="115" t="s">
        <v>195</v>
      </c>
      <c r="D108" s="116" t="s">
        <v>196</v>
      </c>
      <c r="E108" s="116"/>
      <c r="F108" s="116"/>
      <c r="G108" s="116"/>
      <c r="H108" s="118"/>
    </row>
    <row r="109" spans="2:8" ht="18" customHeight="1">
      <c r="B109" s="119">
        <v>61</v>
      </c>
      <c r="C109" s="120" t="s">
        <v>197</v>
      </c>
      <c r="D109" s="140" t="s">
        <v>198</v>
      </c>
      <c r="E109" s="120" t="s">
        <v>22</v>
      </c>
      <c r="F109" s="122">
        <v>6</v>
      </c>
      <c r="G109" s="134"/>
      <c r="H109" s="124"/>
    </row>
    <row r="110" spans="2:8" ht="18" customHeight="1">
      <c r="B110" s="119">
        <v>62</v>
      </c>
      <c r="C110" s="120" t="s">
        <v>199</v>
      </c>
      <c r="D110" s="140" t="s">
        <v>200</v>
      </c>
      <c r="E110" s="120" t="s">
        <v>22</v>
      </c>
      <c r="F110" s="122">
        <v>4</v>
      </c>
      <c r="G110" s="134"/>
      <c r="H110" s="124"/>
    </row>
    <row r="111" spans="2:8" ht="18" customHeight="1">
      <c r="B111" s="119">
        <v>63</v>
      </c>
      <c r="C111" s="120" t="s">
        <v>201</v>
      </c>
      <c r="D111" s="140" t="s">
        <v>202</v>
      </c>
      <c r="E111" s="120" t="s">
        <v>22</v>
      </c>
      <c r="F111" s="122">
        <v>0</v>
      </c>
      <c r="G111" s="134"/>
      <c r="H111" s="124"/>
    </row>
    <row r="112" spans="2:8" ht="18" customHeight="1">
      <c r="B112" s="114"/>
      <c r="C112" s="115" t="s">
        <v>203</v>
      </c>
      <c r="D112" s="141" t="s">
        <v>204</v>
      </c>
      <c r="E112" s="116"/>
      <c r="F112" s="116"/>
      <c r="G112" s="116"/>
      <c r="H112" s="118"/>
    </row>
    <row r="113" spans="2:8" ht="15" customHeight="1">
      <c r="B113" s="119">
        <v>64</v>
      </c>
      <c r="C113" s="120" t="s">
        <v>205</v>
      </c>
      <c r="D113" s="140" t="s">
        <v>206</v>
      </c>
      <c r="E113" s="120" t="s">
        <v>22</v>
      </c>
      <c r="F113" s="122">
        <v>6</v>
      </c>
      <c r="G113" s="134"/>
      <c r="H113" s="124"/>
    </row>
    <row r="114" spans="2:8" ht="15" customHeight="1">
      <c r="B114" s="119">
        <v>65</v>
      </c>
      <c r="C114" s="120" t="s">
        <v>207</v>
      </c>
      <c r="D114" s="140" t="s">
        <v>208</v>
      </c>
      <c r="E114" s="120" t="s">
        <v>22</v>
      </c>
      <c r="F114" s="122">
        <v>0</v>
      </c>
      <c r="G114" s="134"/>
      <c r="H114" s="124"/>
    </row>
    <row r="115" spans="2:8" ht="15" customHeight="1">
      <c r="B115" s="119">
        <v>66</v>
      </c>
      <c r="C115" s="120" t="s">
        <v>209</v>
      </c>
      <c r="D115" s="140" t="s">
        <v>210</v>
      </c>
      <c r="E115" s="120" t="s">
        <v>22</v>
      </c>
      <c r="F115" s="122">
        <v>4</v>
      </c>
      <c r="G115" s="134"/>
      <c r="H115" s="124"/>
    </row>
    <row r="116" spans="2:8" ht="36.75" customHeight="1">
      <c r="B116" s="119">
        <v>67</v>
      </c>
      <c r="C116" s="120" t="s">
        <v>211</v>
      </c>
      <c r="D116" s="140" t="s">
        <v>212</v>
      </c>
      <c r="E116" s="120" t="s">
        <v>22</v>
      </c>
      <c r="F116" s="122">
        <v>2</v>
      </c>
      <c r="G116" s="134"/>
      <c r="H116" s="124"/>
    </row>
    <row r="117" spans="2:8" ht="17.25" customHeight="1">
      <c r="B117" s="128"/>
      <c r="C117" s="129"/>
      <c r="D117" s="117"/>
      <c r="E117" s="130"/>
      <c r="F117" s="131"/>
      <c r="G117" s="132" t="s">
        <v>213</v>
      </c>
      <c r="H117" s="135">
        <f>SUM(H109:H116)</f>
        <v>0</v>
      </c>
    </row>
    <row r="118" spans="2:8" ht="19.5" customHeight="1">
      <c r="B118" s="114"/>
      <c r="C118" s="115" t="s">
        <v>214</v>
      </c>
      <c r="D118" s="116" t="s">
        <v>215</v>
      </c>
      <c r="E118" s="116"/>
      <c r="F118" s="116"/>
      <c r="G118" s="116"/>
      <c r="H118" s="118"/>
    </row>
    <row r="119" spans="2:8" ht="21" customHeight="1">
      <c r="B119" s="114"/>
      <c r="C119" s="115" t="s">
        <v>216</v>
      </c>
      <c r="D119" s="116" t="s">
        <v>215</v>
      </c>
      <c r="E119" s="116"/>
      <c r="F119" s="116"/>
      <c r="G119" s="116"/>
      <c r="H119" s="118"/>
    </row>
    <row r="120" spans="2:8" ht="30.75" customHeight="1">
      <c r="B120" s="119">
        <v>68</v>
      </c>
      <c r="C120" s="120" t="s">
        <v>217</v>
      </c>
      <c r="D120" s="140" t="s">
        <v>218</v>
      </c>
      <c r="E120" s="120" t="s">
        <v>22</v>
      </c>
      <c r="F120" s="122">
        <v>0</v>
      </c>
      <c r="G120" s="134"/>
      <c r="H120" s="124"/>
    </row>
    <row r="121" spans="2:8" ht="44.25" customHeight="1">
      <c r="B121" s="119">
        <v>69</v>
      </c>
      <c r="C121" s="120" t="s">
        <v>219</v>
      </c>
      <c r="D121" s="140" t="s">
        <v>428</v>
      </c>
      <c r="E121" s="125" t="s">
        <v>16</v>
      </c>
      <c r="F121" s="122">
        <v>1.5</v>
      </c>
      <c r="G121" s="134"/>
      <c r="H121" s="124"/>
    </row>
    <row r="122" spans="2:8" ht="47.25" customHeight="1">
      <c r="B122" s="119">
        <v>70</v>
      </c>
      <c r="C122" s="120" t="s">
        <v>220</v>
      </c>
      <c r="D122" s="140" t="s">
        <v>429</v>
      </c>
      <c r="E122" s="125" t="s">
        <v>16</v>
      </c>
      <c r="F122" s="122">
        <v>1.3</v>
      </c>
      <c r="G122" s="134"/>
      <c r="H122" s="124"/>
    </row>
    <row r="123" spans="2:8" ht="33" customHeight="1">
      <c r="B123" s="119">
        <v>71</v>
      </c>
      <c r="C123" s="120" t="s">
        <v>221</v>
      </c>
      <c r="D123" s="140" t="s">
        <v>222</v>
      </c>
      <c r="E123" s="120" t="s">
        <v>22</v>
      </c>
      <c r="F123" s="122">
        <v>0</v>
      </c>
      <c r="G123" s="134"/>
      <c r="H123" s="124"/>
    </row>
    <row r="124" spans="2:8" ht="37.5" customHeight="1">
      <c r="B124" s="119">
        <v>72</v>
      </c>
      <c r="C124" s="120" t="s">
        <v>223</v>
      </c>
      <c r="D124" s="142" t="s">
        <v>432</v>
      </c>
      <c r="E124" s="143" t="s">
        <v>16</v>
      </c>
      <c r="F124" s="122">
        <v>1.5</v>
      </c>
      <c r="G124" s="134"/>
      <c r="H124" s="124"/>
    </row>
    <row r="125" spans="2:8" ht="15" customHeight="1">
      <c r="B125" s="128"/>
      <c r="C125" s="129"/>
      <c r="D125" s="117"/>
      <c r="E125" s="130"/>
      <c r="F125" s="131"/>
      <c r="G125" s="132" t="s">
        <v>224</v>
      </c>
      <c r="H125" s="135">
        <f>SUM(H120:H124)</f>
        <v>0</v>
      </c>
    </row>
    <row r="126" spans="2:8" ht="15" customHeight="1">
      <c r="B126" s="114"/>
      <c r="C126" s="115">
        <v>15</v>
      </c>
      <c r="D126" s="116" t="s">
        <v>225</v>
      </c>
      <c r="E126" s="116"/>
      <c r="F126" s="116"/>
      <c r="G126" s="116"/>
      <c r="H126" s="118"/>
    </row>
    <row r="127" spans="2:8" ht="15" customHeight="1">
      <c r="B127" s="114"/>
      <c r="C127" s="115" t="s">
        <v>226</v>
      </c>
      <c r="D127" s="116" t="s">
        <v>227</v>
      </c>
      <c r="E127" s="116"/>
      <c r="F127" s="116"/>
      <c r="G127" s="116"/>
      <c r="H127" s="118"/>
    </row>
    <row r="128" spans="2:8" ht="15" customHeight="1">
      <c r="B128" s="119">
        <v>73</v>
      </c>
      <c r="C128" s="120" t="s">
        <v>228</v>
      </c>
      <c r="D128" s="140" t="s">
        <v>229</v>
      </c>
      <c r="E128" s="125" t="s">
        <v>13</v>
      </c>
      <c r="F128" s="122">
        <v>87.5</v>
      </c>
      <c r="G128" s="134"/>
      <c r="H128" s="124"/>
    </row>
    <row r="129" spans="2:8" ht="15" customHeight="1">
      <c r="B129" s="119">
        <v>74</v>
      </c>
      <c r="C129" s="120" t="s">
        <v>230</v>
      </c>
      <c r="D129" s="140" t="s">
        <v>231</v>
      </c>
      <c r="E129" s="125" t="s">
        <v>16</v>
      </c>
      <c r="F129" s="122">
        <v>444.24</v>
      </c>
      <c r="G129" s="134"/>
      <c r="H129" s="124"/>
    </row>
    <row r="130" spans="2:8" ht="15" customHeight="1">
      <c r="B130" s="119">
        <v>75</v>
      </c>
      <c r="C130" s="120" t="s">
        <v>232</v>
      </c>
      <c r="D130" s="140" t="s">
        <v>233</v>
      </c>
      <c r="E130" s="125" t="s">
        <v>13</v>
      </c>
      <c r="F130" s="122">
        <f>+F129*2</f>
        <v>888.48</v>
      </c>
      <c r="G130" s="134"/>
      <c r="H130" s="124"/>
    </row>
    <row r="131" spans="2:8" ht="15" customHeight="1">
      <c r="B131" s="119">
        <v>76</v>
      </c>
      <c r="C131" s="120" t="s">
        <v>234</v>
      </c>
      <c r="D131" s="140" t="s">
        <v>235</v>
      </c>
      <c r="E131" s="125" t="s">
        <v>16</v>
      </c>
      <c r="F131" s="122">
        <v>0</v>
      </c>
      <c r="G131" s="134"/>
      <c r="H131" s="124"/>
    </row>
    <row r="132" spans="2:8" ht="30" customHeight="1">
      <c r="B132" s="119">
        <v>77</v>
      </c>
      <c r="C132" s="120" t="s">
        <v>236</v>
      </c>
      <c r="D132" s="140" t="s">
        <v>237</v>
      </c>
      <c r="E132" s="125" t="s">
        <v>13</v>
      </c>
      <c r="F132" s="122">
        <v>176.41</v>
      </c>
      <c r="G132" s="134"/>
      <c r="H132" s="124"/>
    </row>
    <row r="133" spans="2:8" ht="15" customHeight="1">
      <c r="B133" s="114"/>
      <c r="C133" s="115" t="s">
        <v>238</v>
      </c>
      <c r="D133" s="116" t="s">
        <v>239</v>
      </c>
      <c r="E133" s="116"/>
      <c r="F133" s="136"/>
      <c r="G133" s="116"/>
      <c r="H133" s="118"/>
    </row>
    <row r="134" spans="2:8" ht="15" customHeight="1">
      <c r="B134" s="119">
        <v>78</v>
      </c>
      <c r="C134" s="120" t="s">
        <v>240</v>
      </c>
      <c r="D134" s="173" t="s">
        <v>241</v>
      </c>
      <c r="E134" s="125" t="s">
        <v>13</v>
      </c>
      <c r="F134" s="122">
        <v>0</v>
      </c>
      <c r="G134" s="134"/>
      <c r="H134" s="124"/>
    </row>
    <row r="135" spans="2:8" ht="27" customHeight="1">
      <c r="B135" s="119">
        <v>79</v>
      </c>
      <c r="C135" s="120" t="s">
        <v>242</v>
      </c>
      <c r="D135" s="173" t="s">
        <v>423</v>
      </c>
      <c r="E135" s="125" t="s">
        <v>13</v>
      </c>
      <c r="F135" s="122">
        <f>+F129</f>
        <v>444.24</v>
      </c>
      <c r="G135" s="134"/>
      <c r="H135" s="124"/>
    </row>
    <row r="136" spans="2:8" ht="28.5" customHeight="1">
      <c r="B136" s="119">
        <v>80</v>
      </c>
      <c r="C136" s="120" t="s">
        <v>243</v>
      </c>
      <c r="D136" s="173" t="s">
        <v>422</v>
      </c>
      <c r="E136" s="125" t="s">
        <v>13</v>
      </c>
      <c r="F136" s="122">
        <f>+F130</f>
        <v>888.48</v>
      </c>
      <c r="G136" s="134"/>
      <c r="H136" s="124"/>
    </row>
    <row r="137" spans="2:8" ht="15" customHeight="1">
      <c r="B137" s="114"/>
      <c r="C137" s="115" t="s">
        <v>244</v>
      </c>
      <c r="D137" s="116" t="s">
        <v>245</v>
      </c>
      <c r="E137" s="116"/>
      <c r="F137" s="136"/>
      <c r="G137" s="116"/>
      <c r="H137" s="118"/>
    </row>
    <row r="138" spans="2:8" ht="19.5" customHeight="1">
      <c r="B138" s="119">
        <v>81</v>
      </c>
      <c r="C138" s="120" t="s">
        <v>246</v>
      </c>
      <c r="D138" s="140" t="s">
        <v>247</v>
      </c>
      <c r="E138" s="125" t="s">
        <v>16</v>
      </c>
      <c r="F138" s="122">
        <v>98.42</v>
      </c>
      <c r="G138" s="134"/>
      <c r="H138" s="124"/>
    </row>
    <row r="139" spans="2:8" ht="19.5" customHeight="1">
      <c r="B139" s="119">
        <v>82</v>
      </c>
      <c r="C139" s="129" t="s">
        <v>248</v>
      </c>
      <c r="D139" s="117" t="s">
        <v>249</v>
      </c>
      <c r="E139" s="125" t="s">
        <v>250</v>
      </c>
      <c r="F139" s="122">
        <v>26</v>
      </c>
      <c r="G139" s="134"/>
      <c r="H139" s="124"/>
    </row>
    <row r="140" spans="2:8" ht="15" customHeight="1">
      <c r="B140" s="128"/>
      <c r="C140" s="129"/>
      <c r="D140" s="117"/>
      <c r="E140" s="130"/>
      <c r="F140" s="131"/>
      <c r="G140" s="144" t="s">
        <v>251</v>
      </c>
      <c r="H140" s="133">
        <f>SUM(H128:H139)</f>
        <v>0</v>
      </c>
    </row>
    <row r="141" spans="2:8" ht="15" customHeight="1">
      <c r="B141" s="114"/>
      <c r="C141" s="115">
        <v>18</v>
      </c>
      <c r="D141" s="116" t="s">
        <v>252</v>
      </c>
      <c r="E141" s="116"/>
      <c r="F141" s="116"/>
      <c r="G141" s="116"/>
      <c r="H141" s="118"/>
    </row>
    <row r="142" spans="2:8" ht="15" customHeight="1">
      <c r="B142" s="114"/>
      <c r="C142" s="115" t="s">
        <v>253</v>
      </c>
      <c r="D142" s="116" t="s">
        <v>254</v>
      </c>
      <c r="E142" s="116"/>
      <c r="F142" s="116"/>
      <c r="G142" s="116"/>
      <c r="H142" s="118"/>
    </row>
    <row r="143" spans="2:8" ht="15" customHeight="1">
      <c r="B143" s="119">
        <v>83</v>
      </c>
      <c r="C143" s="120" t="s">
        <v>255</v>
      </c>
      <c r="D143" s="140" t="s">
        <v>256</v>
      </c>
      <c r="E143" s="120" t="s">
        <v>13</v>
      </c>
      <c r="F143" s="122">
        <f>+F34</f>
        <v>211.79</v>
      </c>
      <c r="G143" s="134"/>
      <c r="H143" s="124"/>
    </row>
    <row r="144" spans="2:8" ht="15" customHeight="1">
      <c r="B144" s="114"/>
      <c r="C144" s="115" t="s">
        <v>257</v>
      </c>
      <c r="D144" s="116" t="s">
        <v>258</v>
      </c>
      <c r="E144" s="116"/>
      <c r="F144" s="136"/>
      <c r="G144" s="116"/>
      <c r="H144" s="118"/>
    </row>
    <row r="145" spans="2:8" ht="15" customHeight="1">
      <c r="B145" s="119">
        <v>84</v>
      </c>
      <c r="C145" s="120" t="s">
        <v>259</v>
      </c>
      <c r="D145" s="140" t="s">
        <v>260</v>
      </c>
      <c r="E145" s="120" t="s">
        <v>13</v>
      </c>
      <c r="F145" s="122">
        <f>+F143</f>
        <v>211.79</v>
      </c>
      <c r="G145" s="134"/>
      <c r="H145" s="124"/>
    </row>
    <row r="146" spans="2:8" ht="15" customHeight="1">
      <c r="B146" s="119">
        <v>85</v>
      </c>
      <c r="C146" s="120" t="s">
        <v>261</v>
      </c>
      <c r="D146" s="140" t="s">
        <v>262</v>
      </c>
      <c r="E146" s="120" t="s">
        <v>13</v>
      </c>
      <c r="F146" s="122">
        <v>4.5999999999999996</v>
      </c>
      <c r="G146" s="134"/>
      <c r="H146" s="124"/>
    </row>
    <row r="147" spans="2:8" ht="30" customHeight="1">
      <c r="B147" s="119">
        <v>86</v>
      </c>
      <c r="C147" s="120" t="s">
        <v>263</v>
      </c>
      <c r="D147" s="140" t="s">
        <v>436</v>
      </c>
      <c r="E147" s="120" t="s">
        <v>13</v>
      </c>
      <c r="F147" s="122">
        <v>25</v>
      </c>
      <c r="G147" s="134"/>
      <c r="H147" s="124"/>
    </row>
    <row r="148" spans="2:8" ht="28.5" customHeight="1">
      <c r="B148" s="119">
        <v>87</v>
      </c>
      <c r="C148" s="120" t="s">
        <v>264</v>
      </c>
      <c r="D148" s="140" t="s">
        <v>425</v>
      </c>
      <c r="E148" s="120" t="s">
        <v>13</v>
      </c>
      <c r="F148" s="122">
        <f>3.71*1.7+1.2*1.2*5</f>
        <v>13.506999999999998</v>
      </c>
      <c r="G148" s="134"/>
      <c r="H148" s="124"/>
    </row>
    <row r="149" spans="2:8" ht="34.5" customHeight="1">
      <c r="B149" s="119">
        <v>88</v>
      </c>
      <c r="C149" s="120" t="s">
        <v>265</v>
      </c>
      <c r="D149" s="140" t="s">
        <v>426</v>
      </c>
      <c r="E149" s="120" t="s">
        <v>13</v>
      </c>
      <c r="F149" s="122">
        <f>(1+1.31)*2.1*2+(1.7*2+0.93)*2.1+(1.7+3.51*2+0.81)*2.1+1.2*4*2.1</f>
        <v>48.887999999999998</v>
      </c>
      <c r="G149" s="134"/>
      <c r="H149" s="124"/>
    </row>
    <row r="150" spans="2:8" ht="25.5" customHeight="1">
      <c r="B150" s="119">
        <v>89</v>
      </c>
      <c r="C150" s="120" t="s">
        <v>266</v>
      </c>
      <c r="D150" s="140" t="s">
        <v>267</v>
      </c>
      <c r="E150" s="120" t="s">
        <v>13</v>
      </c>
      <c r="F150" s="122">
        <f>15*1.2+4*11.75+2.2*12.31</f>
        <v>92.082000000000008</v>
      </c>
      <c r="G150" s="134"/>
      <c r="H150" s="124"/>
    </row>
    <row r="151" spans="2:8" ht="25.5" customHeight="1">
      <c r="B151" s="119">
        <v>90</v>
      </c>
      <c r="C151" s="120" t="s">
        <v>268</v>
      </c>
      <c r="D151" s="140" t="s">
        <v>269</v>
      </c>
      <c r="E151" s="120" t="s">
        <v>13</v>
      </c>
      <c r="F151" s="122">
        <v>0</v>
      </c>
      <c r="G151" s="134"/>
      <c r="H151" s="124"/>
    </row>
    <row r="152" spans="2:8" ht="15" customHeight="1">
      <c r="B152" s="114"/>
      <c r="C152" s="115" t="s">
        <v>270</v>
      </c>
      <c r="D152" s="116" t="s">
        <v>271</v>
      </c>
      <c r="E152" s="116"/>
      <c r="F152" s="136"/>
      <c r="G152" s="116"/>
      <c r="H152" s="118"/>
    </row>
    <row r="153" spans="2:8" ht="26.25" customHeight="1">
      <c r="B153" s="119">
        <v>91</v>
      </c>
      <c r="C153" s="120" t="s">
        <v>272</v>
      </c>
      <c r="D153" s="140" t="s">
        <v>273</v>
      </c>
      <c r="E153" s="125" t="s">
        <v>16</v>
      </c>
      <c r="F153" s="122">
        <v>136.69</v>
      </c>
      <c r="G153" s="134"/>
      <c r="H153" s="124"/>
    </row>
    <row r="154" spans="2:8" ht="39" customHeight="1">
      <c r="B154" s="119">
        <v>92</v>
      </c>
      <c r="C154" s="120" t="s">
        <v>274</v>
      </c>
      <c r="D154" s="140" t="s">
        <v>275</v>
      </c>
      <c r="E154" s="125" t="s">
        <v>16</v>
      </c>
      <c r="F154" s="122">
        <f>+F153*2</f>
        <v>273.38</v>
      </c>
      <c r="G154" s="134"/>
      <c r="H154" s="124"/>
    </row>
    <row r="155" spans="2:8" ht="15" customHeight="1">
      <c r="B155" s="119">
        <v>93</v>
      </c>
      <c r="C155" s="120" t="s">
        <v>276</v>
      </c>
      <c r="D155" s="140" t="s">
        <v>277</v>
      </c>
      <c r="E155" s="125" t="s">
        <v>16</v>
      </c>
      <c r="F155" s="122">
        <f>(11.75+12.31+14.16+15)*2</f>
        <v>106.44</v>
      </c>
      <c r="G155" s="134"/>
      <c r="H155" s="124"/>
    </row>
    <row r="156" spans="2:8" ht="19.5" customHeight="1">
      <c r="B156" s="119">
        <v>94</v>
      </c>
      <c r="C156" s="120" t="s">
        <v>278</v>
      </c>
      <c r="D156" s="140" t="s">
        <v>279</v>
      </c>
      <c r="E156" s="125" t="s">
        <v>13</v>
      </c>
      <c r="F156" s="122">
        <f>26.58+26.74+12+19.93</f>
        <v>85.25</v>
      </c>
      <c r="G156" s="134"/>
      <c r="H156" s="124"/>
    </row>
    <row r="157" spans="2:8" ht="21" customHeight="1">
      <c r="B157" s="145"/>
      <c r="C157" s="115" t="s">
        <v>280</v>
      </c>
      <c r="D157" s="116" t="s">
        <v>281</v>
      </c>
      <c r="E157" s="116"/>
      <c r="F157" s="136"/>
      <c r="G157" s="116"/>
      <c r="H157" s="118"/>
    </row>
    <row r="158" spans="2:8" ht="30" customHeight="1">
      <c r="B158" s="119">
        <v>95</v>
      </c>
      <c r="C158" s="120" t="s">
        <v>282</v>
      </c>
      <c r="D158" s="140" t="s">
        <v>283</v>
      </c>
      <c r="E158" s="125" t="s">
        <v>16</v>
      </c>
      <c r="F158" s="122">
        <v>0</v>
      </c>
      <c r="G158" s="134"/>
      <c r="H158" s="124"/>
    </row>
    <row r="159" spans="2:8" ht="15" customHeight="1">
      <c r="B159" s="119"/>
      <c r="C159" s="120"/>
      <c r="D159" s="146"/>
      <c r="E159" s="130"/>
      <c r="F159" s="131"/>
      <c r="G159" s="132" t="s">
        <v>284</v>
      </c>
      <c r="H159" s="135">
        <f>SUM(H143:H158)</f>
        <v>0</v>
      </c>
    </row>
    <row r="160" spans="2:8" ht="15" customHeight="1">
      <c r="B160" s="114"/>
      <c r="C160" s="115">
        <v>22</v>
      </c>
      <c r="D160" s="116" t="s">
        <v>285</v>
      </c>
      <c r="E160" s="116"/>
      <c r="F160" s="116"/>
      <c r="G160" s="116"/>
      <c r="H160" s="118"/>
    </row>
    <row r="161" spans="2:8" ht="15" customHeight="1">
      <c r="B161" s="114"/>
      <c r="C161" s="115" t="s">
        <v>286</v>
      </c>
      <c r="D161" s="116" t="s">
        <v>285</v>
      </c>
      <c r="E161" s="116"/>
      <c r="F161" s="116"/>
      <c r="G161" s="116"/>
      <c r="H161" s="118"/>
    </row>
    <row r="162" spans="2:8" ht="34.5" customHeight="1">
      <c r="B162" s="119">
        <v>96</v>
      </c>
      <c r="C162" s="120" t="s">
        <v>287</v>
      </c>
      <c r="D162" s="140" t="s">
        <v>417</v>
      </c>
      <c r="E162" s="120" t="s">
        <v>13</v>
      </c>
      <c r="F162" s="122">
        <f>+F145</f>
        <v>211.79</v>
      </c>
      <c r="G162" s="134"/>
      <c r="H162" s="124"/>
    </row>
    <row r="163" spans="2:8" ht="33" customHeight="1">
      <c r="B163" s="119">
        <v>97</v>
      </c>
      <c r="C163" s="120" t="s">
        <v>288</v>
      </c>
      <c r="D163" s="140" t="s">
        <v>413</v>
      </c>
      <c r="E163" s="120" t="s">
        <v>13</v>
      </c>
      <c r="F163" s="122"/>
      <c r="G163" s="134"/>
      <c r="H163" s="124"/>
    </row>
    <row r="164" spans="2:8" ht="22.5" customHeight="1">
      <c r="B164" s="128"/>
      <c r="C164" s="129"/>
      <c r="D164" s="117"/>
      <c r="E164" s="147"/>
      <c r="F164" s="148"/>
      <c r="G164" s="144" t="s">
        <v>289</v>
      </c>
      <c r="H164" s="133">
        <f>SUM(H162:H163)</f>
        <v>0</v>
      </c>
    </row>
    <row r="165" spans="2:8" ht="21.75" customHeight="1">
      <c r="B165" s="114"/>
      <c r="C165" s="115">
        <v>23</v>
      </c>
      <c r="D165" s="116" t="s">
        <v>290</v>
      </c>
      <c r="E165" s="116"/>
      <c r="F165" s="116"/>
      <c r="G165" s="116"/>
      <c r="H165" s="118"/>
    </row>
    <row r="166" spans="2:8" ht="15" customHeight="1">
      <c r="B166" s="114"/>
      <c r="C166" s="115" t="s">
        <v>291</v>
      </c>
      <c r="D166" s="116" t="s">
        <v>292</v>
      </c>
      <c r="E166" s="116"/>
      <c r="F166" s="116"/>
      <c r="G166" s="116"/>
      <c r="H166" s="118"/>
    </row>
    <row r="167" spans="2:8" ht="51" customHeight="1">
      <c r="B167" s="119">
        <v>98</v>
      </c>
      <c r="C167" s="120" t="s">
        <v>293</v>
      </c>
      <c r="D167" s="149" t="s">
        <v>294</v>
      </c>
      <c r="E167" s="120" t="s">
        <v>13</v>
      </c>
      <c r="F167" s="122">
        <f>1.75*2.1</f>
        <v>3.6750000000000003</v>
      </c>
      <c r="G167" s="134"/>
      <c r="H167" s="124"/>
    </row>
    <row r="168" spans="2:8" ht="87.75" customHeight="1">
      <c r="B168" s="119">
        <v>99</v>
      </c>
      <c r="C168" s="120" t="s">
        <v>295</v>
      </c>
      <c r="D168" s="149" t="s">
        <v>296</v>
      </c>
      <c r="E168" s="120" t="s">
        <v>13</v>
      </c>
      <c r="F168" s="122">
        <f>1.1*2.1*3+0.66*2.1*2+0.8*2.1*2+0.77*2.1+2*4</f>
        <v>22.679000000000002</v>
      </c>
      <c r="G168" s="134"/>
      <c r="H168" s="124"/>
    </row>
    <row r="169" spans="2:8" ht="47.25" customHeight="1">
      <c r="B169" s="119">
        <v>100</v>
      </c>
      <c r="C169" s="120" t="s">
        <v>297</v>
      </c>
      <c r="D169" s="140" t="s">
        <v>298</v>
      </c>
      <c r="E169" s="120" t="s">
        <v>13</v>
      </c>
      <c r="F169" s="122">
        <f>1.1*2.1*2</f>
        <v>4.620000000000001</v>
      </c>
      <c r="G169" s="134"/>
      <c r="H169" s="124"/>
    </row>
    <row r="170" spans="2:8" ht="15" customHeight="1">
      <c r="B170" s="114"/>
      <c r="C170" s="115">
        <v>24</v>
      </c>
      <c r="D170" s="116" t="s">
        <v>299</v>
      </c>
      <c r="E170" s="116"/>
      <c r="F170" s="116"/>
      <c r="G170" s="116"/>
      <c r="H170" s="118"/>
    </row>
    <row r="171" spans="2:8" ht="55.5" customHeight="1">
      <c r="B171" s="119">
        <v>101</v>
      </c>
      <c r="C171" s="120" t="s">
        <v>300</v>
      </c>
      <c r="D171" s="149" t="s">
        <v>301</v>
      </c>
      <c r="E171" s="120" t="s">
        <v>13</v>
      </c>
      <c r="F171" s="122">
        <f>2*1.2*5</f>
        <v>12</v>
      </c>
      <c r="G171" s="134"/>
      <c r="H171" s="124"/>
    </row>
    <row r="172" spans="2:8" ht="18.75" customHeight="1">
      <c r="B172" s="114"/>
      <c r="C172" s="115">
        <v>25</v>
      </c>
      <c r="D172" s="116" t="s">
        <v>302</v>
      </c>
      <c r="E172" s="116"/>
      <c r="F172" s="116"/>
      <c r="G172" s="116"/>
      <c r="H172" s="118"/>
    </row>
    <row r="173" spans="2:8" ht="29.25" customHeight="1">
      <c r="B173" s="119">
        <v>102</v>
      </c>
      <c r="C173" s="120" t="s">
        <v>303</v>
      </c>
      <c r="D173" s="149" t="s">
        <v>431</v>
      </c>
      <c r="E173" s="125" t="s">
        <v>16</v>
      </c>
      <c r="F173" s="122">
        <v>4.5</v>
      </c>
      <c r="G173" s="134"/>
      <c r="H173" s="124"/>
    </row>
    <row r="174" spans="2:8" ht="15" customHeight="1">
      <c r="B174" s="114"/>
      <c r="C174" s="115">
        <v>26</v>
      </c>
      <c r="D174" s="116" t="s">
        <v>304</v>
      </c>
      <c r="E174" s="116"/>
      <c r="F174" s="116"/>
      <c r="G174" s="116"/>
      <c r="H174" s="118"/>
    </row>
    <row r="175" spans="2:8" ht="39.75" customHeight="1">
      <c r="B175" s="119">
        <v>103</v>
      </c>
      <c r="C175" s="120" t="s">
        <v>305</v>
      </c>
      <c r="D175" s="149" t="s">
        <v>306</v>
      </c>
      <c r="E175" s="125" t="s">
        <v>22</v>
      </c>
      <c r="F175" s="122">
        <v>2</v>
      </c>
      <c r="G175" s="134"/>
      <c r="H175" s="124"/>
    </row>
    <row r="176" spans="2:8" ht="15" customHeight="1">
      <c r="B176" s="114"/>
      <c r="C176" s="115">
        <v>27</v>
      </c>
      <c r="D176" s="116" t="s">
        <v>307</v>
      </c>
      <c r="E176" s="116"/>
      <c r="F176" s="116"/>
      <c r="G176" s="116"/>
      <c r="H176" s="118"/>
    </row>
    <row r="177" spans="2:8" ht="61.5" customHeight="1">
      <c r="B177" s="119">
        <v>104</v>
      </c>
      <c r="C177" s="120" t="s">
        <v>308</v>
      </c>
      <c r="D177" s="149" t="s">
        <v>309</v>
      </c>
      <c r="E177" s="125" t="s">
        <v>16</v>
      </c>
      <c r="F177" s="122">
        <f>3.9*2+2</f>
        <v>9.8000000000000007</v>
      </c>
      <c r="G177" s="134"/>
      <c r="H177" s="124"/>
    </row>
    <row r="178" spans="2:8" ht="15" customHeight="1">
      <c r="B178" s="119"/>
      <c r="C178" s="129"/>
      <c r="D178" s="117"/>
      <c r="E178" s="130"/>
      <c r="F178" s="148"/>
      <c r="G178" s="144" t="s">
        <v>310</v>
      </c>
      <c r="H178" s="133">
        <f>SUM(H167:H177)</f>
        <v>0</v>
      </c>
    </row>
    <row r="179" spans="2:8" ht="15" customHeight="1">
      <c r="B179" s="145"/>
      <c r="C179" s="115">
        <v>28</v>
      </c>
      <c r="D179" s="116" t="s">
        <v>311</v>
      </c>
      <c r="E179" s="116"/>
      <c r="F179" s="116"/>
      <c r="G179" s="116"/>
      <c r="H179" s="118"/>
    </row>
    <row r="180" spans="2:8" ht="15" customHeight="1">
      <c r="B180" s="145"/>
      <c r="C180" s="115" t="s">
        <v>312</v>
      </c>
      <c r="D180" s="116" t="s">
        <v>313</v>
      </c>
      <c r="E180" s="116"/>
      <c r="F180" s="116"/>
      <c r="G180" s="116"/>
      <c r="H180" s="118"/>
    </row>
    <row r="181" spans="2:8" ht="24" customHeight="1">
      <c r="B181" s="119">
        <v>105</v>
      </c>
      <c r="C181" s="120" t="s">
        <v>314</v>
      </c>
      <c r="D181" s="149" t="s">
        <v>435</v>
      </c>
      <c r="E181" s="125" t="s">
        <v>22</v>
      </c>
      <c r="F181" s="122">
        <v>7</v>
      </c>
      <c r="G181" s="150"/>
      <c r="H181" s="124"/>
    </row>
    <row r="182" spans="2:8" ht="18" customHeight="1">
      <c r="B182" s="119">
        <v>106</v>
      </c>
      <c r="C182" s="120" t="s">
        <v>315</v>
      </c>
      <c r="D182" s="149" t="s">
        <v>415</v>
      </c>
      <c r="E182" s="125" t="s">
        <v>22</v>
      </c>
      <c r="F182" s="122">
        <v>7</v>
      </c>
      <c r="G182" s="150"/>
      <c r="H182" s="124"/>
    </row>
    <row r="183" spans="2:8" ht="21.75" customHeight="1">
      <c r="B183" s="119">
        <v>107</v>
      </c>
      <c r="C183" s="120" t="s">
        <v>316</v>
      </c>
      <c r="D183" s="149" t="s">
        <v>317</v>
      </c>
      <c r="E183" s="125" t="s">
        <v>22</v>
      </c>
      <c r="F183" s="122">
        <v>4</v>
      </c>
      <c r="G183" s="150"/>
      <c r="H183" s="124"/>
    </row>
    <row r="184" spans="2:8" ht="15" customHeight="1">
      <c r="B184" s="128"/>
      <c r="C184" s="129"/>
      <c r="D184" s="117"/>
      <c r="E184" s="147"/>
      <c r="F184" s="148"/>
      <c r="G184" s="144" t="s">
        <v>318</v>
      </c>
      <c r="H184" s="133">
        <f>SUM(H181:H183)</f>
        <v>0</v>
      </c>
    </row>
    <row r="185" spans="2:8" ht="15" customHeight="1">
      <c r="B185" s="114"/>
      <c r="C185" s="115">
        <v>29</v>
      </c>
      <c r="D185" s="116" t="s">
        <v>319</v>
      </c>
      <c r="E185" s="116"/>
      <c r="F185" s="116"/>
      <c r="G185" s="116"/>
      <c r="H185" s="118"/>
    </row>
    <row r="186" spans="2:8" ht="15" customHeight="1">
      <c r="B186" s="114"/>
      <c r="C186" s="115" t="s">
        <v>320</v>
      </c>
      <c r="D186" s="116" t="s">
        <v>321</v>
      </c>
      <c r="E186" s="116"/>
      <c r="F186" s="116"/>
      <c r="G186" s="116"/>
      <c r="H186" s="118"/>
    </row>
    <row r="187" spans="2:8" ht="34.5" customHeight="1">
      <c r="B187" s="119">
        <v>108</v>
      </c>
      <c r="C187" s="120" t="s">
        <v>322</v>
      </c>
      <c r="D187" s="149" t="s">
        <v>404</v>
      </c>
      <c r="E187" s="125" t="s">
        <v>13</v>
      </c>
      <c r="F187" s="122">
        <f>59.44*3</f>
        <v>178.32</v>
      </c>
      <c r="G187" s="134"/>
      <c r="H187" s="124"/>
    </row>
    <row r="188" spans="2:8" ht="15" customHeight="1">
      <c r="B188" s="128"/>
      <c r="C188" s="129"/>
      <c r="D188" s="117"/>
      <c r="E188" s="147"/>
      <c r="F188" s="148"/>
      <c r="G188" s="144" t="s">
        <v>324</v>
      </c>
      <c r="H188" s="133">
        <f>SUM(H187)</f>
        <v>0</v>
      </c>
    </row>
    <row r="189" spans="2:8" ht="15" customHeight="1">
      <c r="B189" s="114"/>
      <c r="C189" s="115">
        <v>30</v>
      </c>
      <c r="D189" s="116" t="s">
        <v>325</v>
      </c>
      <c r="E189" s="116"/>
      <c r="F189" s="116"/>
      <c r="G189" s="116"/>
      <c r="H189" s="118"/>
    </row>
    <row r="190" spans="2:8" ht="15" customHeight="1">
      <c r="B190" s="114"/>
      <c r="C190" s="115" t="s">
        <v>326</v>
      </c>
      <c r="D190" s="116" t="s">
        <v>327</v>
      </c>
      <c r="E190" s="116"/>
      <c r="F190" s="116"/>
      <c r="G190" s="116"/>
      <c r="H190" s="118"/>
    </row>
    <row r="191" spans="2:8" ht="15" customHeight="1">
      <c r="B191" s="119">
        <v>109</v>
      </c>
      <c r="C191" s="120" t="s">
        <v>328</v>
      </c>
      <c r="D191" s="149" t="s">
        <v>329</v>
      </c>
      <c r="E191" s="125" t="s">
        <v>13</v>
      </c>
      <c r="F191" s="122">
        <f>2*1.2*5+4</f>
        <v>16</v>
      </c>
      <c r="G191" s="134"/>
      <c r="H191" s="124"/>
    </row>
    <row r="192" spans="2:8" ht="15" customHeight="1">
      <c r="B192" s="119">
        <v>110</v>
      </c>
      <c r="C192" s="120" t="s">
        <v>330</v>
      </c>
      <c r="D192" s="149" t="s">
        <v>331</v>
      </c>
      <c r="E192" s="125" t="s">
        <v>16</v>
      </c>
      <c r="F192" s="122">
        <v>6</v>
      </c>
      <c r="G192" s="134"/>
      <c r="H192" s="124"/>
    </row>
    <row r="193" spans="2:8" ht="15" customHeight="1">
      <c r="B193" s="128"/>
      <c r="C193" s="129"/>
      <c r="D193" s="117"/>
      <c r="E193" s="151"/>
      <c r="F193" s="148"/>
      <c r="G193" s="144" t="s">
        <v>332</v>
      </c>
      <c r="H193" s="133">
        <f>SUM(H191:H192)</f>
        <v>0</v>
      </c>
    </row>
    <row r="194" spans="2:8" ht="15" customHeight="1">
      <c r="B194" s="114"/>
      <c r="C194" s="115">
        <v>31</v>
      </c>
      <c r="D194" s="116" t="s">
        <v>333</v>
      </c>
      <c r="E194" s="116"/>
      <c r="F194" s="116"/>
      <c r="G194" s="116"/>
      <c r="H194" s="118"/>
    </row>
    <row r="195" spans="2:8" ht="15" customHeight="1">
      <c r="B195" s="114"/>
      <c r="C195" s="115" t="s">
        <v>334</v>
      </c>
      <c r="D195" s="116" t="s">
        <v>335</v>
      </c>
      <c r="E195" s="116"/>
      <c r="F195" s="116"/>
      <c r="G195" s="116"/>
      <c r="H195" s="118"/>
    </row>
    <row r="196" spans="2:8" ht="15" customHeight="1">
      <c r="B196" s="119">
        <v>111</v>
      </c>
      <c r="C196" s="120" t="s">
        <v>336</v>
      </c>
      <c r="D196" s="149" t="s">
        <v>337</v>
      </c>
      <c r="E196" s="125" t="s">
        <v>13</v>
      </c>
      <c r="F196" s="122">
        <f>+F11</f>
        <v>211.79</v>
      </c>
      <c r="G196" s="134"/>
      <c r="H196" s="124"/>
    </row>
    <row r="197" spans="2:8" ht="15" customHeight="1" thickBot="1">
      <c r="B197" s="152"/>
      <c r="C197" s="153"/>
      <c r="D197" s="154"/>
      <c r="E197" s="155"/>
      <c r="F197" s="156"/>
      <c r="G197" s="157" t="s">
        <v>338</v>
      </c>
      <c r="H197" s="158">
        <f>SUM(H196)</f>
        <v>0</v>
      </c>
    </row>
    <row r="198" spans="2:8" ht="15" customHeight="1">
      <c r="B198" s="114"/>
      <c r="C198" s="115">
        <v>32</v>
      </c>
      <c r="D198" s="116" t="s">
        <v>339</v>
      </c>
      <c r="E198" s="116"/>
      <c r="F198" s="116"/>
      <c r="G198" s="116"/>
      <c r="H198" s="118"/>
    </row>
    <row r="199" spans="2:8" ht="15" customHeight="1">
      <c r="B199" s="114"/>
      <c r="C199" s="115" t="s">
        <v>340</v>
      </c>
      <c r="D199" s="116" t="s">
        <v>341</v>
      </c>
      <c r="E199" s="116"/>
      <c r="F199" s="116"/>
      <c r="G199" s="116"/>
      <c r="H199" s="118"/>
    </row>
    <row r="200" spans="2:8" ht="15" customHeight="1">
      <c r="B200" s="119">
        <v>112</v>
      </c>
      <c r="C200" s="120" t="s">
        <v>342</v>
      </c>
      <c r="D200" s="149" t="s">
        <v>421</v>
      </c>
      <c r="E200" s="125" t="s">
        <v>250</v>
      </c>
      <c r="F200" s="122">
        <v>1</v>
      </c>
      <c r="G200" s="134"/>
      <c r="H200" s="124"/>
    </row>
    <row r="201" spans="2:8" ht="15" customHeight="1">
      <c r="B201" s="119">
        <v>113</v>
      </c>
      <c r="C201" s="120" t="s">
        <v>343</v>
      </c>
      <c r="D201" s="149" t="s">
        <v>344</v>
      </c>
      <c r="E201" s="125" t="s">
        <v>250</v>
      </c>
      <c r="F201" s="122">
        <v>12</v>
      </c>
      <c r="G201" s="134"/>
      <c r="H201" s="124"/>
    </row>
    <row r="202" spans="2:8" ht="15" customHeight="1">
      <c r="B202" s="119">
        <v>114</v>
      </c>
      <c r="C202" s="120" t="s">
        <v>345</v>
      </c>
      <c r="D202" s="149" t="s">
        <v>346</v>
      </c>
      <c r="E202" s="125" t="s">
        <v>250</v>
      </c>
      <c r="F202" s="122">
        <v>1</v>
      </c>
      <c r="G202" s="134"/>
      <c r="H202" s="124"/>
    </row>
    <row r="203" spans="2:8" ht="15" customHeight="1">
      <c r="B203" s="119">
        <v>115</v>
      </c>
      <c r="C203" s="120" t="s">
        <v>347</v>
      </c>
      <c r="D203" s="149" t="s">
        <v>348</v>
      </c>
      <c r="E203" s="125" t="s">
        <v>349</v>
      </c>
      <c r="F203" s="122">
        <f>195*2</f>
        <v>390</v>
      </c>
      <c r="G203" s="134"/>
      <c r="H203" s="124"/>
    </row>
    <row r="204" spans="2:8" ht="15" customHeight="1">
      <c r="B204" s="119">
        <v>116</v>
      </c>
      <c r="C204" s="120" t="s">
        <v>350</v>
      </c>
      <c r="D204" s="149" t="s">
        <v>351</v>
      </c>
      <c r="E204" s="125" t="s">
        <v>250</v>
      </c>
      <c r="F204" s="122">
        <v>15</v>
      </c>
      <c r="G204" s="134"/>
      <c r="H204" s="124"/>
    </row>
    <row r="205" spans="2:8" ht="15" customHeight="1">
      <c r="B205" s="119">
        <v>117</v>
      </c>
      <c r="C205" s="120" t="s">
        <v>352</v>
      </c>
      <c r="D205" s="149" t="s">
        <v>353</v>
      </c>
      <c r="E205" s="125" t="s">
        <v>250</v>
      </c>
      <c r="F205" s="122">
        <v>4</v>
      </c>
      <c r="G205" s="134"/>
      <c r="H205" s="124"/>
    </row>
    <row r="206" spans="2:8" ht="15" customHeight="1">
      <c r="B206" s="119">
        <v>118</v>
      </c>
      <c r="C206" s="120" t="s">
        <v>354</v>
      </c>
      <c r="D206" s="149" t="s">
        <v>355</v>
      </c>
      <c r="E206" s="125" t="s">
        <v>250</v>
      </c>
      <c r="F206" s="122">
        <v>20</v>
      </c>
      <c r="G206" s="134"/>
      <c r="H206" s="124"/>
    </row>
    <row r="207" spans="2:8" ht="15" customHeight="1">
      <c r="B207" s="119">
        <v>119</v>
      </c>
      <c r="C207" s="120" t="s">
        <v>356</v>
      </c>
      <c r="D207" s="149" t="s">
        <v>357</v>
      </c>
      <c r="E207" s="125" t="s">
        <v>250</v>
      </c>
      <c r="F207" s="122">
        <v>1</v>
      </c>
      <c r="G207" s="134"/>
      <c r="H207" s="124"/>
    </row>
    <row r="208" spans="2:8" ht="15" customHeight="1">
      <c r="B208" s="119"/>
      <c r="C208" s="159" t="s">
        <v>358</v>
      </c>
      <c r="D208" s="160" t="s">
        <v>359</v>
      </c>
      <c r="E208" s="125"/>
      <c r="F208" s="122"/>
      <c r="G208" s="134"/>
      <c r="H208" s="124"/>
    </row>
    <row r="209" spans="2:8" ht="15" customHeight="1">
      <c r="B209" s="119">
        <v>120</v>
      </c>
      <c r="C209" s="129" t="s">
        <v>360</v>
      </c>
      <c r="D209" s="117" t="s">
        <v>361</v>
      </c>
      <c r="E209" s="125" t="s">
        <v>250</v>
      </c>
      <c r="F209" s="122">
        <v>1</v>
      </c>
      <c r="G209" s="134"/>
      <c r="H209" s="124"/>
    </row>
    <row r="210" spans="2:8" ht="15" customHeight="1">
      <c r="B210" s="119"/>
      <c r="C210" s="115" t="s">
        <v>362</v>
      </c>
      <c r="D210" s="161" t="s">
        <v>363</v>
      </c>
      <c r="E210" s="125"/>
      <c r="F210" s="122"/>
      <c r="G210" s="134"/>
      <c r="H210" s="124"/>
    </row>
    <row r="211" spans="2:8" ht="15" customHeight="1">
      <c r="B211" s="119">
        <v>121</v>
      </c>
      <c r="C211" s="162" t="s">
        <v>364</v>
      </c>
      <c r="D211" s="149" t="s">
        <v>365</v>
      </c>
      <c r="E211" s="125" t="s">
        <v>366</v>
      </c>
      <c r="F211" s="122">
        <v>10</v>
      </c>
      <c r="G211" s="134"/>
      <c r="H211" s="124"/>
    </row>
    <row r="212" spans="2:8" ht="15" customHeight="1">
      <c r="B212" s="128"/>
      <c r="C212" s="129"/>
      <c r="D212" s="117"/>
      <c r="E212" s="147"/>
      <c r="F212" s="148"/>
      <c r="G212" s="144" t="s">
        <v>367</v>
      </c>
      <c r="H212" s="133">
        <f>SUM(H200:H211)</f>
        <v>0</v>
      </c>
    </row>
    <row r="213" spans="2:8" ht="15" customHeight="1">
      <c r="B213" s="128"/>
      <c r="C213" s="129">
        <v>33</v>
      </c>
      <c r="D213" s="117" t="s">
        <v>368</v>
      </c>
      <c r="E213" s="147"/>
      <c r="F213" s="148"/>
      <c r="G213" s="144"/>
      <c r="H213" s="133"/>
    </row>
    <row r="214" spans="2:8" ht="15" customHeight="1">
      <c r="B214" s="119">
        <v>122</v>
      </c>
      <c r="C214" s="120" t="s">
        <v>369</v>
      </c>
      <c r="D214" s="146" t="s">
        <v>370</v>
      </c>
      <c r="E214" s="163" t="s">
        <v>371</v>
      </c>
      <c r="F214" s="122">
        <v>1</v>
      </c>
      <c r="G214" s="134"/>
      <c r="H214" s="124"/>
    </row>
    <row r="215" spans="2:8" ht="15" customHeight="1">
      <c r="B215" s="128"/>
      <c r="C215" s="129"/>
      <c r="D215" s="117"/>
      <c r="E215" s="147"/>
      <c r="F215" s="148"/>
      <c r="G215" s="144" t="s">
        <v>372</v>
      </c>
      <c r="H215" s="133">
        <f>+H214</f>
        <v>0</v>
      </c>
    </row>
    <row r="216" spans="2:8" ht="15" customHeight="1">
      <c r="B216" s="128"/>
      <c r="C216" s="129">
        <v>34</v>
      </c>
      <c r="D216" s="117" t="s">
        <v>373</v>
      </c>
      <c r="E216" s="147"/>
      <c r="F216" s="148"/>
      <c r="G216" s="144"/>
      <c r="H216" s="133"/>
    </row>
    <row r="217" spans="2:8" ht="15" customHeight="1">
      <c r="B217" s="119">
        <v>123</v>
      </c>
      <c r="C217" s="120" t="s">
        <v>374</v>
      </c>
      <c r="D217" s="146" t="s">
        <v>375</v>
      </c>
      <c r="E217" s="163" t="s">
        <v>371</v>
      </c>
      <c r="F217" s="122">
        <v>1</v>
      </c>
      <c r="G217" s="134"/>
      <c r="H217" s="124"/>
    </row>
    <row r="218" spans="2:8" ht="15" customHeight="1">
      <c r="B218" s="128"/>
      <c r="C218" s="129"/>
      <c r="D218" s="117"/>
      <c r="E218" s="147"/>
      <c r="F218" s="148"/>
      <c r="G218" s="144" t="s">
        <v>376</v>
      </c>
      <c r="H218" s="133">
        <f>+H217</f>
        <v>0</v>
      </c>
    </row>
    <row r="219" spans="2:8" ht="15" customHeight="1">
      <c r="B219" s="128"/>
      <c r="C219" s="115">
        <v>35</v>
      </c>
      <c r="D219" s="161" t="s">
        <v>377</v>
      </c>
      <c r="E219" s="147"/>
      <c r="F219" s="148"/>
      <c r="G219" s="144"/>
      <c r="H219" s="133"/>
    </row>
    <row r="220" spans="2:8" ht="15" customHeight="1">
      <c r="B220" s="128">
        <v>124</v>
      </c>
      <c r="C220" s="129" t="s">
        <v>378</v>
      </c>
      <c r="D220" s="117" t="s">
        <v>379</v>
      </c>
      <c r="E220" s="164" t="s">
        <v>380</v>
      </c>
      <c r="F220" s="122">
        <f>+F25</f>
        <v>211.79</v>
      </c>
      <c r="G220" s="134"/>
      <c r="H220" s="124"/>
    </row>
    <row r="221" spans="2:8" ht="15" customHeight="1">
      <c r="B221" s="128"/>
      <c r="C221" s="129"/>
      <c r="D221" s="117"/>
      <c r="E221" s="147"/>
      <c r="F221" s="148"/>
      <c r="G221" s="144" t="s">
        <v>381</v>
      </c>
      <c r="H221" s="133">
        <f>+H220</f>
        <v>0</v>
      </c>
    </row>
    <row r="222" spans="2:8" ht="15" customHeight="1" thickBot="1">
      <c r="B222" s="84"/>
      <c r="C222" s="84"/>
      <c r="D222" s="85"/>
      <c r="E222" s="77"/>
      <c r="F222" s="86"/>
      <c r="G222" s="87"/>
      <c r="H222" s="88"/>
    </row>
    <row r="223" spans="2:8" ht="15" customHeight="1">
      <c r="B223" s="77"/>
      <c r="C223" s="78"/>
      <c r="D223" s="77"/>
      <c r="E223" s="198" t="s">
        <v>382</v>
      </c>
      <c r="F223" s="199"/>
      <c r="G223" s="200"/>
      <c r="H223" s="79">
        <f>H45+H54+H58+H62+H68+H74+H78+H85+H100+H106+H117+H125+H140+H159+H164+H178+H184+H188+H193+H197+H212+H215+H218+H221</f>
        <v>0</v>
      </c>
    </row>
    <row r="224" spans="2:8" ht="15" customHeight="1">
      <c r="B224" s="77"/>
      <c r="C224" s="78"/>
      <c r="D224" s="77"/>
      <c r="E224" s="196" t="s">
        <v>383</v>
      </c>
      <c r="F224" s="197"/>
      <c r="G224" s="80">
        <v>0.17</v>
      </c>
      <c r="H224" s="29">
        <f>ROUND($H$223*G224,0)</f>
        <v>0</v>
      </c>
    </row>
    <row r="225" spans="2:8" ht="15" customHeight="1">
      <c r="B225" s="77"/>
      <c r="C225" s="78"/>
      <c r="D225" s="77"/>
      <c r="E225" s="196" t="s">
        <v>384</v>
      </c>
      <c r="F225" s="197"/>
      <c r="G225" s="80">
        <v>0.03</v>
      </c>
      <c r="H225" s="29">
        <f>ROUND($H$223*G225,0)</f>
        <v>0</v>
      </c>
    </row>
    <row r="226" spans="2:8" ht="15" customHeight="1">
      <c r="B226" s="77"/>
      <c r="C226" s="78"/>
      <c r="D226" s="77"/>
      <c r="E226" s="196" t="s">
        <v>385</v>
      </c>
      <c r="F226" s="197"/>
      <c r="G226" s="80">
        <v>0.1</v>
      </c>
      <c r="H226" s="29">
        <f>ROUND($H$223*G226,0)</f>
        <v>0</v>
      </c>
    </row>
    <row r="227" spans="2:8" ht="15" customHeight="1">
      <c r="B227" s="77"/>
      <c r="C227" s="78"/>
      <c r="D227" s="77"/>
      <c r="E227" s="196" t="s">
        <v>437</v>
      </c>
      <c r="F227" s="204"/>
      <c r="G227" s="197"/>
      <c r="H227" s="29"/>
    </row>
    <row r="228" spans="2:8" ht="15" customHeight="1">
      <c r="B228" s="77"/>
      <c r="C228" s="78"/>
      <c r="D228" s="77"/>
      <c r="E228" s="100" t="s">
        <v>438</v>
      </c>
      <c r="F228" s="101"/>
      <c r="G228" s="81">
        <v>0.19</v>
      </c>
      <c r="H228" s="29"/>
    </row>
    <row r="229" spans="2:8" ht="15" customHeight="1">
      <c r="B229" s="77"/>
      <c r="C229" s="78"/>
      <c r="D229" s="77"/>
      <c r="E229" s="196" t="s">
        <v>386</v>
      </c>
      <c r="F229" s="197"/>
      <c r="G229" s="81">
        <v>0.19</v>
      </c>
      <c r="H229" s="29">
        <f>ROUND($H$226*G229,0)</f>
        <v>0</v>
      </c>
    </row>
    <row r="230" spans="2:8" ht="15" customHeight="1" thickBot="1">
      <c r="B230" s="77"/>
      <c r="C230" s="78"/>
      <c r="D230" s="77"/>
      <c r="E230" s="201" t="s">
        <v>387</v>
      </c>
      <c r="F230" s="202"/>
      <c r="G230" s="203"/>
      <c r="H230" s="82">
        <f>H223+H224+H225+H226+H229</f>
        <v>0</v>
      </c>
    </row>
    <row r="233" spans="2:8" ht="15" customHeight="1">
      <c r="H233" s="83"/>
    </row>
    <row r="234" spans="2:8" ht="15" customHeight="1">
      <c r="D234" s="1" t="s">
        <v>400</v>
      </c>
    </row>
    <row r="235" spans="2:8" ht="15" customHeight="1">
      <c r="D235" s="1" t="s">
        <v>405</v>
      </c>
    </row>
    <row r="236" spans="2:8" ht="15" customHeight="1">
      <c r="D236" s="1" t="s">
        <v>406</v>
      </c>
    </row>
    <row r="237" spans="2:8" ht="15" customHeight="1">
      <c r="D237" s="1" t="s">
        <v>402</v>
      </c>
    </row>
    <row r="238" spans="2:8" ht="15" customHeight="1">
      <c r="D238" s="1" t="s">
        <v>401</v>
      </c>
    </row>
  </sheetData>
  <protectedRanges>
    <protectedRange sqref="G137 G224:G226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7 G214" name="Rango1_2_1_1_1_2"/>
    <protectedRange sqref="G227" name="Rango1_15_1"/>
  </protectedRanges>
  <mergeCells count="13">
    <mergeCell ref="B1:H1"/>
    <mergeCell ref="E223:G223"/>
    <mergeCell ref="B2:F2"/>
    <mergeCell ref="G2:H5"/>
    <mergeCell ref="B3:F3"/>
    <mergeCell ref="B4:F4"/>
    <mergeCell ref="B5:F5"/>
    <mergeCell ref="E224:F224"/>
    <mergeCell ref="E225:F225"/>
    <mergeCell ref="E226:F226"/>
    <mergeCell ref="E229:F229"/>
    <mergeCell ref="E230:G230"/>
    <mergeCell ref="E227:G227"/>
  </mergeCells>
  <pageMargins left="0.70866141732283472" right="0.70866141732283472" top="0.74803149606299213" bottom="0.74803149606299213" header="0.31496062992125984" footer="0.31496062992125984"/>
  <pageSetup scale="5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4B51-F8F0-4962-BA9C-539B6E510E45}">
  <dimension ref="B1:H232"/>
  <sheetViews>
    <sheetView zoomScaleNormal="100" workbookViewId="0">
      <selection activeCell="B1" sqref="B1:H1"/>
    </sheetView>
  </sheetViews>
  <sheetFormatPr baseColWidth="10" defaultRowHeight="15" customHeight="1"/>
  <cols>
    <col min="1" max="1" width="2.33203125" style="1" customWidth="1"/>
    <col min="2" max="2" width="7" style="1" customWidth="1"/>
    <col min="3" max="3" width="11.33203125" style="1" customWidth="1"/>
    <col min="4" max="4" width="84.5546875" style="1" customWidth="1"/>
    <col min="5" max="5" width="13.21875" style="1" bestFit="1" customWidth="1"/>
    <col min="6" max="6" width="13.6640625" style="1" customWidth="1"/>
    <col min="7" max="7" width="17" style="1" customWidth="1"/>
    <col min="8" max="8" width="15.4414062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394</v>
      </c>
      <c r="C3" s="191"/>
      <c r="D3" s="191"/>
      <c r="E3" s="191"/>
      <c r="F3" s="191"/>
      <c r="G3" s="186"/>
      <c r="H3" s="187"/>
    </row>
    <row r="4" spans="2:8" ht="45"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7" t="s">
        <v>2</v>
      </c>
      <c r="C8" s="8" t="s">
        <v>3</v>
      </c>
      <c r="D8" s="9" t="s">
        <v>4</v>
      </c>
      <c r="E8" s="10" t="s">
        <v>5</v>
      </c>
      <c r="F8" s="10" t="s">
        <v>6</v>
      </c>
      <c r="G8" s="11" t="s">
        <v>7</v>
      </c>
      <c r="H8" s="12" t="s">
        <v>8</v>
      </c>
    </row>
    <row r="9" spans="2:8" ht="20.100000000000001" customHeight="1">
      <c r="B9" s="13"/>
      <c r="C9" s="14">
        <v>1</v>
      </c>
      <c r="D9" s="15" t="s">
        <v>9</v>
      </c>
      <c r="E9" s="16"/>
      <c r="F9" s="15"/>
      <c r="G9" s="17"/>
      <c r="H9" s="18"/>
    </row>
    <row r="10" spans="2:8" ht="15" customHeight="1">
      <c r="B10" s="19"/>
      <c r="C10" s="20" t="s">
        <v>10</v>
      </c>
      <c r="D10" s="21" t="s">
        <v>11</v>
      </c>
      <c r="E10" s="21"/>
      <c r="F10" s="21"/>
      <c r="G10" s="22"/>
      <c r="H10" s="23"/>
    </row>
    <row r="11" spans="2:8" ht="33.75" customHeight="1">
      <c r="B11" s="24">
        <v>1</v>
      </c>
      <c r="C11" s="25" t="s">
        <v>10</v>
      </c>
      <c r="D11" s="26" t="s">
        <v>12</v>
      </c>
      <c r="E11" s="25" t="s">
        <v>13</v>
      </c>
      <c r="F11" s="27">
        <v>697.86</v>
      </c>
      <c r="G11" s="28"/>
      <c r="H11" s="29"/>
    </row>
    <row r="12" spans="2:8" ht="33.75" customHeight="1">
      <c r="B12" s="24"/>
      <c r="C12" s="25" t="s">
        <v>14</v>
      </c>
      <c r="D12" s="26" t="s">
        <v>15</v>
      </c>
      <c r="E12" s="25" t="s">
        <v>16</v>
      </c>
      <c r="F12" s="27">
        <v>504.98</v>
      </c>
      <c r="G12" s="28"/>
      <c r="H12" s="29"/>
    </row>
    <row r="13" spans="2:8" ht="27" customHeight="1">
      <c r="B13" s="19"/>
      <c r="C13" s="20" t="s">
        <v>14</v>
      </c>
      <c r="D13" s="21" t="s">
        <v>17</v>
      </c>
      <c r="E13" s="21"/>
      <c r="F13" s="30"/>
      <c r="G13" s="21"/>
      <c r="H13" s="23"/>
    </row>
    <row r="14" spans="2:8" ht="40.5" customHeight="1">
      <c r="B14" s="24">
        <v>2</v>
      </c>
      <c r="C14" s="25" t="s">
        <v>18</v>
      </c>
      <c r="D14" s="26" t="s">
        <v>19</v>
      </c>
      <c r="E14" s="31" t="s">
        <v>13</v>
      </c>
      <c r="F14" s="27">
        <v>41.04</v>
      </c>
      <c r="G14" s="28"/>
      <c r="H14" s="29"/>
    </row>
    <row r="15" spans="2:8" ht="25.5" customHeight="1">
      <c r="B15" s="24">
        <v>3</v>
      </c>
      <c r="C15" s="25" t="s">
        <v>20</v>
      </c>
      <c r="D15" s="26" t="s">
        <v>21</v>
      </c>
      <c r="E15" s="31" t="s">
        <v>22</v>
      </c>
      <c r="F15" s="27">
        <v>12</v>
      </c>
      <c r="G15" s="28"/>
      <c r="H15" s="29"/>
    </row>
    <row r="16" spans="2:8" ht="29.25" customHeight="1">
      <c r="B16" s="24">
        <v>4</v>
      </c>
      <c r="C16" s="25" t="s">
        <v>23</v>
      </c>
      <c r="D16" s="26" t="s">
        <v>24</v>
      </c>
      <c r="E16" s="31" t="s">
        <v>22</v>
      </c>
      <c r="F16" s="27">
        <v>16</v>
      </c>
      <c r="G16" s="28"/>
      <c r="H16" s="29"/>
    </row>
    <row r="17" spans="2:8" ht="31.5" customHeight="1">
      <c r="B17" s="24">
        <v>5</v>
      </c>
      <c r="C17" s="25" t="s">
        <v>25</v>
      </c>
      <c r="D17" s="26" t="s">
        <v>26</v>
      </c>
      <c r="E17" s="31" t="s">
        <v>13</v>
      </c>
      <c r="F17" s="32">
        <v>13</v>
      </c>
      <c r="G17" s="28"/>
      <c r="H17" s="29"/>
    </row>
    <row r="18" spans="2:8" ht="29.25" customHeight="1">
      <c r="B18" s="24">
        <v>6</v>
      </c>
      <c r="C18" s="25" t="s">
        <v>27</v>
      </c>
      <c r="D18" s="26" t="s">
        <v>28</v>
      </c>
      <c r="E18" s="31" t="s">
        <v>22</v>
      </c>
      <c r="F18" s="32">
        <v>4</v>
      </c>
      <c r="G18" s="28"/>
      <c r="H18" s="29"/>
    </row>
    <row r="19" spans="2:8" ht="45.75" customHeight="1">
      <c r="B19" s="24">
        <v>7</v>
      </c>
      <c r="C19" s="25" t="s">
        <v>29</v>
      </c>
      <c r="D19" s="26" t="s">
        <v>30</v>
      </c>
      <c r="E19" s="31" t="s">
        <v>22</v>
      </c>
      <c r="F19" s="32">
        <v>40</v>
      </c>
      <c r="G19" s="28"/>
      <c r="H19" s="29"/>
    </row>
    <row r="20" spans="2:8" ht="60" customHeight="1">
      <c r="B20" s="24">
        <v>8</v>
      </c>
      <c r="C20" s="25" t="s">
        <v>31</v>
      </c>
      <c r="D20" s="26" t="s">
        <v>32</v>
      </c>
      <c r="E20" s="31" t="s">
        <v>13</v>
      </c>
      <c r="F20" s="32">
        <f>(2.52+2.02+1.61*2+1.2+1.8+0.68*2+1.55*2+2+3+1+0.5+0.8+0.75+1+2+1.4+1.12+0.57+1.15+2.67+0.57+1.4+2+1.4)*1.2</f>
        <v>46.26</v>
      </c>
      <c r="G20" s="28"/>
      <c r="H20" s="29"/>
    </row>
    <row r="21" spans="2:8" ht="25.5" customHeight="1">
      <c r="B21" s="24">
        <v>9</v>
      </c>
      <c r="C21" s="25" t="s">
        <v>33</v>
      </c>
      <c r="D21" s="26" t="s">
        <v>34</v>
      </c>
      <c r="E21" s="31" t="s">
        <v>13</v>
      </c>
      <c r="F21" s="32">
        <v>540.16</v>
      </c>
      <c r="G21" s="28"/>
      <c r="H21" s="29"/>
    </row>
    <row r="22" spans="2:8" ht="41.25" customHeight="1">
      <c r="B22" s="24">
        <v>10</v>
      </c>
      <c r="C22" s="25" t="s">
        <v>35</v>
      </c>
      <c r="D22" s="26" t="s">
        <v>36</v>
      </c>
      <c r="E22" s="31" t="s">
        <v>13</v>
      </c>
      <c r="F22" s="32">
        <v>0</v>
      </c>
      <c r="G22" s="28"/>
      <c r="H22" s="29"/>
    </row>
    <row r="23" spans="2:8" ht="45.75" customHeight="1">
      <c r="B23" s="24">
        <v>11</v>
      </c>
      <c r="C23" s="25" t="s">
        <v>37</v>
      </c>
      <c r="D23" s="26" t="s">
        <v>38</v>
      </c>
      <c r="E23" s="31" t="s">
        <v>13</v>
      </c>
      <c r="F23" s="32">
        <v>0</v>
      </c>
      <c r="G23" s="28"/>
      <c r="H23" s="29"/>
    </row>
    <row r="24" spans="2:8" ht="47.25" customHeight="1">
      <c r="B24" s="24">
        <v>12</v>
      </c>
      <c r="C24" s="25" t="s">
        <v>39</v>
      </c>
      <c r="D24" s="26" t="s">
        <v>40</v>
      </c>
      <c r="E24" s="31" t="s">
        <v>13</v>
      </c>
      <c r="F24" s="32">
        <f>+(2.2+1.8)*2.2</f>
        <v>8.8000000000000007</v>
      </c>
      <c r="G24" s="28"/>
      <c r="H24" s="29"/>
    </row>
    <row r="25" spans="2:8" ht="48.75" customHeight="1">
      <c r="B25" s="24">
        <v>13</v>
      </c>
      <c r="C25" s="25" t="s">
        <v>41</v>
      </c>
      <c r="D25" s="33" t="s">
        <v>42</v>
      </c>
      <c r="E25" s="31" t="s">
        <v>13</v>
      </c>
      <c r="F25" s="32">
        <f>+F71</f>
        <v>41.04</v>
      </c>
      <c r="G25" s="28"/>
      <c r="H25" s="29"/>
    </row>
    <row r="26" spans="2:8" ht="18" customHeight="1">
      <c r="B26" s="19"/>
      <c r="C26" s="20" t="s">
        <v>43</v>
      </c>
      <c r="D26" s="21" t="s">
        <v>44</v>
      </c>
      <c r="E26" s="34"/>
      <c r="F26" s="30"/>
      <c r="G26" s="35"/>
      <c r="H26" s="36"/>
    </row>
    <row r="27" spans="2:8" ht="30" customHeight="1">
      <c r="B27" s="24">
        <v>14</v>
      </c>
      <c r="C27" s="25" t="s">
        <v>45</v>
      </c>
      <c r="D27" s="26" t="s">
        <v>46</v>
      </c>
      <c r="E27" s="31" t="s">
        <v>13</v>
      </c>
      <c r="F27" s="27">
        <v>287.83800000000002</v>
      </c>
      <c r="G27" s="28"/>
      <c r="H27" s="29"/>
    </row>
    <row r="28" spans="2:8" ht="18" customHeight="1">
      <c r="B28" s="24">
        <v>15</v>
      </c>
      <c r="C28" s="25" t="s">
        <v>47</v>
      </c>
      <c r="D28" s="26" t="s">
        <v>48</v>
      </c>
      <c r="E28" s="25" t="s">
        <v>16</v>
      </c>
      <c r="F28" s="27">
        <v>40</v>
      </c>
      <c r="G28" s="28"/>
      <c r="H28" s="29"/>
    </row>
    <row r="29" spans="2:8" ht="20.100000000000001" customHeight="1">
      <c r="B29" s="24">
        <v>16</v>
      </c>
      <c r="C29" s="25" t="s">
        <v>49</v>
      </c>
      <c r="D29" s="26" t="s">
        <v>50</v>
      </c>
      <c r="E29" s="25" t="s">
        <v>16</v>
      </c>
      <c r="F29" s="27">
        <f>40*1.1</f>
        <v>44</v>
      </c>
      <c r="G29" s="28"/>
      <c r="H29" s="29"/>
    </row>
    <row r="30" spans="2:8" ht="30" customHeight="1">
      <c r="B30" s="24">
        <v>17</v>
      </c>
      <c r="C30" s="25" t="s">
        <v>51</v>
      </c>
      <c r="D30" s="26" t="s">
        <v>52</v>
      </c>
      <c r="E30" s="31" t="s">
        <v>13</v>
      </c>
      <c r="F30" s="27">
        <v>2.2000000000000002</v>
      </c>
      <c r="G30" s="28"/>
      <c r="H30" s="29"/>
    </row>
    <row r="31" spans="2:8" ht="27" customHeight="1">
      <c r="B31" s="24">
        <v>18</v>
      </c>
      <c r="C31" s="25" t="s">
        <v>53</v>
      </c>
      <c r="D31" s="26" t="s">
        <v>54</v>
      </c>
      <c r="E31" s="31" t="s">
        <v>22</v>
      </c>
      <c r="F31" s="27">
        <v>1</v>
      </c>
      <c r="G31" s="28"/>
      <c r="H31" s="29"/>
    </row>
    <row r="32" spans="2:8" ht="29.25" customHeight="1">
      <c r="B32" s="24">
        <v>19</v>
      </c>
      <c r="C32" s="25" t="s">
        <v>55</v>
      </c>
      <c r="D32" s="26" t="s">
        <v>56</v>
      </c>
      <c r="E32" s="31" t="s">
        <v>57</v>
      </c>
      <c r="F32" s="27">
        <v>1.25</v>
      </c>
      <c r="G32" s="28"/>
      <c r="H32" s="29"/>
    </row>
    <row r="33" spans="2:8" ht="32.25" customHeight="1">
      <c r="B33" s="24">
        <v>20</v>
      </c>
      <c r="C33" s="25" t="s">
        <v>58</v>
      </c>
      <c r="D33" s="26" t="s">
        <v>59</v>
      </c>
      <c r="E33" s="25" t="s">
        <v>57</v>
      </c>
      <c r="F33" s="27"/>
      <c r="G33" s="28"/>
      <c r="H33" s="29"/>
    </row>
    <row r="34" spans="2:8" ht="27.75" customHeight="1">
      <c r="B34" s="24">
        <v>21</v>
      </c>
      <c r="C34" s="25" t="s">
        <v>60</v>
      </c>
      <c r="D34" s="26" t="s">
        <v>410</v>
      </c>
      <c r="E34" s="31" t="s">
        <v>13</v>
      </c>
      <c r="F34" s="27">
        <f>+F11</f>
        <v>697.86</v>
      </c>
      <c r="G34" s="28"/>
      <c r="H34" s="29"/>
    </row>
    <row r="35" spans="2:8" ht="30" customHeight="1">
      <c r="B35" s="24">
        <v>22</v>
      </c>
      <c r="C35" s="25" t="s">
        <v>61</v>
      </c>
      <c r="D35" s="26" t="s">
        <v>395</v>
      </c>
      <c r="E35" s="31" t="s">
        <v>13</v>
      </c>
      <c r="F35" s="27">
        <f>4.49*9.14+F150+3.5*2.45</f>
        <v>229.1542</v>
      </c>
      <c r="G35" s="28"/>
      <c r="H35" s="29"/>
    </row>
    <row r="36" spans="2:8" ht="30.75" customHeight="1">
      <c r="B36" s="24">
        <v>23</v>
      </c>
      <c r="C36" s="25" t="s">
        <v>63</v>
      </c>
      <c r="D36" s="26" t="s">
        <v>64</v>
      </c>
      <c r="E36" s="31" t="s">
        <v>22</v>
      </c>
      <c r="F36" s="27">
        <v>1</v>
      </c>
      <c r="G36" s="28"/>
      <c r="H36" s="29"/>
    </row>
    <row r="37" spans="2:8" ht="27" customHeight="1">
      <c r="B37" s="24">
        <v>24</v>
      </c>
      <c r="C37" s="25" t="s">
        <v>65</v>
      </c>
      <c r="D37" s="33" t="s">
        <v>66</v>
      </c>
      <c r="E37" s="31" t="s">
        <v>13</v>
      </c>
      <c r="F37" s="32">
        <v>1413.94</v>
      </c>
      <c r="G37" s="28"/>
      <c r="H37" s="29"/>
    </row>
    <row r="38" spans="2:8" ht="22.5" customHeight="1">
      <c r="B38" s="24">
        <v>25</v>
      </c>
      <c r="C38" s="25" t="s">
        <v>67</v>
      </c>
      <c r="D38" s="33" t="s">
        <v>68</v>
      </c>
      <c r="E38" s="31" t="s">
        <v>16</v>
      </c>
      <c r="F38" s="32">
        <v>2.5</v>
      </c>
      <c r="G38" s="28"/>
      <c r="H38" s="29"/>
    </row>
    <row r="39" spans="2:8" ht="21" customHeight="1">
      <c r="B39" s="24">
        <v>26</v>
      </c>
      <c r="C39" s="25" t="s">
        <v>69</v>
      </c>
      <c r="D39" s="33" t="s">
        <v>70</v>
      </c>
      <c r="E39" s="31" t="s">
        <v>16</v>
      </c>
      <c r="F39" s="32">
        <v>2.5</v>
      </c>
      <c r="G39" s="28"/>
      <c r="H39" s="29"/>
    </row>
    <row r="40" spans="2:8" ht="27" customHeight="1">
      <c r="B40" s="19"/>
      <c r="C40" s="20" t="s">
        <v>71</v>
      </c>
      <c r="D40" s="21" t="s">
        <v>72</v>
      </c>
      <c r="E40" s="21"/>
      <c r="F40" s="30"/>
      <c r="G40" s="22"/>
      <c r="H40" s="23"/>
    </row>
    <row r="41" spans="2:8" ht="30.75" customHeight="1">
      <c r="B41" s="24">
        <v>27</v>
      </c>
      <c r="C41" s="25" t="s">
        <v>73</v>
      </c>
      <c r="D41" s="33" t="s">
        <v>74</v>
      </c>
      <c r="E41" s="25" t="s">
        <v>57</v>
      </c>
      <c r="F41" s="32">
        <f>46*1.2*0.4</f>
        <v>22.08</v>
      </c>
      <c r="G41" s="28"/>
      <c r="H41" s="29"/>
    </row>
    <row r="42" spans="2:8" ht="18" customHeight="1">
      <c r="B42" s="19"/>
      <c r="C42" s="20" t="s">
        <v>75</v>
      </c>
      <c r="D42" s="21" t="s">
        <v>76</v>
      </c>
      <c r="E42" s="21"/>
      <c r="F42" s="30"/>
      <c r="G42" s="22"/>
      <c r="H42" s="23"/>
    </row>
    <row r="43" spans="2:8" ht="27" customHeight="1">
      <c r="B43" s="24">
        <v>28</v>
      </c>
      <c r="C43" s="25" t="s">
        <v>77</v>
      </c>
      <c r="D43" s="33" t="s">
        <v>78</v>
      </c>
      <c r="E43" s="25" t="s">
        <v>57</v>
      </c>
      <c r="F43" s="32">
        <f>+F41*0.6</f>
        <v>13.247999999999999</v>
      </c>
      <c r="G43" s="28"/>
      <c r="H43" s="29"/>
    </row>
    <row r="44" spans="2:8" ht="27" customHeight="1">
      <c r="B44" s="24">
        <v>29</v>
      </c>
      <c r="C44" s="25" t="s">
        <v>79</v>
      </c>
      <c r="D44" s="33" t="s">
        <v>80</v>
      </c>
      <c r="E44" s="25" t="s">
        <v>57</v>
      </c>
      <c r="F44" s="27">
        <f>(+F41+F150)*0.2</f>
        <v>40.324120000000008</v>
      </c>
      <c r="G44" s="28"/>
      <c r="H44" s="29"/>
    </row>
    <row r="45" spans="2:8" ht="18" customHeight="1">
      <c r="B45" s="37"/>
      <c r="C45" s="38"/>
      <c r="D45" s="22"/>
      <c r="E45" s="39"/>
      <c r="F45" s="40"/>
      <c r="G45" s="41" t="s">
        <v>81</v>
      </c>
      <c r="H45" s="42">
        <f>SUM(H11:H44)</f>
        <v>0</v>
      </c>
    </row>
    <row r="46" spans="2:8" ht="18" customHeight="1">
      <c r="B46" s="19"/>
      <c r="C46" s="20">
        <v>2</v>
      </c>
      <c r="D46" s="21" t="s">
        <v>82</v>
      </c>
      <c r="E46" s="21"/>
      <c r="F46" s="21"/>
      <c r="G46" s="21"/>
      <c r="H46" s="23"/>
    </row>
    <row r="47" spans="2:8" ht="28.5" customHeight="1">
      <c r="B47" s="19"/>
      <c r="C47" s="20" t="s">
        <v>83</v>
      </c>
      <c r="D47" s="21" t="s">
        <v>84</v>
      </c>
      <c r="E47" s="21"/>
      <c r="F47" s="21"/>
      <c r="G47" s="21"/>
      <c r="H47" s="23"/>
    </row>
    <row r="48" spans="2:8" ht="18" customHeight="1">
      <c r="B48" s="24">
        <v>30</v>
      </c>
      <c r="C48" s="25" t="s">
        <v>85</v>
      </c>
      <c r="D48" s="33" t="s">
        <v>86</v>
      </c>
      <c r="E48" s="25" t="s">
        <v>57</v>
      </c>
      <c r="F48" s="27">
        <v>0</v>
      </c>
      <c r="G48" s="43"/>
      <c r="H48" s="29"/>
    </row>
    <row r="49" spans="2:8" ht="26.25" customHeight="1">
      <c r="B49" s="24">
        <v>31</v>
      </c>
      <c r="C49" s="25" t="s">
        <v>87</v>
      </c>
      <c r="D49" s="33" t="s">
        <v>88</v>
      </c>
      <c r="E49" s="25" t="s">
        <v>57</v>
      </c>
      <c r="F49" s="27">
        <f>(+F34+F150)*0.07</f>
        <v>61.418042000000007</v>
      </c>
      <c r="G49" s="43"/>
      <c r="H49" s="29"/>
    </row>
    <row r="50" spans="2:8" ht="30.75" customHeight="1">
      <c r="B50" s="24">
        <v>32</v>
      </c>
      <c r="C50" s="25" t="s">
        <v>89</v>
      </c>
      <c r="D50" s="33" t="s">
        <v>90</v>
      </c>
      <c r="E50" s="25" t="s">
        <v>57</v>
      </c>
      <c r="F50" s="27">
        <v>0</v>
      </c>
      <c r="G50" s="43"/>
      <c r="H50" s="29"/>
    </row>
    <row r="51" spans="2:8" ht="18" customHeight="1">
      <c r="B51" s="19"/>
      <c r="C51" s="20" t="s">
        <v>91</v>
      </c>
      <c r="D51" s="21" t="s">
        <v>92</v>
      </c>
      <c r="E51" s="21"/>
      <c r="F51" s="30"/>
      <c r="G51" s="21"/>
      <c r="H51" s="23"/>
    </row>
    <row r="52" spans="2:8" ht="18" customHeight="1">
      <c r="B52" s="24">
        <v>33</v>
      </c>
      <c r="C52" s="25" t="s">
        <v>93</v>
      </c>
      <c r="D52" s="33" t="s">
        <v>94</v>
      </c>
      <c r="E52" s="25" t="s">
        <v>16</v>
      </c>
      <c r="F52" s="27">
        <v>2.5</v>
      </c>
      <c r="G52" s="43"/>
      <c r="H52" s="29"/>
    </row>
    <row r="53" spans="2:8" ht="27" customHeight="1">
      <c r="B53" s="24">
        <v>34</v>
      </c>
      <c r="C53" s="25" t="s">
        <v>95</v>
      </c>
      <c r="D53" s="33" t="s">
        <v>96</v>
      </c>
      <c r="E53" s="31" t="s">
        <v>22</v>
      </c>
      <c r="F53" s="27">
        <v>42</v>
      </c>
      <c r="G53" s="43"/>
      <c r="H53" s="29"/>
    </row>
    <row r="54" spans="2:8" ht="28.5" customHeight="1">
      <c r="B54" s="37"/>
      <c r="C54" s="38"/>
      <c r="D54" s="22"/>
      <c r="E54" s="39"/>
      <c r="F54" s="40"/>
      <c r="G54" s="41" t="s">
        <v>97</v>
      </c>
      <c r="H54" s="42">
        <f>SUM(H48:H53)</f>
        <v>0</v>
      </c>
    </row>
    <row r="55" spans="2:8" ht="18" customHeight="1">
      <c r="B55" s="19"/>
      <c r="C55" s="20" t="s">
        <v>98</v>
      </c>
      <c r="D55" s="21" t="s">
        <v>99</v>
      </c>
      <c r="E55" s="21"/>
      <c r="F55" s="21"/>
      <c r="G55" s="21"/>
      <c r="H55" s="23"/>
    </row>
    <row r="56" spans="2:8" ht="18" customHeight="1">
      <c r="B56" s="19"/>
      <c r="C56" s="20" t="s">
        <v>100</v>
      </c>
      <c r="D56" s="21" t="s">
        <v>101</v>
      </c>
      <c r="E56" s="21"/>
      <c r="F56" s="21"/>
      <c r="G56" s="21"/>
      <c r="H56" s="23"/>
    </row>
    <row r="57" spans="2:8" ht="22.5" customHeight="1">
      <c r="B57" s="24">
        <v>35</v>
      </c>
      <c r="C57" s="25" t="s">
        <v>102</v>
      </c>
      <c r="D57" s="33" t="s">
        <v>390</v>
      </c>
      <c r="E57" s="25" t="s">
        <v>13</v>
      </c>
      <c r="F57" s="44">
        <v>0</v>
      </c>
      <c r="G57" s="43"/>
      <c r="H57" s="29"/>
    </row>
    <row r="58" spans="2:8" ht="18" customHeight="1">
      <c r="B58" s="37"/>
      <c r="C58" s="38"/>
      <c r="D58" s="22"/>
      <c r="E58" s="39"/>
      <c r="F58" s="40"/>
      <c r="G58" s="41" t="s">
        <v>103</v>
      </c>
      <c r="H58" s="42">
        <f>SUM(H57)</f>
        <v>0</v>
      </c>
    </row>
    <row r="59" spans="2:8" ht="18" customHeight="1">
      <c r="B59" s="19"/>
      <c r="C59" s="20" t="s">
        <v>104</v>
      </c>
      <c r="D59" s="21" t="s">
        <v>105</v>
      </c>
      <c r="E59" s="21"/>
      <c r="F59" s="21"/>
      <c r="G59" s="21"/>
      <c r="H59" s="23"/>
    </row>
    <row r="60" spans="2:8" ht="19.5" customHeight="1">
      <c r="B60" s="19"/>
      <c r="C60" s="20" t="s">
        <v>106</v>
      </c>
      <c r="D60" s="21" t="s">
        <v>107</v>
      </c>
      <c r="E60" s="21"/>
      <c r="F60" s="21"/>
      <c r="G60" s="21"/>
      <c r="H60" s="23"/>
    </row>
    <row r="61" spans="2:8" ht="13.5" customHeight="1">
      <c r="B61" s="24">
        <v>36</v>
      </c>
      <c r="C61" s="25" t="s">
        <v>108</v>
      </c>
      <c r="D61" s="33" t="s">
        <v>109</v>
      </c>
      <c r="E61" s="31" t="s">
        <v>16</v>
      </c>
      <c r="F61" s="44">
        <f>+F29</f>
        <v>44</v>
      </c>
      <c r="G61" s="43"/>
      <c r="H61" s="29"/>
    </row>
    <row r="62" spans="2:8" ht="27.75" customHeight="1">
      <c r="B62" s="37"/>
      <c r="C62" s="38"/>
      <c r="D62" s="22"/>
      <c r="E62" s="39"/>
      <c r="F62" s="40"/>
      <c r="G62" s="41" t="s">
        <v>110</v>
      </c>
      <c r="H62" s="42">
        <f>SUM(H61)</f>
        <v>0</v>
      </c>
    </row>
    <row r="63" spans="2:8" ht="18" customHeight="1">
      <c r="B63" s="19"/>
      <c r="C63" s="20" t="s">
        <v>111</v>
      </c>
      <c r="D63" s="21" t="s">
        <v>112</v>
      </c>
      <c r="E63" s="21"/>
      <c r="F63" s="21"/>
      <c r="G63" s="21"/>
      <c r="H63" s="23"/>
    </row>
    <row r="64" spans="2:8" ht="20.100000000000001" customHeight="1">
      <c r="B64" s="19"/>
      <c r="C64" s="20" t="s">
        <v>113</v>
      </c>
      <c r="D64" s="21" t="s">
        <v>114</v>
      </c>
      <c r="E64" s="21"/>
      <c r="F64" s="21"/>
      <c r="G64" s="21"/>
      <c r="H64" s="23"/>
    </row>
    <row r="65" spans="2:8" ht="27" customHeight="1">
      <c r="B65" s="24">
        <v>37</v>
      </c>
      <c r="C65" s="25" t="s">
        <v>115</v>
      </c>
      <c r="D65" s="33" t="s">
        <v>116</v>
      </c>
      <c r="E65" s="25" t="s">
        <v>117</v>
      </c>
      <c r="F65" s="44">
        <v>480</v>
      </c>
      <c r="G65" s="43"/>
      <c r="H65" s="29"/>
    </row>
    <row r="66" spans="2:8" ht="27.75" customHeight="1">
      <c r="B66" s="24">
        <v>38</v>
      </c>
      <c r="C66" s="25" t="s">
        <v>118</v>
      </c>
      <c r="D66" s="33" t="s">
        <v>119</v>
      </c>
      <c r="E66" s="25" t="s">
        <v>117</v>
      </c>
      <c r="F66" s="44">
        <v>350</v>
      </c>
      <c r="G66" s="43"/>
      <c r="H66" s="29"/>
    </row>
    <row r="67" spans="2:8" ht="27.75" customHeight="1">
      <c r="B67" s="24">
        <v>39</v>
      </c>
      <c r="C67" s="25" t="s">
        <v>120</v>
      </c>
      <c r="D67" s="26" t="s">
        <v>121</v>
      </c>
      <c r="E67" s="25" t="s">
        <v>117</v>
      </c>
      <c r="F67" s="44">
        <f>+(F34+F150)*3</f>
        <v>2632.2018000000003</v>
      </c>
      <c r="G67" s="43"/>
      <c r="H67" s="29"/>
    </row>
    <row r="68" spans="2:8" ht="18" customHeight="1">
      <c r="B68" s="37"/>
      <c r="C68" s="38"/>
      <c r="D68" s="22"/>
      <c r="E68" s="39"/>
      <c r="F68" s="40"/>
      <c r="G68" s="41" t="s">
        <v>122</v>
      </c>
      <c r="H68" s="45">
        <f>SUM(H65:H67)</f>
        <v>0</v>
      </c>
    </row>
    <row r="69" spans="2:8" ht="20.100000000000001" customHeight="1">
      <c r="B69" s="19"/>
      <c r="C69" s="20" t="s">
        <v>123</v>
      </c>
      <c r="D69" s="21" t="s">
        <v>124</v>
      </c>
      <c r="E69" s="21"/>
      <c r="F69" s="21"/>
      <c r="G69" s="21"/>
      <c r="H69" s="23"/>
    </row>
    <row r="70" spans="2:8" ht="27" customHeight="1">
      <c r="B70" s="19"/>
      <c r="C70" s="20" t="s">
        <v>125</v>
      </c>
      <c r="D70" s="21" t="s">
        <v>126</v>
      </c>
      <c r="E70" s="21"/>
      <c r="F70" s="21"/>
      <c r="G70" s="21"/>
      <c r="H70" s="23"/>
    </row>
    <row r="71" spans="2:8" ht="51.75" customHeight="1">
      <c r="B71" s="24">
        <v>40</v>
      </c>
      <c r="C71" s="25" t="s">
        <v>127</v>
      </c>
      <c r="D71" s="26" t="s">
        <v>427</v>
      </c>
      <c r="E71" s="25" t="s">
        <v>13</v>
      </c>
      <c r="F71" s="44">
        <v>41.04</v>
      </c>
      <c r="G71" s="43"/>
      <c r="H71" s="29"/>
    </row>
    <row r="72" spans="2:8" ht="37.5" customHeight="1">
      <c r="B72" s="35"/>
      <c r="C72" s="20" t="s">
        <v>128</v>
      </c>
      <c r="D72" s="21" t="s">
        <v>129</v>
      </c>
      <c r="E72" s="38"/>
      <c r="F72" s="46"/>
      <c r="G72" s="47"/>
      <c r="H72" s="48"/>
    </row>
    <row r="73" spans="2:8" ht="18" customHeight="1">
      <c r="B73" s="24">
        <v>41</v>
      </c>
      <c r="C73" s="25" t="s">
        <v>130</v>
      </c>
      <c r="D73" s="26" t="s">
        <v>131</v>
      </c>
      <c r="E73" s="25" t="s">
        <v>16</v>
      </c>
      <c r="F73" s="44">
        <f>10*2+10</f>
        <v>30</v>
      </c>
      <c r="G73" s="43"/>
      <c r="H73" s="29"/>
    </row>
    <row r="74" spans="2:8" ht="15.75" customHeight="1">
      <c r="B74" s="37"/>
      <c r="C74" s="38"/>
      <c r="D74" s="22"/>
      <c r="E74" s="39"/>
      <c r="F74" s="40"/>
      <c r="G74" s="41" t="s">
        <v>132</v>
      </c>
      <c r="H74" s="45">
        <f>SUM(H71:H73)</f>
        <v>0</v>
      </c>
    </row>
    <row r="75" spans="2:8" ht="18" customHeight="1">
      <c r="B75" s="19"/>
      <c r="C75" s="20" t="s">
        <v>133</v>
      </c>
      <c r="D75" s="21" t="s">
        <v>134</v>
      </c>
      <c r="E75" s="21"/>
      <c r="F75" s="21"/>
      <c r="G75" s="21"/>
      <c r="H75" s="23"/>
    </row>
    <row r="76" spans="2:8" ht="18" customHeight="1">
      <c r="B76" s="19"/>
      <c r="C76" s="20" t="s">
        <v>135</v>
      </c>
      <c r="D76" s="21" t="s">
        <v>136</v>
      </c>
      <c r="E76" s="21"/>
      <c r="F76" s="21"/>
      <c r="G76" s="21"/>
      <c r="H76" s="23"/>
    </row>
    <row r="77" spans="2:8" ht="29.25" customHeight="1">
      <c r="B77" s="24">
        <v>42</v>
      </c>
      <c r="C77" s="25" t="s">
        <v>137</v>
      </c>
      <c r="D77" s="26" t="s">
        <v>138</v>
      </c>
      <c r="E77" s="25" t="s">
        <v>13</v>
      </c>
      <c r="F77" s="44">
        <f>+F21</f>
        <v>540.16</v>
      </c>
      <c r="G77" s="43"/>
      <c r="H77" s="29"/>
    </row>
    <row r="78" spans="2:8" ht="18" customHeight="1">
      <c r="B78" s="37"/>
      <c r="C78" s="38"/>
      <c r="D78" s="22"/>
      <c r="E78" s="39"/>
      <c r="F78" s="40"/>
      <c r="G78" s="41" t="s">
        <v>139</v>
      </c>
      <c r="H78" s="45">
        <f>SUM(H77)</f>
        <v>0</v>
      </c>
    </row>
    <row r="79" spans="2:8" ht="18" customHeight="1">
      <c r="B79" s="19"/>
      <c r="C79" s="20" t="s">
        <v>140</v>
      </c>
      <c r="D79" s="21" t="s">
        <v>141</v>
      </c>
      <c r="E79" s="21"/>
      <c r="F79" s="21"/>
      <c r="G79" s="21"/>
      <c r="H79" s="23"/>
    </row>
    <row r="80" spans="2:8" ht="17.25" customHeight="1">
      <c r="B80" s="19"/>
      <c r="C80" s="20" t="s">
        <v>142</v>
      </c>
      <c r="D80" s="21" t="s">
        <v>143</v>
      </c>
      <c r="E80" s="21"/>
      <c r="F80" s="21"/>
      <c r="G80" s="21"/>
      <c r="H80" s="23"/>
    </row>
    <row r="81" spans="2:8" ht="18" customHeight="1">
      <c r="B81" s="24">
        <v>43</v>
      </c>
      <c r="C81" s="25" t="s">
        <v>144</v>
      </c>
      <c r="D81" s="49" t="s">
        <v>145</v>
      </c>
      <c r="E81" s="25" t="s">
        <v>22</v>
      </c>
      <c r="F81" s="44">
        <v>14</v>
      </c>
      <c r="G81" s="43"/>
      <c r="H81" s="29"/>
    </row>
    <row r="82" spans="2:8" ht="24" customHeight="1">
      <c r="B82" s="24">
        <v>44</v>
      </c>
      <c r="C82" s="25" t="s">
        <v>146</v>
      </c>
      <c r="D82" s="49" t="s">
        <v>147</v>
      </c>
      <c r="E82" s="25" t="s">
        <v>22</v>
      </c>
      <c r="F82" s="44">
        <v>4</v>
      </c>
      <c r="G82" s="43"/>
      <c r="H82" s="29"/>
    </row>
    <row r="83" spans="2:8" ht="18" customHeight="1">
      <c r="B83" s="24">
        <v>45</v>
      </c>
      <c r="C83" s="25" t="s">
        <v>148</v>
      </c>
      <c r="D83" s="50" t="s">
        <v>149</v>
      </c>
      <c r="E83" s="31" t="s">
        <v>16</v>
      </c>
      <c r="F83" s="44">
        <v>46</v>
      </c>
      <c r="G83" s="43"/>
      <c r="H83" s="29"/>
    </row>
    <row r="84" spans="2:8" ht="18.75" customHeight="1">
      <c r="B84" s="24">
        <v>46</v>
      </c>
      <c r="C84" s="25" t="s">
        <v>150</v>
      </c>
      <c r="D84" s="50" t="s">
        <v>151</v>
      </c>
      <c r="E84" s="31" t="s">
        <v>16</v>
      </c>
      <c r="F84" s="44">
        <v>18</v>
      </c>
      <c r="G84" s="43"/>
      <c r="H84" s="29"/>
    </row>
    <row r="85" spans="2:8" ht="15" customHeight="1">
      <c r="B85" s="37"/>
      <c r="C85" s="38"/>
      <c r="D85" s="22"/>
      <c r="E85" s="39"/>
      <c r="F85" s="40"/>
      <c r="G85" s="41" t="s">
        <v>152</v>
      </c>
      <c r="H85" s="45">
        <f>SUM(H81:H84)</f>
        <v>0</v>
      </c>
    </row>
    <row r="86" spans="2:8" ht="15" customHeight="1">
      <c r="B86" s="19"/>
      <c r="C86" s="20" t="s">
        <v>153</v>
      </c>
      <c r="D86" s="21" t="s">
        <v>154</v>
      </c>
      <c r="E86" s="21"/>
      <c r="F86" s="21"/>
      <c r="G86" s="21"/>
      <c r="H86" s="23"/>
    </row>
    <row r="87" spans="2:8" ht="18" customHeight="1">
      <c r="B87" s="19"/>
      <c r="C87" s="20" t="s">
        <v>155</v>
      </c>
      <c r="D87" s="21" t="s">
        <v>156</v>
      </c>
      <c r="E87" s="21"/>
      <c r="F87" s="21"/>
      <c r="G87" s="21"/>
      <c r="H87" s="23"/>
    </row>
    <row r="88" spans="2:8" ht="18" customHeight="1">
      <c r="B88" s="24">
        <v>47</v>
      </c>
      <c r="C88" s="25" t="s">
        <v>157</v>
      </c>
      <c r="D88" s="50" t="s">
        <v>158</v>
      </c>
      <c r="E88" s="31" t="s">
        <v>16</v>
      </c>
      <c r="F88" s="27">
        <v>32</v>
      </c>
      <c r="G88" s="43"/>
      <c r="H88" s="29"/>
    </row>
    <row r="89" spans="2:8" ht="19.5" customHeight="1">
      <c r="B89" s="24">
        <v>48</v>
      </c>
      <c r="C89" s="25" t="s">
        <v>159</v>
      </c>
      <c r="D89" s="50" t="s">
        <v>160</v>
      </c>
      <c r="E89" s="31" t="s">
        <v>16</v>
      </c>
      <c r="F89" s="27">
        <v>36</v>
      </c>
      <c r="G89" s="43"/>
      <c r="H89" s="29"/>
    </row>
    <row r="90" spans="2:8" ht="20.25" customHeight="1">
      <c r="B90" s="24">
        <v>49</v>
      </c>
      <c r="C90" s="25" t="s">
        <v>161</v>
      </c>
      <c r="D90" s="50" t="s">
        <v>162</v>
      </c>
      <c r="E90" s="31" t="s">
        <v>16</v>
      </c>
      <c r="F90" s="27">
        <v>24</v>
      </c>
      <c r="G90" s="43"/>
      <c r="H90" s="29"/>
    </row>
    <row r="91" spans="2:8" ht="18" customHeight="1">
      <c r="B91" s="24">
        <v>50</v>
      </c>
      <c r="C91" s="25" t="s">
        <v>163</v>
      </c>
      <c r="D91" s="50" t="s">
        <v>164</v>
      </c>
      <c r="E91" s="25" t="s">
        <v>22</v>
      </c>
      <c r="F91" s="27">
        <v>2</v>
      </c>
      <c r="G91" s="43"/>
      <c r="H91" s="29"/>
    </row>
    <row r="92" spans="2:8" ht="20.100000000000001" customHeight="1">
      <c r="B92" s="24">
        <v>51</v>
      </c>
      <c r="C92" s="25" t="s">
        <v>165</v>
      </c>
      <c r="D92" s="50" t="s">
        <v>166</v>
      </c>
      <c r="E92" s="25" t="s">
        <v>22</v>
      </c>
      <c r="F92" s="27">
        <v>1</v>
      </c>
      <c r="G92" s="43"/>
      <c r="H92" s="29"/>
    </row>
    <row r="93" spans="2:8" ht="18" customHeight="1">
      <c r="B93" s="37"/>
      <c r="C93" s="20" t="s">
        <v>167</v>
      </c>
      <c r="D93" s="21" t="s">
        <v>168</v>
      </c>
      <c r="E93" s="21"/>
      <c r="F93" s="30"/>
      <c r="G93" s="21"/>
      <c r="H93" s="23"/>
    </row>
    <row r="94" spans="2:8" ht="18" customHeight="1">
      <c r="B94" s="24">
        <v>52</v>
      </c>
      <c r="C94" s="25" t="s">
        <v>169</v>
      </c>
      <c r="D94" s="50" t="s">
        <v>170</v>
      </c>
      <c r="E94" s="25" t="s">
        <v>22</v>
      </c>
      <c r="F94" s="27">
        <v>8</v>
      </c>
      <c r="G94" s="43"/>
      <c r="H94" s="29"/>
    </row>
    <row r="95" spans="2:8" ht="18" customHeight="1">
      <c r="B95" s="24">
        <v>53</v>
      </c>
      <c r="C95" s="25" t="s">
        <v>171</v>
      </c>
      <c r="D95" s="50" t="s">
        <v>172</v>
      </c>
      <c r="E95" s="25" t="s">
        <v>22</v>
      </c>
      <c r="F95" s="27">
        <v>6</v>
      </c>
      <c r="G95" s="43"/>
      <c r="H95" s="29"/>
    </row>
    <row r="96" spans="2:8" ht="18" customHeight="1">
      <c r="B96" s="24">
        <v>54</v>
      </c>
      <c r="C96" s="25" t="s">
        <v>173</v>
      </c>
      <c r="D96" s="50" t="s">
        <v>174</v>
      </c>
      <c r="E96" s="25" t="s">
        <v>22</v>
      </c>
      <c r="F96" s="27">
        <v>4</v>
      </c>
      <c r="G96" s="43"/>
      <c r="H96" s="29"/>
    </row>
    <row r="97" spans="2:8" ht="18" customHeight="1">
      <c r="B97" s="24">
        <v>55</v>
      </c>
      <c r="C97" s="25" t="s">
        <v>175</v>
      </c>
      <c r="D97" s="50" t="s">
        <v>176</v>
      </c>
      <c r="E97" s="25" t="s">
        <v>22</v>
      </c>
      <c r="F97" s="27">
        <v>4</v>
      </c>
      <c r="G97" s="43"/>
      <c r="H97" s="29"/>
    </row>
    <row r="98" spans="2:8" ht="20.100000000000001" customHeight="1">
      <c r="B98" s="24">
        <v>56</v>
      </c>
      <c r="C98" s="25" t="s">
        <v>177</v>
      </c>
      <c r="D98" s="50" t="s">
        <v>178</v>
      </c>
      <c r="E98" s="25" t="s">
        <v>22</v>
      </c>
      <c r="F98" s="27">
        <v>4</v>
      </c>
      <c r="G98" s="43"/>
      <c r="H98" s="29"/>
    </row>
    <row r="99" spans="2:8" ht="18" customHeight="1">
      <c r="B99" s="24">
        <v>57</v>
      </c>
      <c r="C99" s="25" t="s">
        <v>179</v>
      </c>
      <c r="D99" s="50" t="s">
        <v>180</v>
      </c>
      <c r="E99" s="25" t="s">
        <v>22</v>
      </c>
      <c r="F99" s="27">
        <v>4</v>
      </c>
      <c r="G99" s="43"/>
      <c r="H99" s="29"/>
    </row>
    <row r="100" spans="2:8" ht="18" customHeight="1">
      <c r="B100" s="37"/>
      <c r="C100" s="38"/>
      <c r="D100" s="22"/>
      <c r="E100" s="39"/>
      <c r="F100" s="40"/>
      <c r="G100" s="41" t="s">
        <v>181</v>
      </c>
      <c r="H100" s="45">
        <f>SUM(H88:H99)</f>
        <v>0</v>
      </c>
    </row>
    <row r="101" spans="2:8" ht="18" customHeight="1">
      <c r="B101" s="19"/>
      <c r="C101" s="20" t="s">
        <v>182</v>
      </c>
      <c r="D101" s="21" t="s">
        <v>183</v>
      </c>
      <c r="E101" s="21"/>
      <c r="F101" s="21"/>
      <c r="G101" s="21"/>
      <c r="H101" s="23"/>
    </row>
    <row r="102" spans="2:8" ht="21.75" customHeight="1">
      <c r="B102" s="19"/>
      <c r="C102" s="20" t="s">
        <v>184</v>
      </c>
      <c r="D102" s="21" t="s">
        <v>185</v>
      </c>
      <c r="E102" s="21"/>
      <c r="F102" s="21"/>
      <c r="G102" s="21"/>
      <c r="H102" s="23"/>
    </row>
    <row r="103" spans="2:8" ht="18" customHeight="1">
      <c r="B103" s="24">
        <v>58</v>
      </c>
      <c r="C103" s="25" t="s">
        <v>186</v>
      </c>
      <c r="D103" s="26" t="s">
        <v>187</v>
      </c>
      <c r="E103" s="25" t="s">
        <v>22</v>
      </c>
      <c r="F103" s="51">
        <v>2</v>
      </c>
      <c r="G103" s="43"/>
      <c r="H103" s="29"/>
    </row>
    <row r="104" spans="2:8" ht="18" customHeight="1">
      <c r="B104" s="24">
        <v>59</v>
      </c>
      <c r="C104" s="25" t="s">
        <v>188</v>
      </c>
      <c r="D104" s="26" t="s">
        <v>189</v>
      </c>
      <c r="E104" s="25" t="s">
        <v>22</v>
      </c>
      <c r="F104" s="51">
        <v>3</v>
      </c>
      <c r="G104" s="43"/>
      <c r="H104" s="29"/>
    </row>
    <row r="105" spans="2:8" ht="15" customHeight="1">
      <c r="B105" s="24">
        <v>60</v>
      </c>
      <c r="C105" s="25" t="s">
        <v>190</v>
      </c>
      <c r="D105" s="26" t="s">
        <v>191</v>
      </c>
      <c r="E105" s="25" t="s">
        <v>22</v>
      </c>
      <c r="F105" s="51">
        <v>3</v>
      </c>
      <c r="G105" s="43"/>
      <c r="H105" s="29"/>
    </row>
    <row r="106" spans="2:8" ht="18" customHeight="1">
      <c r="B106" s="37"/>
      <c r="C106" s="38"/>
      <c r="D106" s="22"/>
      <c r="E106" s="39"/>
      <c r="F106" s="40"/>
      <c r="G106" s="41" t="s">
        <v>192</v>
      </c>
      <c r="H106" s="45">
        <f>SUM(H103:H105)</f>
        <v>0</v>
      </c>
    </row>
    <row r="107" spans="2:8" ht="18" customHeight="1">
      <c r="B107" s="19"/>
      <c r="C107" s="20" t="s">
        <v>193</v>
      </c>
      <c r="D107" s="21" t="s">
        <v>194</v>
      </c>
      <c r="E107" s="21"/>
      <c r="F107" s="21"/>
      <c r="G107" s="21"/>
      <c r="H107" s="23"/>
    </row>
    <row r="108" spans="2:8" ht="18" customHeight="1">
      <c r="B108" s="19"/>
      <c r="C108" s="20" t="s">
        <v>195</v>
      </c>
      <c r="D108" s="21" t="s">
        <v>196</v>
      </c>
      <c r="E108" s="21"/>
      <c r="F108" s="21"/>
      <c r="G108" s="21"/>
      <c r="H108" s="23"/>
    </row>
    <row r="109" spans="2:8" ht="18" customHeight="1">
      <c r="B109" s="24">
        <v>61</v>
      </c>
      <c r="C109" s="25" t="s">
        <v>197</v>
      </c>
      <c r="D109" s="50" t="s">
        <v>198</v>
      </c>
      <c r="E109" s="25" t="s">
        <v>22</v>
      </c>
      <c r="F109" s="44">
        <v>13</v>
      </c>
      <c r="G109" s="43"/>
      <c r="H109" s="29"/>
    </row>
    <row r="110" spans="2:8" ht="18" customHeight="1">
      <c r="B110" s="24">
        <v>62</v>
      </c>
      <c r="C110" s="25" t="s">
        <v>199</v>
      </c>
      <c r="D110" s="50" t="s">
        <v>200</v>
      </c>
      <c r="E110" s="25" t="s">
        <v>22</v>
      </c>
      <c r="F110" s="44">
        <v>14</v>
      </c>
      <c r="G110" s="43"/>
      <c r="H110" s="29"/>
    </row>
    <row r="111" spans="2:8" ht="18" customHeight="1">
      <c r="B111" s="24">
        <v>63</v>
      </c>
      <c r="C111" s="25" t="s">
        <v>201</v>
      </c>
      <c r="D111" s="50" t="s">
        <v>202</v>
      </c>
      <c r="E111" s="25" t="s">
        <v>22</v>
      </c>
      <c r="F111" s="44">
        <v>1</v>
      </c>
      <c r="G111" s="43"/>
      <c r="H111" s="29"/>
    </row>
    <row r="112" spans="2:8" ht="18" customHeight="1">
      <c r="B112" s="19"/>
      <c r="C112" s="20" t="s">
        <v>203</v>
      </c>
      <c r="D112" s="52" t="s">
        <v>204</v>
      </c>
      <c r="E112" s="21"/>
      <c r="F112" s="21"/>
      <c r="G112" s="21"/>
      <c r="H112" s="23"/>
    </row>
    <row r="113" spans="2:8" ht="15" customHeight="1">
      <c r="B113" s="24">
        <v>64</v>
      </c>
      <c r="C113" s="25" t="s">
        <v>205</v>
      </c>
      <c r="D113" s="50" t="s">
        <v>206</v>
      </c>
      <c r="E113" s="25" t="s">
        <v>22</v>
      </c>
      <c r="F113" s="27">
        <v>6</v>
      </c>
      <c r="G113" s="43"/>
      <c r="H113" s="29"/>
    </row>
    <row r="114" spans="2:8" ht="15" customHeight="1">
      <c r="B114" s="24">
        <v>65</v>
      </c>
      <c r="C114" s="25" t="s">
        <v>207</v>
      </c>
      <c r="D114" s="50" t="s">
        <v>208</v>
      </c>
      <c r="E114" s="25" t="s">
        <v>22</v>
      </c>
      <c r="F114" s="27">
        <v>2</v>
      </c>
      <c r="G114" s="43"/>
      <c r="H114" s="29"/>
    </row>
    <row r="115" spans="2:8" ht="15" customHeight="1">
      <c r="B115" s="24">
        <v>66</v>
      </c>
      <c r="C115" s="25" t="s">
        <v>209</v>
      </c>
      <c r="D115" s="50" t="s">
        <v>210</v>
      </c>
      <c r="E115" s="25" t="s">
        <v>22</v>
      </c>
      <c r="F115" s="27">
        <v>14</v>
      </c>
      <c r="G115" s="43"/>
      <c r="H115" s="29"/>
    </row>
    <row r="116" spans="2:8" ht="36.75" customHeight="1">
      <c r="B116" s="24">
        <v>67</v>
      </c>
      <c r="C116" s="25" t="s">
        <v>211</v>
      </c>
      <c r="D116" s="50" t="s">
        <v>212</v>
      </c>
      <c r="E116" s="25" t="s">
        <v>22</v>
      </c>
      <c r="F116" s="27">
        <v>4</v>
      </c>
      <c r="G116" s="43"/>
      <c r="H116" s="29"/>
    </row>
    <row r="117" spans="2:8" ht="17.25" customHeight="1">
      <c r="B117" s="37"/>
      <c r="C117" s="38"/>
      <c r="D117" s="22"/>
      <c r="E117" s="39"/>
      <c r="F117" s="40"/>
      <c r="G117" s="41" t="s">
        <v>213</v>
      </c>
      <c r="H117" s="45">
        <f>SUM(H109:H116)</f>
        <v>0</v>
      </c>
    </row>
    <row r="118" spans="2:8" ht="19.5" customHeight="1">
      <c r="B118" s="19"/>
      <c r="C118" s="20" t="s">
        <v>214</v>
      </c>
      <c r="D118" s="21" t="s">
        <v>215</v>
      </c>
      <c r="E118" s="21"/>
      <c r="F118" s="21"/>
      <c r="G118" s="21"/>
      <c r="H118" s="23"/>
    </row>
    <row r="119" spans="2:8" ht="21" customHeight="1">
      <c r="B119" s="19"/>
      <c r="C119" s="20" t="s">
        <v>216</v>
      </c>
      <c r="D119" s="21" t="s">
        <v>215</v>
      </c>
      <c r="E119" s="21"/>
      <c r="F119" s="21"/>
      <c r="G119" s="21"/>
      <c r="H119" s="23"/>
    </row>
    <row r="120" spans="2:8" ht="30.75" customHeight="1">
      <c r="B120" s="24">
        <v>68</v>
      </c>
      <c r="C120" s="25" t="s">
        <v>217</v>
      </c>
      <c r="D120" s="50" t="s">
        <v>218</v>
      </c>
      <c r="E120" s="25" t="s">
        <v>22</v>
      </c>
      <c r="F120" s="27">
        <v>4</v>
      </c>
      <c r="G120" s="43"/>
      <c r="H120" s="29"/>
    </row>
    <row r="121" spans="2:8" ht="44.25" customHeight="1">
      <c r="B121" s="24">
        <v>69</v>
      </c>
      <c r="C121" s="25" t="s">
        <v>219</v>
      </c>
      <c r="D121" s="50" t="s">
        <v>428</v>
      </c>
      <c r="E121" s="31" t="s">
        <v>16</v>
      </c>
      <c r="F121" s="27">
        <v>3.9</v>
      </c>
      <c r="G121" s="43"/>
      <c r="H121" s="29"/>
    </row>
    <row r="122" spans="2:8" ht="47.25" customHeight="1">
      <c r="B122" s="24">
        <v>70</v>
      </c>
      <c r="C122" s="25" t="s">
        <v>220</v>
      </c>
      <c r="D122" s="50" t="s">
        <v>429</v>
      </c>
      <c r="E122" s="31" t="s">
        <v>16</v>
      </c>
      <c r="F122" s="27">
        <v>2.17</v>
      </c>
      <c r="G122" s="43"/>
      <c r="H122" s="29"/>
    </row>
    <row r="123" spans="2:8" ht="33" customHeight="1">
      <c r="B123" s="24">
        <v>71</v>
      </c>
      <c r="C123" s="25" t="s">
        <v>221</v>
      </c>
      <c r="D123" s="50" t="s">
        <v>222</v>
      </c>
      <c r="E123" s="25" t="s">
        <v>22</v>
      </c>
      <c r="F123" s="27">
        <v>1.71</v>
      </c>
      <c r="G123" s="43"/>
      <c r="H123" s="29"/>
    </row>
    <row r="124" spans="2:8" ht="37.5" customHeight="1">
      <c r="B124" s="24">
        <v>72</v>
      </c>
      <c r="C124" s="25" t="s">
        <v>223</v>
      </c>
      <c r="D124" s="53" t="s">
        <v>432</v>
      </c>
      <c r="E124" s="54" t="s">
        <v>16</v>
      </c>
      <c r="F124" s="27">
        <v>0</v>
      </c>
      <c r="G124" s="43"/>
      <c r="H124" s="29"/>
    </row>
    <row r="125" spans="2:8" ht="15" customHeight="1">
      <c r="B125" s="37"/>
      <c r="C125" s="38"/>
      <c r="D125" s="22"/>
      <c r="E125" s="39"/>
      <c r="F125" s="40"/>
      <c r="G125" s="41" t="s">
        <v>224</v>
      </c>
      <c r="H125" s="45">
        <f>SUM(H120:H124)</f>
        <v>0</v>
      </c>
    </row>
    <row r="126" spans="2:8" ht="15" customHeight="1">
      <c r="B126" s="19"/>
      <c r="C126" s="20">
        <v>15</v>
      </c>
      <c r="D126" s="21" t="s">
        <v>225</v>
      </c>
      <c r="E126" s="21"/>
      <c r="F126" s="21"/>
      <c r="G126" s="21"/>
      <c r="H126" s="23"/>
    </row>
    <row r="127" spans="2:8" ht="15" customHeight="1">
      <c r="B127" s="19"/>
      <c r="C127" s="20" t="s">
        <v>226</v>
      </c>
      <c r="D127" s="21" t="s">
        <v>227</v>
      </c>
      <c r="E127" s="21"/>
      <c r="F127" s="21"/>
      <c r="G127" s="21"/>
      <c r="H127" s="23"/>
    </row>
    <row r="128" spans="2:8" ht="15" customHeight="1">
      <c r="B128" s="24">
        <v>73</v>
      </c>
      <c r="C128" s="25" t="s">
        <v>228</v>
      </c>
      <c r="D128" s="50" t="s">
        <v>229</v>
      </c>
      <c r="E128" s="31" t="s">
        <v>13</v>
      </c>
      <c r="F128" s="27">
        <v>87.5</v>
      </c>
      <c r="G128" s="43"/>
      <c r="H128" s="29"/>
    </row>
    <row r="129" spans="2:8" ht="15" customHeight="1">
      <c r="B129" s="24">
        <v>74</v>
      </c>
      <c r="C129" s="25" t="s">
        <v>230</v>
      </c>
      <c r="D129" s="50" t="s">
        <v>231</v>
      </c>
      <c r="E129" s="31" t="s">
        <v>16</v>
      </c>
      <c r="F129" s="27">
        <v>1439.19</v>
      </c>
      <c r="G129" s="43"/>
      <c r="H129" s="29"/>
    </row>
    <row r="130" spans="2:8" ht="15" customHeight="1">
      <c r="B130" s="24">
        <v>75</v>
      </c>
      <c r="C130" s="25" t="s">
        <v>232</v>
      </c>
      <c r="D130" s="50" t="s">
        <v>233</v>
      </c>
      <c r="E130" s="31" t="s">
        <v>13</v>
      </c>
      <c r="F130" s="27">
        <f>+F129*2</f>
        <v>2878.38</v>
      </c>
      <c r="G130" s="43"/>
      <c r="H130" s="29"/>
    </row>
    <row r="131" spans="2:8" ht="15" customHeight="1">
      <c r="B131" s="24">
        <v>76</v>
      </c>
      <c r="C131" s="25" t="s">
        <v>234</v>
      </c>
      <c r="D131" s="50" t="s">
        <v>235</v>
      </c>
      <c r="E131" s="31" t="s">
        <v>16</v>
      </c>
      <c r="F131" s="27">
        <v>176.41</v>
      </c>
      <c r="G131" s="43"/>
      <c r="H131" s="29"/>
    </row>
    <row r="132" spans="2:8" ht="30" customHeight="1">
      <c r="B132" s="24">
        <v>77</v>
      </c>
      <c r="C132" s="25" t="s">
        <v>236</v>
      </c>
      <c r="D132" s="50" t="s">
        <v>237</v>
      </c>
      <c r="E132" s="31" t="s">
        <v>13</v>
      </c>
      <c r="F132" s="27"/>
      <c r="G132" s="43"/>
      <c r="H132" s="29"/>
    </row>
    <row r="133" spans="2:8" ht="15" customHeight="1">
      <c r="B133" s="19"/>
      <c r="C133" s="20" t="s">
        <v>238</v>
      </c>
      <c r="D133" s="21" t="s">
        <v>239</v>
      </c>
      <c r="E133" s="21"/>
      <c r="F133" s="55"/>
      <c r="G133" s="21"/>
      <c r="H133" s="23"/>
    </row>
    <row r="134" spans="2:8" ht="15" customHeight="1">
      <c r="B134" s="24">
        <v>78</v>
      </c>
      <c r="C134" s="25" t="s">
        <v>240</v>
      </c>
      <c r="D134" s="50" t="s">
        <v>241</v>
      </c>
      <c r="E134" s="31" t="s">
        <v>13</v>
      </c>
      <c r="F134" s="27">
        <f>+F131</f>
        <v>176.41</v>
      </c>
      <c r="G134" s="43"/>
      <c r="H134" s="29"/>
    </row>
    <row r="135" spans="2:8" ht="27" customHeight="1">
      <c r="B135" s="24">
        <v>79</v>
      </c>
      <c r="C135" s="25" t="s">
        <v>242</v>
      </c>
      <c r="D135" s="50" t="s">
        <v>423</v>
      </c>
      <c r="E135" s="31" t="s">
        <v>13</v>
      </c>
      <c r="F135" s="27">
        <f>+F129</f>
        <v>1439.19</v>
      </c>
      <c r="G135" s="43"/>
      <c r="H135" s="29"/>
    </row>
    <row r="136" spans="2:8" ht="28.5" customHeight="1">
      <c r="B136" s="24">
        <v>80</v>
      </c>
      <c r="C136" s="25" t="s">
        <v>243</v>
      </c>
      <c r="D136" s="50" t="s">
        <v>422</v>
      </c>
      <c r="E136" s="31" t="s">
        <v>13</v>
      </c>
      <c r="F136" s="27">
        <f>+F130</f>
        <v>2878.38</v>
      </c>
      <c r="G136" s="43"/>
      <c r="H136" s="29"/>
    </row>
    <row r="137" spans="2:8" ht="15" customHeight="1">
      <c r="B137" s="19"/>
      <c r="C137" s="20" t="s">
        <v>244</v>
      </c>
      <c r="D137" s="21" t="s">
        <v>245</v>
      </c>
      <c r="E137" s="21"/>
      <c r="F137" s="55"/>
      <c r="G137" s="21"/>
      <c r="H137" s="23"/>
    </row>
    <row r="138" spans="2:8" ht="19.5" customHeight="1">
      <c r="B138" s="24">
        <v>81</v>
      </c>
      <c r="C138" s="25" t="s">
        <v>246</v>
      </c>
      <c r="D138" s="50" t="s">
        <v>247</v>
      </c>
      <c r="E138" s="31" t="s">
        <v>16</v>
      </c>
      <c r="F138" s="27">
        <v>98.42</v>
      </c>
      <c r="G138" s="43"/>
      <c r="H138" s="29"/>
    </row>
    <row r="139" spans="2:8" ht="19.5" customHeight="1">
      <c r="B139" s="24">
        <v>82</v>
      </c>
      <c r="C139" s="38" t="s">
        <v>248</v>
      </c>
      <c r="D139" s="22" t="s">
        <v>249</v>
      </c>
      <c r="E139" s="31" t="s">
        <v>250</v>
      </c>
      <c r="F139" s="27">
        <v>68</v>
      </c>
      <c r="G139" s="43"/>
      <c r="H139" s="29"/>
    </row>
    <row r="140" spans="2:8" ht="15" customHeight="1">
      <c r="B140" s="37"/>
      <c r="C140" s="38"/>
      <c r="D140" s="22"/>
      <c r="E140" s="39"/>
      <c r="F140" s="40"/>
      <c r="G140" s="56" t="s">
        <v>251</v>
      </c>
      <c r="H140" s="42">
        <f>SUM(H128:H139)</f>
        <v>0</v>
      </c>
    </row>
    <row r="141" spans="2:8" ht="15" customHeight="1">
      <c r="B141" s="19"/>
      <c r="C141" s="20">
        <v>18</v>
      </c>
      <c r="D141" s="21" t="s">
        <v>252</v>
      </c>
      <c r="E141" s="21"/>
      <c r="F141" s="21"/>
      <c r="G141" s="21"/>
      <c r="H141" s="23"/>
    </row>
    <row r="142" spans="2:8" ht="15" customHeight="1">
      <c r="B142" s="19"/>
      <c r="C142" s="20" t="s">
        <v>253</v>
      </c>
      <c r="D142" s="21" t="s">
        <v>254</v>
      </c>
      <c r="E142" s="21"/>
      <c r="F142" s="21"/>
      <c r="G142" s="21"/>
      <c r="H142" s="23"/>
    </row>
    <row r="143" spans="2:8" ht="15" customHeight="1">
      <c r="B143" s="24">
        <v>83</v>
      </c>
      <c r="C143" s="25" t="s">
        <v>255</v>
      </c>
      <c r="D143" s="50" t="s">
        <v>256</v>
      </c>
      <c r="E143" s="25" t="s">
        <v>13</v>
      </c>
      <c r="F143" s="27">
        <f>+F34</f>
        <v>697.86</v>
      </c>
      <c r="G143" s="43"/>
      <c r="H143" s="29"/>
    </row>
    <row r="144" spans="2:8" ht="15" customHeight="1">
      <c r="B144" s="19"/>
      <c r="C144" s="20" t="s">
        <v>257</v>
      </c>
      <c r="D144" s="21" t="s">
        <v>258</v>
      </c>
      <c r="E144" s="21"/>
      <c r="F144" s="55"/>
      <c r="G144" s="21"/>
      <c r="H144" s="23"/>
    </row>
    <row r="145" spans="2:8" ht="15" customHeight="1">
      <c r="B145" s="24">
        <v>84</v>
      </c>
      <c r="C145" s="25" t="s">
        <v>259</v>
      </c>
      <c r="D145" s="50" t="s">
        <v>260</v>
      </c>
      <c r="E145" s="25" t="s">
        <v>13</v>
      </c>
      <c r="F145" s="27">
        <f>+F143</f>
        <v>697.86</v>
      </c>
      <c r="G145" s="43"/>
      <c r="H145" s="29"/>
    </row>
    <row r="146" spans="2:8" ht="15" customHeight="1">
      <c r="B146" s="24">
        <v>85</v>
      </c>
      <c r="C146" s="25" t="s">
        <v>261</v>
      </c>
      <c r="D146" s="50" t="s">
        <v>262</v>
      </c>
      <c r="E146" s="25" t="s">
        <v>13</v>
      </c>
      <c r="F146" s="27">
        <v>14.6</v>
      </c>
      <c r="G146" s="43"/>
      <c r="H146" s="29"/>
    </row>
    <row r="147" spans="2:8" ht="30" customHeight="1">
      <c r="B147" s="24">
        <v>86</v>
      </c>
      <c r="C147" s="25" t="s">
        <v>263</v>
      </c>
      <c r="D147" s="50" t="s">
        <v>436</v>
      </c>
      <c r="E147" s="25" t="s">
        <v>13</v>
      </c>
      <c r="F147" s="27">
        <v>65</v>
      </c>
      <c r="G147" s="43"/>
      <c r="H147" s="29"/>
    </row>
    <row r="148" spans="2:8" ht="28.5" customHeight="1">
      <c r="B148" s="24">
        <v>87</v>
      </c>
      <c r="C148" s="25" t="s">
        <v>264</v>
      </c>
      <c r="D148" s="50" t="s">
        <v>425</v>
      </c>
      <c r="E148" s="25" t="s">
        <v>13</v>
      </c>
      <c r="F148" s="27">
        <f>3.71*1.7+1.2*1.2*5</f>
        <v>13.506999999999998</v>
      </c>
      <c r="G148" s="43"/>
      <c r="H148" s="29"/>
    </row>
    <row r="149" spans="2:8" ht="34.5" customHeight="1">
      <c r="B149" s="24">
        <v>88</v>
      </c>
      <c r="C149" s="25" t="s">
        <v>265</v>
      </c>
      <c r="D149" s="50" t="s">
        <v>426</v>
      </c>
      <c r="E149" s="25" t="s">
        <v>13</v>
      </c>
      <c r="F149" s="27">
        <f>(1+1.31)*2.1*2+(1.7*2+0.93)*2.1+(1.7+3.51*2+0.81)*2.1+1.2*4*2.1</f>
        <v>48.887999999999998</v>
      </c>
      <c r="G149" s="43"/>
      <c r="H149" s="29"/>
    </row>
    <row r="150" spans="2:8" ht="25.5" customHeight="1">
      <c r="B150" s="24">
        <v>89</v>
      </c>
      <c r="C150" s="25" t="s">
        <v>266</v>
      </c>
      <c r="D150" s="50" t="s">
        <v>267</v>
      </c>
      <c r="E150" s="25" t="s">
        <v>13</v>
      </c>
      <c r="F150" s="27">
        <f>+F25*1.3+2.5*(21.52+9.11)+3.5*2.45+4.49*9.14</f>
        <v>179.54060000000001</v>
      </c>
      <c r="G150" s="43"/>
      <c r="H150" s="29"/>
    </row>
    <row r="151" spans="2:8" ht="25.5" customHeight="1">
      <c r="B151" s="24">
        <v>90</v>
      </c>
      <c r="C151" s="25" t="s">
        <v>268</v>
      </c>
      <c r="D151" s="50" t="s">
        <v>269</v>
      </c>
      <c r="E151" s="25" t="s">
        <v>13</v>
      </c>
      <c r="F151" s="27">
        <v>0</v>
      </c>
      <c r="G151" s="43"/>
      <c r="H151" s="29"/>
    </row>
    <row r="152" spans="2:8" ht="15" customHeight="1">
      <c r="B152" s="19"/>
      <c r="C152" s="20" t="s">
        <v>270</v>
      </c>
      <c r="D152" s="21" t="s">
        <v>271</v>
      </c>
      <c r="E152" s="21"/>
      <c r="F152" s="55"/>
      <c r="G152" s="21"/>
      <c r="H152" s="23"/>
    </row>
    <row r="153" spans="2:8" ht="26.25" customHeight="1">
      <c r="B153" s="24">
        <v>91</v>
      </c>
      <c r="C153" s="25" t="s">
        <v>272</v>
      </c>
      <c r="D153" s="50" t="s">
        <v>273</v>
      </c>
      <c r="E153" s="31" t="s">
        <v>16</v>
      </c>
      <c r="F153" s="27">
        <v>504.98</v>
      </c>
      <c r="G153" s="43"/>
      <c r="H153" s="29"/>
    </row>
    <row r="154" spans="2:8" ht="39" customHeight="1">
      <c r="B154" s="24">
        <v>92</v>
      </c>
      <c r="C154" s="25" t="s">
        <v>274</v>
      </c>
      <c r="D154" s="50" t="s">
        <v>275</v>
      </c>
      <c r="E154" s="31" t="s">
        <v>16</v>
      </c>
      <c r="F154" s="27">
        <f>+F153*2</f>
        <v>1009.96</v>
      </c>
      <c r="G154" s="43"/>
      <c r="H154" s="29"/>
    </row>
    <row r="155" spans="2:8" ht="15" customHeight="1">
      <c r="B155" s="24">
        <v>93</v>
      </c>
      <c r="C155" s="25" t="s">
        <v>276</v>
      </c>
      <c r="D155" s="50" t="s">
        <v>277</v>
      </c>
      <c r="E155" s="31" t="s">
        <v>16</v>
      </c>
      <c r="F155" s="27">
        <f>+F150*2</f>
        <v>359.08120000000002</v>
      </c>
      <c r="G155" s="43"/>
      <c r="H155" s="29"/>
    </row>
    <row r="156" spans="2:8" ht="19.5" customHeight="1">
      <c r="B156" s="24">
        <v>94</v>
      </c>
      <c r="C156" s="25" t="s">
        <v>278</v>
      </c>
      <c r="D156" s="50" t="s">
        <v>279</v>
      </c>
      <c r="E156" s="31" t="s">
        <v>13</v>
      </c>
      <c r="F156" s="27">
        <f>26.58+26.74+12+19.93</f>
        <v>85.25</v>
      </c>
      <c r="G156" s="43"/>
      <c r="H156" s="29"/>
    </row>
    <row r="157" spans="2:8" ht="21" customHeight="1">
      <c r="B157" s="57"/>
      <c r="C157" s="20" t="s">
        <v>280</v>
      </c>
      <c r="D157" s="21" t="s">
        <v>281</v>
      </c>
      <c r="E157" s="21"/>
      <c r="F157" s="55"/>
      <c r="G157" s="21"/>
      <c r="H157" s="23"/>
    </row>
    <row r="158" spans="2:8" ht="30" customHeight="1">
      <c r="B158" s="24">
        <v>95</v>
      </c>
      <c r="C158" s="25" t="s">
        <v>282</v>
      </c>
      <c r="D158" s="50" t="s">
        <v>283</v>
      </c>
      <c r="E158" s="31" t="s">
        <v>16</v>
      </c>
      <c r="F158" s="27">
        <v>0</v>
      </c>
      <c r="G158" s="43"/>
      <c r="H158" s="29"/>
    </row>
    <row r="159" spans="2:8" ht="15" customHeight="1">
      <c r="B159" s="24"/>
      <c r="C159" s="25"/>
      <c r="D159" s="58"/>
      <c r="E159" s="39"/>
      <c r="F159" s="40"/>
      <c r="G159" s="41" t="s">
        <v>284</v>
      </c>
      <c r="H159" s="45">
        <f>SUM(H143:H158)</f>
        <v>0</v>
      </c>
    </row>
    <row r="160" spans="2:8" ht="15" customHeight="1">
      <c r="B160" s="19"/>
      <c r="C160" s="20">
        <v>22</v>
      </c>
      <c r="D160" s="21" t="s">
        <v>285</v>
      </c>
      <c r="E160" s="21"/>
      <c r="F160" s="21"/>
      <c r="G160" s="21"/>
      <c r="H160" s="23"/>
    </row>
    <row r="161" spans="2:8" ht="15" customHeight="1">
      <c r="B161" s="19"/>
      <c r="C161" s="20" t="s">
        <v>286</v>
      </c>
      <c r="D161" s="21" t="s">
        <v>285</v>
      </c>
      <c r="E161" s="21"/>
      <c r="F161" s="21"/>
      <c r="G161" s="21"/>
      <c r="H161" s="23"/>
    </row>
    <row r="162" spans="2:8" ht="34.5" customHeight="1">
      <c r="B162" s="24">
        <v>96</v>
      </c>
      <c r="C162" s="25" t="s">
        <v>287</v>
      </c>
      <c r="D162" s="50" t="s">
        <v>417</v>
      </c>
      <c r="E162" s="25" t="s">
        <v>13</v>
      </c>
      <c r="F162" s="44"/>
      <c r="G162" s="43"/>
      <c r="H162" s="29"/>
    </row>
    <row r="163" spans="2:8" ht="33" customHeight="1">
      <c r="B163" s="24">
        <v>97</v>
      </c>
      <c r="C163" s="25" t="s">
        <v>288</v>
      </c>
      <c r="D163" s="50" t="s">
        <v>413</v>
      </c>
      <c r="E163" s="25" t="s">
        <v>13</v>
      </c>
      <c r="F163" s="44"/>
      <c r="G163" s="43"/>
      <c r="H163" s="29"/>
    </row>
    <row r="164" spans="2:8" ht="22.5" customHeight="1">
      <c r="B164" s="37"/>
      <c r="C164" s="38"/>
      <c r="D164" s="22"/>
      <c r="E164" s="59"/>
      <c r="F164" s="60"/>
      <c r="G164" s="56" t="s">
        <v>289</v>
      </c>
      <c r="H164" s="42">
        <f>SUM(H162:H163)</f>
        <v>0</v>
      </c>
    </row>
    <row r="165" spans="2:8" ht="21.75" customHeight="1">
      <c r="B165" s="19"/>
      <c r="C165" s="20">
        <v>23</v>
      </c>
      <c r="D165" s="21" t="s">
        <v>290</v>
      </c>
      <c r="E165" s="21"/>
      <c r="F165" s="21"/>
      <c r="G165" s="21"/>
      <c r="H165" s="23"/>
    </row>
    <row r="166" spans="2:8" ht="15" customHeight="1">
      <c r="B166" s="19"/>
      <c r="C166" s="20" t="s">
        <v>291</v>
      </c>
      <c r="D166" s="21" t="s">
        <v>292</v>
      </c>
      <c r="E166" s="21"/>
      <c r="F166" s="21"/>
      <c r="G166" s="21"/>
      <c r="H166" s="23"/>
    </row>
    <row r="167" spans="2:8" ht="51" customHeight="1">
      <c r="B167" s="24">
        <v>98</v>
      </c>
      <c r="C167" s="25" t="s">
        <v>293</v>
      </c>
      <c r="D167" s="61" t="s">
        <v>294</v>
      </c>
      <c r="E167" s="25" t="s">
        <v>13</v>
      </c>
      <c r="F167" s="44">
        <f>(2.2+1.8)*2.1+1.5*2.5</f>
        <v>12.15</v>
      </c>
      <c r="G167" s="43"/>
      <c r="H167" s="29"/>
    </row>
    <row r="168" spans="2:8" ht="87.75" customHeight="1">
      <c r="B168" s="24">
        <v>99</v>
      </c>
      <c r="C168" s="25" t="s">
        <v>295</v>
      </c>
      <c r="D168" s="61" t="s">
        <v>296</v>
      </c>
      <c r="E168" s="25" t="s">
        <v>13</v>
      </c>
      <c r="F168" s="44">
        <f>40*2.1*1.1</f>
        <v>92.4</v>
      </c>
      <c r="G168" s="43"/>
      <c r="H168" s="29"/>
    </row>
    <row r="169" spans="2:8" ht="47.25" customHeight="1">
      <c r="B169" s="24">
        <v>100</v>
      </c>
      <c r="C169" s="25" t="s">
        <v>297</v>
      </c>
      <c r="D169" s="50" t="s">
        <v>298</v>
      </c>
      <c r="E169" s="25" t="s">
        <v>13</v>
      </c>
      <c r="F169" s="44">
        <f>1.1*2.1*2</f>
        <v>4.620000000000001</v>
      </c>
      <c r="G169" s="43"/>
      <c r="H169" s="29"/>
    </row>
    <row r="170" spans="2:8" ht="15" customHeight="1">
      <c r="B170" s="19"/>
      <c r="C170" s="20">
        <v>24</v>
      </c>
      <c r="D170" s="21" t="s">
        <v>299</v>
      </c>
      <c r="E170" s="21"/>
      <c r="F170" s="21"/>
      <c r="G170" s="21"/>
      <c r="H170" s="23"/>
    </row>
    <row r="171" spans="2:8" ht="55.5" customHeight="1">
      <c r="B171" s="24">
        <v>101</v>
      </c>
      <c r="C171" s="25" t="s">
        <v>300</v>
      </c>
      <c r="D171" s="61" t="s">
        <v>301</v>
      </c>
      <c r="E171" s="25" t="s">
        <v>13</v>
      </c>
      <c r="F171" s="44">
        <f>+F20</f>
        <v>46.26</v>
      </c>
      <c r="G171" s="43"/>
      <c r="H171" s="29"/>
    </row>
    <row r="172" spans="2:8" ht="18.75" customHeight="1">
      <c r="B172" s="19"/>
      <c r="C172" s="20">
        <v>25</v>
      </c>
      <c r="D172" s="21" t="s">
        <v>302</v>
      </c>
      <c r="E172" s="21"/>
      <c r="F172" s="21"/>
      <c r="G172" s="21"/>
      <c r="H172" s="23"/>
    </row>
    <row r="173" spans="2:8" ht="29.25" customHeight="1">
      <c r="B173" s="24">
        <v>102</v>
      </c>
      <c r="C173" s="25" t="s">
        <v>303</v>
      </c>
      <c r="D173" s="61" t="s">
        <v>431</v>
      </c>
      <c r="E173" s="31" t="s">
        <v>16</v>
      </c>
      <c r="F173" s="44">
        <v>24.5</v>
      </c>
      <c r="G173" s="43"/>
      <c r="H173" s="29"/>
    </row>
    <row r="174" spans="2:8" ht="15" customHeight="1">
      <c r="B174" s="19"/>
      <c r="C174" s="20">
        <v>26</v>
      </c>
      <c r="D174" s="21" t="s">
        <v>304</v>
      </c>
      <c r="E174" s="21"/>
      <c r="F174" s="21"/>
      <c r="G174" s="21"/>
      <c r="H174" s="23"/>
    </row>
    <row r="175" spans="2:8" ht="39.75" customHeight="1">
      <c r="B175" s="24">
        <v>103</v>
      </c>
      <c r="C175" s="25" t="s">
        <v>305</v>
      </c>
      <c r="D175" s="61" t="s">
        <v>306</v>
      </c>
      <c r="E175" s="31" t="s">
        <v>22</v>
      </c>
      <c r="F175" s="44">
        <v>2</v>
      </c>
      <c r="G175" s="43"/>
      <c r="H175" s="29"/>
    </row>
    <row r="176" spans="2:8" ht="15" customHeight="1">
      <c r="B176" s="19"/>
      <c r="C176" s="20">
        <v>27</v>
      </c>
      <c r="D176" s="21" t="s">
        <v>307</v>
      </c>
      <c r="E176" s="21"/>
      <c r="F176" s="21"/>
      <c r="G176" s="21"/>
      <c r="H176" s="23"/>
    </row>
    <row r="177" spans="2:8" ht="61.5" customHeight="1">
      <c r="B177" s="24">
        <v>104</v>
      </c>
      <c r="C177" s="25" t="s">
        <v>308</v>
      </c>
      <c r="D177" s="61" t="s">
        <v>309</v>
      </c>
      <c r="E177" s="31" t="s">
        <v>16</v>
      </c>
      <c r="F177" s="44">
        <f>3.9*2+2</f>
        <v>9.8000000000000007</v>
      </c>
      <c r="G177" s="43"/>
      <c r="H177" s="29"/>
    </row>
    <row r="178" spans="2:8" ht="15" customHeight="1">
      <c r="B178" s="24"/>
      <c r="C178" s="38"/>
      <c r="D178" s="22"/>
      <c r="E178" s="39"/>
      <c r="F178" s="60"/>
      <c r="G178" s="56" t="s">
        <v>310</v>
      </c>
      <c r="H178" s="42">
        <f>SUM(H167:H177)</f>
        <v>0</v>
      </c>
    </row>
    <row r="179" spans="2:8" ht="15" customHeight="1">
      <c r="B179" s="57"/>
      <c r="C179" s="20">
        <v>28</v>
      </c>
      <c r="D179" s="21" t="s">
        <v>311</v>
      </c>
      <c r="E179" s="21"/>
      <c r="F179" s="21"/>
      <c r="G179" s="21"/>
      <c r="H179" s="23"/>
    </row>
    <row r="180" spans="2:8" ht="15" customHeight="1">
      <c r="B180" s="57"/>
      <c r="C180" s="20" t="s">
        <v>312</v>
      </c>
      <c r="D180" s="21" t="s">
        <v>313</v>
      </c>
      <c r="E180" s="21"/>
      <c r="F180" s="21"/>
      <c r="G180" s="21"/>
      <c r="H180" s="23"/>
    </row>
    <row r="181" spans="2:8" ht="24" customHeight="1">
      <c r="B181" s="24">
        <v>105</v>
      </c>
      <c r="C181" s="25" t="s">
        <v>314</v>
      </c>
      <c r="D181" s="61" t="s">
        <v>435</v>
      </c>
      <c r="E181" s="31" t="s">
        <v>22</v>
      </c>
      <c r="F181" s="44">
        <v>13</v>
      </c>
      <c r="G181" s="62"/>
      <c r="H181" s="29"/>
    </row>
    <row r="182" spans="2:8" ht="18" customHeight="1">
      <c r="B182" s="24">
        <v>106</v>
      </c>
      <c r="C182" s="25" t="s">
        <v>315</v>
      </c>
      <c r="D182" s="61" t="s">
        <v>415</v>
      </c>
      <c r="E182" s="31" t="s">
        <v>22</v>
      </c>
      <c r="F182" s="44">
        <v>13</v>
      </c>
      <c r="G182" s="62"/>
      <c r="H182" s="29"/>
    </row>
    <row r="183" spans="2:8" ht="21.75" customHeight="1">
      <c r="B183" s="24">
        <v>107</v>
      </c>
      <c r="C183" s="25" t="s">
        <v>316</v>
      </c>
      <c r="D183" s="61" t="s">
        <v>317</v>
      </c>
      <c r="E183" s="31" t="s">
        <v>22</v>
      </c>
      <c r="F183" s="44">
        <v>16</v>
      </c>
      <c r="G183" s="62"/>
      <c r="H183" s="29"/>
    </row>
    <row r="184" spans="2:8" ht="15" customHeight="1">
      <c r="B184" s="37"/>
      <c r="C184" s="38"/>
      <c r="D184" s="22"/>
      <c r="E184" s="59"/>
      <c r="F184" s="60"/>
      <c r="G184" s="56" t="s">
        <v>318</v>
      </c>
      <c r="H184" s="42">
        <f>SUM(H181:H183)</f>
        <v>0</v>
      </c>
    </row>
    <row r="185" spans="2:8" ht="15" customHeight="1">
      <c r="B185" s="19"/>
      <c r="C185" s="20">
        <v>29</v>
      </c>
      <c r="D185" s="21" t="s">
        <v>319</v>
      </c>
      <c r="E185" s="21"/>
      <c r="F185" s="21"/>
      <c r="G185" s="21"/>
      <c r="H185" s="23"/>
    </row>
    <row r="186" spans="2:8" ht="15" customHeight="1">
      <c r="B186" s="19"/>
      <c r="C186" s="20" t="s">
        <v>320</v>
      </c>
      <c r="D186" s="21" t="s">
        <v>321</v>
      </c>
      <c r="E186" s="21"/>
      <c r="F186" s="21"/>
      <c r="G186" s="21"/>
      <c r="H186" s="23"/>
    </row>
    <row r="187" spans="2:8" ht="34.5" customHeight="1">
      <c r="B187" s="24">
        <v>108</v>
      </c>
      <c r="C187" s="25" t="s">
        <v>322</v>
      </c>
      <c r="D187" s="61" t="s">
        <v>396</v>
      </c>
      <c r="E187" s="31" t="s">
        <v>13</v>
      </c>
      <c r="F187" s="44">
        <v>137.79</v>
      </c>
      <c r="G187" s="43"/>
      <c r="H187" s="29"/>
    </row>
    <row r="188" spans="2:8" ht="15" customHeight="1">
      <c r="B188" s="37"/>
      <c r="C188" s="38"/>
      <c r="D188" s="22"/>
      <c r="E188" s="59"/>
      <c r="F188" s="60"/>
      <c r="G188" s="56" t="s">
        <v>324</v>
      </c>
      <c r="H188" s="42">
        <f>SUM(H187)</f>
        <v>0</v>
      </c>
    </row>
    <row r="189" spans="2:8" ht="15" customHeight="1">
      <c r="B189" s="19"/>
      <c r="C189" s="20">
        <v>30</v>
      </c>
      <c r="D189" s="21" t="s">
        <v>325</v>
      </c>
      <c r="E189" s="21"/>
      <c r="F189" s="21"/>
      <c r="G189" s="21"/>
      <c r="H189" s="23"/>
    </row>
    <row r="190" spans="2:8" ht="15" customHeight="1">
      <c r="B190" s="19"/>
      <c r="C190" s="20" t="s">
        <v>326</v>
      </c>
      <c r="D190" s="21" t="s">
        <v>327</v>
      </c>
      <c r="E190" s="21"/>
      <c r="F190" s="21"/>
      <c r="G190" s="21"/>
      <c r="H190" s="23"/>
    </row>
    <row r="191" spans="2:8" ht="15" customHeight="1">
      <c r="B191" s="24">
        <v>109</v>
      </c>
      <c r="C191" s="25" t="s">
        <v>328</v>
      </c>
      <c r="D191" s="61" t="s">
        <v>329</v>
      </c>
      <c r="E191" s="31" t="s">
        <v>13</v>
      </c>
      <c r="F191" s="44">
        <f>2*1.2*5+4</f>
        <v>16</v>
      </c>
      <c r="G191" s="43"/>
      <c r="H191" s="29"/>
    </row>
    <row r="192" spans="2:8" ht="15" customHeight="1">
      <c r="B192" s="24">
        <v>110</v>
      </c>
      <c r="C192" s="25" t="s">
        <v>330</v>
      </c>
      <c r="D192" s="61" t="s">
        <v>331</v>
      </c>
      <c r="E192" s="31" t="s">
        <v>16</v>
      </c>
      <c r="F192" s="44">
        <v>6</v>
      </c>
      <c r="G192" s="43"/>
      <c r="H192" s="29"/>
    </row>
    <row r="193" spans="2:8" ht="15" customHeight="1">
      <c r="B193" s="37"/>
      <c r="C193" s="38"/>
      <c r="D193" s="22"/>
      <c r="E193" s="63"/>
      <c r="F193" s="60"/>
      <c r="G193" s="56" t="s">
        <v>332</v>
      </c>
      <c r="H193" s="42">
        <f>SUM(H191:H192)</f>
        <v>0</v>
      </c>
    </row>
    <row r="194" spans="2:8" ht="15" customHeight="1">
      <c r="B194" s="19"/>
      <c r="C194" s="20">
        <v>31</v>
      </c>
      <c r="D194" s="21" t="s">
        <v>333</v>
      </c>
      <c r="E194" s="21"/>
      <c r="F194" s="21"/>
      <c r="G194" s="21"/>
      <c r="H194" s="23"/>
    </row>
    <row r="195" spans="2:8" ht="15" customHeight="1">
      <c r="B195" s="19"/>
      <c r="C195" s="20" t="s">
        <v>334</v>
      </c>
      <c r="D195" s="21" t="s">
        <v>335</v>
      </c>
      <c r="E195" s="21"/>
      <c r="F195" s="21"/>
      <c r="G195" s="21"/>
      <c r="H195" s="23"/>
    </row>
    <row r="196" spans="2:8" ht="15" customHeight="1">
      <c r="B196" s="24">
        <v>111</v>
      </c>
      <c r="C196" s="25" t="s">
        <v>336</v>
      </c>
      <c r="D196" s="61" t="s">
        <v>337</v>
      </c>
      <c r="E196" s="31" t="s">
        <v>13</v>
      </c>
      <c r="F196" s="44">
        <f>+F11</f>
        <v>697.86</v>
      </c>
      <c r="G196" s="43"/>
      <c r="H196" s="29"/>
    </row>
    <row r="197" spans="2:8" ht="15" customHeight="1" thickBot="1">
      <c r="B197" s="64"/>
      <c r="C197" s="65"/>
      <c r="D197" s="66"/>
      <c r="E197" s="67"/>
      <c r="F197" s="68"/>
      <c r="G197" s="69" t="s">
        <v>338</v>
      </c>
      <c r="H197" s="70">
        <f>SUM(H196)</f>
        <v>0</v>
      </c>
    </row>
    <row r="198" spans="2:8" ht="15" customHeight="1">
      <c r="B198" s="19"/>
      <c r="C198" s="20">
        <v>32</v>
      </c>
      <c r="D198" s="21" t="s">
        <v>339</v>
      </c>
      <c r="E198" s="21"/>
      <c r="F198" s="21"/>
      <c r="G198" s="21"/>
      <c r="H198" s="23"/>
    </row>
    <row r="199" spans="2:8" ht="15" customHeight="1">
      <c r="B199" s="19"/>
      <c r="C199" s="20" t="s">
        <v>340</v>
      </c>
      <c r="D199" s="21" t="s">
        <v>341</v>
      </c>
      <c r="E199" s="21"/>
      <c r="F199" s="21"/>
      <c r="G199" s="21"/>
      <c r="H199" s="23"/>
    </row>
    <row r="200" spans="2:8" ht="15" customHeight="1">
      <c r="B200" s="24">
        <v>112</v>
      </c>
      <c r="C200" s="25" t="s">
        <v>342</v>
      </c>
      <c r="D200" s="61" t="s">
        <v>397</v>
      </c>
      <c r="E200" s="31" t="s">
        <v>250</v>
      </c>
      <c r="F200" s="44">
        <v>1</v>
      </c>
      <c r="G200" s="43"/>
      <c r="H200" s="29"/>
    </row>
    <row r="201" spans="2:8" ht="15" customHeight="1">
      <c r="B201" s="24">
        <v>113</v>
      </c>
      <c r="C201" s="25" t="s">
        <v>343</v>
      </c>
      <c r="D201" s="61" t="s">
        <v>344</v>
      </c>
      <c r="E201" s="31" t="s">
        <v>250</v>
      </c>
      <c r="F201" s="44">
        <v>12</v>
      </c>
      <c r="G201" s="43"/>
      <c r="H201" s="29"/>
    </row>
    <row r="202" spans="2:8" ht="15" customHeight="1">
      <c r="B202" s="24">
        <v>114</v>
      </c>
      <c r="C202" s="25" t="s">
        <v>345</v>
      </c>
      <c r="D202" s="61" t="s">
        <v>346</v>
      </c>
      <c r="E202" s="31" t="s">
        <v>250</v>
      </c>
      <c r="F202" s="44">
        <v>1</v>
      </c>
      <c r="G202" s="43"/>
      <c r="H202" s="29"/>
    </row>
    <row r="203" spans="2:8" ht="15" customHeight="1">
      <c r="B203" s="24">
        <v>115</v>
      </c>
      <c r="C203" s="25" t="s">
        <v>347</v>
      </c>
      <c r="D203" s="61" t="s">
        <v>348</v>
      </c>
      <c r="E203" s="31" t="s">
        <v>349</v>
      </c>
      <c r="F203" s="44">
        <f>195*2</f>
        <v>390</v>
      </c>
      <c r="G203" s="43"/>
      <c r="H203" s="29"/>
    </row>
    <row r="204" spans="2:8" ht="15" customHeight="1">
      <c r="B204" s="24">
        <v>116</v>
      </c>
      <c r="C204" s="25" t="s">
        <v>350</v>
      </c>
      <c r="D204" s="61" t="s">
        <v>351</v>
      </c>
      <c r="E204" s="31" t="s">
        <v>250</v>
      </c>
      <c r="F204" s="44">
        <v>15</v>
      </c>
      <c r="G204" s="43"/>
      <c r="H204" s="29"/>
    </row>
    <row r="205" spans="2:8" ht="15" customHeight="1">
      <c r="B205" s="24">
        <v>117</v>
      </c>
      <c r="C205" s="25" t="s">
        <v>352</v>
      </c>
      <c r="D205" s="61" t="s">
        <v>353</v>
      </c>
      <c r="E205" s="31" t="s">
        <v>250</v>
      </c>
      <c r="F205" s="44">
        <v>4</v>
      </c>
      <c r="G205" s="43"/>
      <c r="H205" s="29"/>
    </row>
    <row r="206" spans="2:8" ht="15" customHeight="1">
      <c r="B206" s="24">
        <v>118</v>
      </c>
      <c r="C206" s="25" t="s">
        <v>354</v>
      </c>
      <c r="D206" s="61" t="s">
        <v>355</v>
      </c>
      <c r="E206" s="31" t="s">
        <v>250</v>
      </c>
      <c r="F206" s="44">
        <v>20</v>
      </c>
      <c r="G206" s="43"/>
      <c r="H206" s="29"/>
    </row>
    <row r="207" spans="2:8" ht="15" customHeight="1">
      <c r="B207" s="24">
        <v>119</v>
      </c>
      <c r="C207" s="25" t="s">
        <v>356</v>
      </c>
      <c r="D207" s="61" t="s">
        <v>357</v>
      </c>
      <c r="E207" s="31" t="s">
        <v>250</v>
      </c>
      <c r="F207" s="44">
        <v>1</v>
      </c>
      <c r="G207" s="43"/>
      <c r="H207" s="29"/>
    </row>
    <row r="208" spans="2:8" ht="15" customHeight="1">
      <c r="B208" s="24"/>
      <c r="C208" s="71" t="s">
        <v>358</v>
      </c>
      <c r="D208" s="72" t="s">
        <v>359</v>
      </c>
      <c r="E208" s="31"/>
      <c r="F208" s="44"/>
      <c r="G208" s="43"/>
      <c r="H208" s="29"/>
    </row>
    <row r="209" spans="2:8" ht="15" customHeight="1">
      <c r="B209" s="24">
        <v>120</v>
      </c>
      <c r="C209" s="38" t="s">
        <v>360</v>
      </c>
      <c r="D209" s="22" t="s">
        <v>361</v>
      </c>
      <c r="E209" s="31" t="s">
        <v>250</v>
      </c>
      <c r="F209" s="44">
        <v>1</v>
      </c>
      <c r="G209" s="43"/>
      <c r="H209" s="29"/>
    </row>
    <row r="210" spans="2:8" ht="15" customHeight="1">
      <c r="B210" s="24"/>
      <c r="C210" s="20" t="s">
        <v>362</v>
      </c>
      <c r="D210" s="73" t="s">
        <v>363</v>
      </c>
      <c r="E210" s="31"/>
      <c r="F210" s="44"/>
      <c r="G210" s="43"/>
      <c r="H210" s="29"/>
    </row>
    <row r="211" spans="2:8" ht="15" customHeight="1">
      <c r="B211" s="24">
        <v>121</v>
      </c>
      <c r="C211" s="74" t="s">
        <v>364</v>
      </c>
      <c r="D211" s="61" t="s">
        <v>365</v>
      </c>
      <c r="E211" s="31" t="s">
        <v>366</v>
      </c>
      <c r="F211" s="44">
        <v>10</v>
      </c>
      <c r="G211" s="43"/>
      <c r="H211" s="29"/>
    </row>
    <row r="212" spans="2:8" ht="15" customHeight="1">
      <c r="B212" s="37"/>
      <c r="C212" s="38"/>
      <c r="D212" s="22"/>
      <c r="E212" s="59"/>
      <c r="F212" s="60"/>
      <c r="G212" s="56" t="s">
        <v>367</v>
      </c>
      <c r="H212" s="42">
        <f>SUM(H200:H211)</f>
        <v>0</v>
      </c>
    </row>
    <row r="213" spans="2:8" ht="15" customHeight="1">
      <c r="B213" s="37"/>
      <c r="C213" s="38">
        <v>33</v>
      </c>
      <c r="D213" s="22" t="s">
        <v>368</v>
      </c>
      <c r="E213" s="59"/>
      <c r="F213" s="60"/>
      <c r="G213" s="56"/>
      <c r="H213" s="42"/>
    </row>
    <row r="214" spans="2:8" ht="15" customHeight="1">
      <c r="B214" s="24">
        <v>122</v>
      </c>
      <c r="C214" s="25" t="s">
        <v>369</v>
      </c>
      <c r="D214" s="58" t="s">
        <v>398</v>
      </c>
      <c r="E214" s="75" t="s">
        <v>371</v>
      </c>
      <c r="F214" s="44"/>
      <c r="G214" s="43"/>
      <c r="H214" s="29">
        <f>ROUND(F214*G214,0)</f>
        <v>0</v>
      </c>
    </row>
    <row r="215" spans="2:8" ht="15" customHeight="1">
      <c r="B215" s="37"/>
      <c r="C215" s="38"/>
      <c r="D215" s="22"/>
      <c r="E215" s="59"/>
      <c r="F215" s="60"/>
      <c r="G215" s="56" t="s">
        <v>372</v>
      </c>
      <c r="H215" s="42">
        <f>+H214</f>
        <v>0</v>
      </c>
    </row>
    <row r="216" spans="2:8" ht="15" customHeight="1">
      <c r="B216" s="37"/>
      <c r="C216" s="38">
        <v>34</v>
      </c>
      <c r="D216" s="22" t="s">
        <v>373</v>
      </c>
      <c r="E216" s="59"/>
      <c r="F216" s="60"/>
      <c r="G216" s="56"/>
      <c r="H216" s="42"/>
    </row>
    <row r="217" spans="2:8" ht="15" customHeight="1">
      <c r="B217" s="24">
        <v>123</v>
      </c>
      <c r="C217" s="25" t="s">
        <v>369</v>
      </c>
      <c r="D217" s="58" t="s">
        <v>399</v>
      </c>
      <c r="E217" s="75" t="s">
        <v>371</v>
      </c>
      <c r="F217" s="44"/>
      <c r="G217" s="43"/>
      <c r="H217" s="29">
        <f>ROUND(F217*G217,0)</f>
        <v>0</v>
      </c>
    </row>
    <row r="218" spans="2:8" ht="15" customHeight="1">
      <c r="B218" s="37"/>
      <c r="C218" s="38"/>
      <c r="D218" s="22"/>
      <c r="E218" s="59"/>
      <c r="F218" s="60"/>
      <c r="G218" s="56" t="s">
        <v>376</v>
      </c>
      <c r="H218" s="42">
        <f>+H217</f>
        <v>0</v>
      </c>
    </row>
    <row r="219" spans="2:8" ht="15" customHeight="1">
      <c r="B219" s="37"/>
      <c r="C219" s="20">
        <v>35</v>
      </c>
      <c r="D219" s="73" t="s">
        <v>377</v>
      </c>
      <c r="E219" s="59"/>
      <c r="F219" s="60"/>
      <c r="G219" s="56"/>
      <c r="H219" s="42"/>
    </row>
    <row r="220" spans="2:8" ht="15" customHeight="1">
      <c r="B220" s="37">
        <v>124</v>
      </c>
      <c r="C220" s="38" t="s">
        <v>378</v>
      </c>
      <c r="D220" s="22" t="s">
        <v>379</v>
      </c>
      <c r="E220" s="76" t="s">
        <v>380</v>
      </c>
      <c r="F220" s="44">
        <f>+F21</f>
        <v>540.16</v>
      </c>
      <c r="G220" s="43"/>
      <c r="H220" s="29"/>
    </row>
    <row r="221" spans="2:8" ht="15" customHeight="1" thickBot="1">
      <c r="B221" s="37"/>
      <c r="C221" s="38"/>
      <c r="D221" s="22"/>
      <c r="E221" s="59"/>
      <c r="F221" s="60"/>
      <c r="G221" s="56" t="s">
        <v>381</v>
      </c>
      <c r="H221" s="42">
        <f>+H220</f>
        <v>0</v>
      </c>
    </row>
    <row r="222" spans="2:8" ht="15" customHeight="1">
      <c r="B222" s="77"/>
      <c r="C222" s="78"/>
      <c r="D222" s="77"/>
      <c r="E222" s="198" t="s">
        <v>382</v>
      </c>
      <c r="F222" s="199"/>
      <c r="G222" s="200"/>
      <c r="H222" s="79">
        <f>H45+H54+H58+H62+H68+H74+H78+H85+H100+H106+H117+H125+H140+H159+H164+H178+H184+H188+H193+H197+H212+H221</f>
        <v>0</v>
      </c>
    </row>
    <row r="223" spans="2:8" ht="15" customHeight="1">
      <c r="B223" s="77"/>
      <c r="C223" s="78"/>
      <c r="D223" s="77"/>
      <c r="E223" s="196" t="s">
        <v>383</v>
      </c>
      <c r="F223" s="197"/>
      <c r="G223" s="80">
        <v>0.17</v>
      </c>
      <c r="H223" s="29">
        <f>ROUND($H$222*G223,0)</f>
        <v>0</v>
      </c>
    </row>
    <row r="224" spans="2:8" ht="15" customHeight="1">
      <c r="B224" s="77"/>
      <c r="C224" s="78"/>
      <c r="D224" s="77"/>
      <c r="E224" s="196" t="s">
        <v>384</v>
      </c>
      <c r="F224" s="197"/>
      <c r="G224" s="80">
        <v>0.03</v>
      </c>
      <c r="H224" s="29">
        <f>ROUND($H$222*G224,0)</f>
        <v>0</v>
      </c>
    </row>
    <row r="225" spans="2:8" ht="15" customHeight="1">
      <c r="B225" s="77"/>
      <c r="C225" s="78"/>
      <c r="D225" s="77"/>
      <c r="E225" s="196" t="s">
        <v>385</v>
      </c>
      <c r="F225" s="197"/>
      <c r="G225" s="80">
        <v>0.1</v>
      </c>
      <c r="H225" s="29">
        <f>ROUND($H$222*G225,0)</f>
        <v>0</v>
      </c>
    </row>
    <row r="226" spans="2:8" ht="15" customHeight="1">
      <c r="B226" s="77"/>
      <c r="C226" s="78"/>
      <c r="D226" s="77"/>
      <c r="E226" s="196" t="s">
        <v>437</v>
      </c>
      <c r="F226" s="204"/>
      <c r="G226" s="197"/>
      <c r="H226" s="29"/>
    </row>
    <row r="227" spans="2:8" ht="15" customHeight="1">
      <c r="B227" s="77"/>
      <c r="C227" s="78"/>
      <c r="D227" s="77"/>
      <c r="E227" s="100" t="s">
        <v>438</v>
      </c>
      <c r="F227" s="101"/>
      <c r="G227" s="81">
        <v>0.19</v>
      </c>
      <c r="H227" s="29"/>
    </row>
    <row r="228" spans="2:8" ht="15" customHeight="1">
      <c r="B228" s="77"/>
      <c r="C228" s="78"/>
      <c r="D228" s="77"/>
      <c r="E228" s="196" t="s">
        <v>386</v>
      </c>
      <c r="F228" s="197"/>
      <c r="G228" s="81">
        <v>0.19</v>
      </c>
      <c r="H228" s="29">
        <f>ROUND($H$225*G228,0)</f>
        <v>0</v>
      </c>
    </row>
    <row r="229" spans="2:8" ht="15" customHeight="1" thickBot="1">
      <c r="B229" s="77"/>
      <c r="C229" s="78"/>
      <c r="D229" s="77"/>
      <c r="E229" s="201" t="s">
        <v>387</v>
      </c>
      <c r="F229" s="202"/>
      <c r="G229" s="203"/>
      <c r="H229" s="82">
        <f>H222+H223+H224+H225+H228</f>
        <v>0</v>
      </c>
    </row>
    <row r="232" spans="2:8" ht="15" customHeight="1">
      <c r="H232" s="83"/>
    </row>
  </sheetData>
  <protectedRanges>
    <protectedRange sqref="G137 G223:G225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4 G217" name="Rango1_2_1_1_1_1"/>
    <protectedRange sqref="G226" name="Rango1_15_1"/>
  </protectedRanges>
  <mergeCells count="13">
    <mergeCell ref="B1:H1"/>
    <mergeCell ref="E222:G222"/>
    <mergeCell ref="B2:F2"/>
    <mergeCell ref="G2:H5"/>
    <mergeCell ref="B3:F3"/>
    <mergeCell ref="B4:F4"/>
    <mergeCell ref="B5:F5"/>
    <mergeCell ref="E223:F223"/>
    <mergeCell ref="E224:F224"/>
    <mergeCell ref="E225:F225"/>
    <mergeCell ref="E228:F228"/>
    <mergeCell ref="E229:G229"/>
    <mergeCell ref="E226:G226"/>
  </mergeCells>
  <pageMargins left="0.70866141732283472" right="0.70866141732283472" top="0.74803149606299213" bottom="0.74803149606299213" header="0.31496062992125984" footer="0.31496062992125984"/>
  <pageSetup scale="54"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77974-CB54-47DC-B93F-5112E6014629}">
  <dimension ref="B1:H233"/>
  <sheetViews>
    <sheetView tabSelected="1" workbookViewId="0">
      <selection activeCell="B1" sqref="B1:H1"/>
    </sheetView>
  </sheetViews>
  <sheetFormatPr baseColWidth="10" defaultRowHeight="15" customHeight="1"/>
  <cols>
    <col min="1" max="1" width="2.33203125" style="1" customWidth="1"/>
    <col min="2" max="2" width="3.44140625" style="1" bestFit="1" customWidth="1"/>
    <col min="3" max="3" width="5.21875" style="1" bestFit="1" customWidth="1"/>
    <col min="4" max="4" width="70.21875" style="1" customWidth="1"/>
    <col min="5" max="5" width="11.5546875" style="1" customWidth="1"/>
    <col min="6" max="6" width="15.21875" style="1" customWidth="1"/>
    <col min="7" max="7" width="13.77734375" style="1" customWidth="1"/>
    <col min="8" max="8" width="11.6640625" style="1" customWidth="1"/>
    <col min="9" max="250" width="11.5546875" style="1"/>
    <col min="251" max="251" width="12.6640625" style="1" customWidth="1"/>
    <col min="252" max="252" width="50.6640625" style="1" customWidth="1"/>
    <col min="253" max="254" width="12.6640625" style="1" customWidth="1"/>
    <col min="255" max="256" width="16.6640625" style="1" customWidth="1"/>
    <col min="257" max="506" width="11.5546875" style="1"/>
    <col min="507" max="507" width="12.6640625" style="1" customWidth="1"/>
    <col min="508" max="508" width="50.6640625" style="1" customWidth="1"/>
    <col min="509" max="510" width="12.6640625" style="1" customWidth="1"/>
    <col min="511" max="512" width="16.6640625" style="1" customWidth="1"/>
    <col min="513" max="762" width="11.5546875" style="1"/>
    <col min="763" max="763" width="12.6640625" style="1" customWidth="1"/>
    <col min="764" max="764" width="50.6640625" style="1" customWidth="1"/>
    <col min="765" max="766" width="12.6640625" style="1" customWidth="1"/>
    <col min="767" max="768" width="16.6640625" style="1" customWidth="1"/>
    <col min="769" max="1018" width="11.5546875" style="1"/>
    <col min="1019" max="1019" width="12.6640625" style="1" customWidth="1"/>
    <col min="1020" max="1020" width="50.6640625" style="1" customWidth="1"/>
    <col min="1021" max="1022" width="12.6640625" style="1" customWidth="1"/>
    <col min="1023" max="1024" width="16.6640625" style="1" customWidth="1"/>
    <col min="1025" max="1274" width="11.5546875" style="1"/>
    <col min="1275" max="1275" width="12.6640625" style="1" customWidth="1"/>
    <col min="1276" max="1276" width="50.6640625" style="1" customWidth="1"/>
    <col min="1277" max="1278" width="12.6640625" style="1" customWidth="1"/>
    <col min="1279" max="1280" width="16.6640625" style="1" customWidth="1"/>
    <col min="1281" max="1530" width="11.5546875" style="1"/>
    <col min="1531" max="1531" width="12.6640625" style="1" customWidth="1"/>
    <col min="1532" max="1532" width="50.6640625" style="1" customWidth="1"/>
    <col min="1533" max="1534" width="12.6640625" style="1" customWidth="1"/>
    <col min="1535" max="1536" width="16.6640625" style="1" customWidth="1"/>
    <col min="1537" max="1786" width="11.5546875" style="1"/>
    <col min="1787" max="1787" width="12.6640625" style="1" customWidth="1"/>
    <col min="1788" max="1788" width="50.6640625" style="1" customWidth="1"/>
    <col min="1789" max="1790" width="12.6640625" style="1" customWidth="1"/>
    <col min="1791" max="1792" width="16.6640625" style="1" customWidth="1"/>
    <col min="1793" max="2042" width="11.5546875" style="1"/>
    <col min="2043" max="2043" width="12.6640625" style="1" customWidth="1"/>
    <col min="2044" max="2044" width="50.6640625" style="1" customWidth="1"/>
    <col min="2045" max="2046" width="12.6640625" style="1" customWidth="1"/>
    <col min="2047" max="2048" width="16.6640625" style="1" customWidth="1"/>
    <col min="2049" max="2298" width="11.5546875" style="1"/>
    <col min="2299" max="2299" width="12.6640625" style="1" customWidth="1"/>
    <col min="2300" max="2300" width="50.6640625" style="1" customWidth="1"/>
    <col min="2301" max="2302" width="12.6640625" style="1" customWidth="1"/>
    <col min="2303" max="2304" width="16.6640625" style="1" customWidth="1"/>
    <col min="2305" max="2554" width="11.5546875" style="1"/>
    <col min="2555" max="2555" width="12.6640625" style="1" customWidth="1"/>
    <col min="2556" max="2556" width="50.6640625" style="1" customWidth="1"/>
    <col min="2557" max="2558" width="12.6640625" style="1" customWidth="1"/>
    <col min="2559" max="2560" width="16.6640625" style="1" customWidth="1"/>
    <col min="2561" max="2810" width="11.5546875" style="1"/>
    <col min="2811" max="2811" width="12.6640625" style="1" customWidth="1"/>
    <col min="2812" max="2812" width="50.6640625" style="1" customWidth="1"/>
    <col min="2813" max="2814" width="12.6640625" style="1" customWidth="1"/>
    <col min="2815" max="2816" width="16.6640625" style="1" customWidth="1"/>
    <col min="2817" max="3066" width="11.5546875" style="1"/>
    <col min="3067" max="3067" width="12.6640625" style="1" customWidth="1"/>
    <col min="3068" max="3068" width="50.6640625" style="1" customWidth="1"/>
    <col min="3069" max="3070" width="12.6640625" style="1" customWidth="1"/>
    <col min="3071" max="3072" width="16.6640625" style="1" customWidth="1"/>
    <col min="3073" max="3322" width="11.5546875" style="1"/>
    <col min="3323" max="3323" width="12.6640625" style="1" customWidth="1"/>
    <col min="3324" max="3324" width="50.6640625" style="1" customWidth="1"/>
    <col min="3325" max="3326" width="12.6640625" style="1" customWidth="1"/>
    <col min="3327" max="3328" width="16.6640625" style="1" customWidth="1"/>
    <col min="3329" max="3578" width="11.5546875" style="1"/>
    <col min="3579" max="3579" width="12.6640625" style="1" customWidth="1"/>
    <col min="3580" max="3580" width="50.6640625" style="1" customWidth="1"/>
    <col min="3581" max="3582" width="12.6640625" style="1" customWidth="1"/>
    <col min="3583" max="3584" width="16.6640625" style="1" customWidth="1"/>
    <col min="3585" max="3834" width="11.5546875" style="1"/>
    <col min="3835" max="3835" width="12.6640625" style="1" customWidth="1"/>
    <col min="3836" max="3836" width="50.6640625" style="1" customWidth="1"/>
    <col min="3837" max="3838" width="12.6640625" style="1" customWidth="1"/>
    <col min="3839" max="3840" width="16.6640625" style="1" customWidth="1"/>
    <col min="3841" max="4090" width="11.5546875" style="1"/>
    <col min="4091" max="4091" width="12.6640625" style="1" customWidth="1"/>
    <col min="4092" max="4092" width="50.6640625" style="1" customWidth="1"/>
    <col min="4093" max="4094" width="12.6640625" style="1" customWidth="1"/>
    <col min="4095" max="4096" width="16.6640625" style="1" customWidth="1"/>
    <col min="4097" max="4346" width="11.5546875" style="1"/>
    <col min="4347" max="4347" width="12.6640625" style="1" customWidth="1"/>
    <col min="4348" max="4348" width="50.6640625" style="1" customWidth="1"/>
    <col min="4349" max="4350" width="12.6640625" style="1" customWidth="1"/>
    <col min="4351" max="4352" width="16.6640625" style="1" customWidth="1"/>
    <col min="4353" max="4602" width="11.5546875" style="1"/>
    <col min="4603" max="4603" width="12.6640625" style="1" customWidth="1"/>
    <col min="4604" max="4604" width="50.6640625" style="1" customWidth="1"/>
    <col min="4605" max="4606" width="12.6640625" style="1" customWidth="1"/>
    <col min="4607" max="4608" width="16.6640625" style="1" customWidth="1"/>
    <col min="4609" max="4858" width="11.5546875" style="1"/>
    <col min="4859" max="4859" width="12.6640625" style="1" customWidth="1"/>
    <col min="4860" max="4860" width="50.6640625" style="1" customWidth="1"/>
    <col min="4861" max="4862" width="12.6640625" style="1" customWidth="1"/>
    <col min="4863" max="4864" width="16.6640625" style="1" customWidth="1"/>
    <col min="4865" max="5114" width="11.5546875" style="1"/>
    <col min="5115" max="5115" width="12.6640625" style="1" customWidth="1"/>
    <col min="5116" max="5116" width="50.6640625" style="1" customWidth="1"/>
    <col min="5117" max="5118" width="12.6640625" style="1" customWidth="1"/>
    <col min="5119" max="5120" width="16.6640625" style="1" customWidth="1"/>
    <col min="5121" max="5370" width="11.5546875" style="1"/>
    <col min="5371" max="5371" width="12.6640625" style="1" customWidth="1"/>
    <col min="5372" max="5372" width="50.6640625" style="1" customWidth="1"/>
    <col min="5373" max="5374" width="12.6640625" style="1" customWidth="1"/>
    <col min="5375" max="5376" width="16.6640625" style="1" customWidth="1"/>
    <col min="5377" max="5626" width="11.5546875" style="1"/>
    <col min="5627" max="5627" width="12.6640625" style="1" customWidth="1"/>
    <col min="5628" max="5628" width="50.6640625" style="1" customWidth="1"/>
    <col min="5629" max="5630" width="12.6640625" style="1" customWidth="1"/>
    <col min="5631" max="5632" width="16.6640625" style="1" customWidth="1"/>
    <col min="5633" max="5882" width="11.5546875" style="1"/>
    <col min="5883" max="5883" width="12.6640625" style="1" customWidth="1"/>
    <col min="5884" max="5884" width="50.6640625" style="1" customWidth="1"/>
    <col min="5885" max="5886" width="12.6640625" style="1" customWidth="1"/>
    <col min="5887" max="5888" width="16.6640625" style="1" customWidth="1"/>
    <col min="5889" max="6138" width="11.5546875" style="1"/>
    <col min="6139" max="6139" width="12.6640625" style="1" customWidth="1"/>
    <col min="6140" max="6140" width="50.6640625" style="1" customWidth="1"/>
    <col min="6141" max="6142" width="12.6640625" style="1" customWidth="1"/>
    <col min="6143" max="6144" width="16.6640625" style="1" customWidth="1"/>
    <col min="6145" max="6394" width="11.5546875" style="1"/>
    <col min="6395" max="6395" width="12.6640625" style="1" customWidth="1"/>
    <col min="6396" max="6396" width="50.6640625" style="1" customWidth="1"/>
    <col min="6397" max="6398" width="12.6640625" style="1" customWidth="1"/>
    <col min="6399" max="6400" width="16.6640625" style="1" customWidth="1"/>
    <col min="6401" max="6650" width="11.5546875" style="1"/>
    <col min="6651" max="6651" width="12.6640625" style="1" customWidth="1"/>
    <col min="6652" max="6652" width="50.6640625" style="1" customWidth="1"/>
    <col min="6653" max="6654" width="12.6640625" style="1" customWidth="1"/>
    <col min="6655" max="6656" width="16.6640625" style="1" customWidth="1"/>
    <col min="6657" max="6906" width="11.5546875" style="1"/>
    <col min="6907" max="6907" width="12.6640625" style="1" customWidth="1"/>
    <col min="6908" max="6908" width="50.6640625" style="1" customWidth="1"/>
    <col min="6909" max="6910" width="12.6640625" style="1" customWidth="1"/>
    <col min="6911" max="6912" width="16.6640625" style="1" customWidth="1"/>
    <col min="6913" max="7162" width="11.5546875" style="1"/>
    <col min="7163" max="7163" width="12.6640625" style="1" customWidth="1"/>
    <col min="7164" max="7164" width="50.6640625" style="1" customWidth="1"/>
    <col min="7165" max="7166" width="12.6640625" style="1" customWidth="1"/>
    <col min="7167" max="7168" width="16.6640625" style="1" customWidth="1"/>
    <col min="7169" max="7418" width="11.5546875" style="1"/>
    <col min="7419" max="7419" width="12.6640625" style="1" customWidth="1"/>
    <col min="7420" max="7420" width="50.6640625" style="1" customWidth="1"/>
    <col min="7421" max="7422" width="12.6640625" style="1" customWidth="1"/>
    <col min="7423" max="7424" width="16.6640625" style="1" customWidth="1"/>
    <col min="7425" max="7674" width="11.5546875" style="1"/>
    <col min="7675" max="7675" width="12.6640625" style="1" customWidth="1"/>
    <col min="7676" max="7676" width="50.6640625" style="1" customWidth="1"/>
    <col min="7677" max="7678" width="12.6640625" style="1" customWidth="1"/>
    <col min="7679" max="7680" width="16.6640625" style="1" customWidth="1"/>
    <col min="7681" max="7930" width="11.5546875" style="1"/>
    <col min="7931" max="7931" width="12.6640625" style="1" customWidth="1"/>
    <col min="7932" max="7932" width="50.6640625" style="1" customWidth="1"/>
    <col min="7933" max="7934" width="12.6640625" style="1" customWidth="1"/>
    <col min="7935" max="7936" width="16.6640625" style="1" customWidth="1"/>
    <col min="7937" max="8186" width="11.5546875" style="1"/>
    <col min="8187" max="8187" width="12.6640625" style="1" customWidth="1"/>
    <col min="8188" max="8188" width="50.6640625" style="1" customWidth="1"/>
    <col min="8189" max="8190" width="12.6640625" style="1" customWidth="1"/>
    <col min="8191" max="8192" width="16.6640625" style="1" customWidth="1"/>
    <col min="8193" max="8442" width="11.5546875" style="1"/>
    <col min="8443" max="8443" width="12.6640625" style="1" customWidth="1"/>
    <col min="8444" max="8444" width="50.6640625" style="1" customWidth="1"/>
    <col min="8445" max="8446" width="12.6640625" style="1" customWidth="1"/>
    <col min="8447" max="8448" width="16.6640625" style="1" customWidth="1"/>
    <col min="8449" max="8698" width="11.5546875" style="1"/>
    <col min="8699" max="8699" width="12.6640625" style="1" customWidth="1"/>
    <col min="8700" max="8700" width="50.6640625" style="1" customWidth="1"/>
    <col min="8701" max="8702" width="12.6640625" style="1" customWidth="1"/>
    <col min="8703" max="8704" width="16.6640625" style="1" customWidth="1"/>
    <col min="8705" max="8954" width="11.5546875" style="1"/>
    <col min="8955" max="8955" width="12.6640625" style="1" customWidth="1"/>
    <col min="8956" max="8956" width="50.6640625" style="1" customWidth="1"/>
    <col min="8957" max="8958" width="12.6640625" style="1" customWidth="1"/>
    <col min="8959" max="8960" width="16.6640625" style="1" customWidth="1"/>
    <col min="8961" max="9210" width="11.5546875" style="1"/>
    <col min="9211" max="9211" width="12.6640625" style="1" customWidth="1"/>
    <col min="9212" max="9212" width="50.6640625" style="1" customWidth="1"/>
    <col min="9213" max="9214" width="12.6640625" style="1" customWidth="1"/>
    <col min="9215" max="9216" width="16.6640625" style="1" customWidth="1"/>
    <col min="9217" max="9466" width="11.5546875" style="1"/>
    <col min="9467" max="9467" width="12.6640625" style="1" customWidth="1"/>
    <col min="9468" max="9468" width="50.6640625" style="1" customWidth="1"/>
    <col min="9469" max="9470" width="12.6640625" style="1" customWidth="1"/>
    <col min="9471" max="9472" width="16.6640625" style="1" customWidth="1"/>
    <col min="9473" max="9722" width="11.5546875" style="1"/>
    <col min="9723" max="9723" width="12.6640625" style="1" customWidth="1"/>
    <col min="9724" max="9724" width="50.6640625" style="1" customWidth="1"/>
    <col min="9725" max="9726" width="12.6640625" style="1" customWidth="1"/>
    <col min="9727" max="9728" width="16.6640625" style="1" customWidth="1"/>
    <col min="9729" max="9978" width="11.5546875" style="1"/>
    <col min="9979" max="9979" width="12.6640625" style="1" customWidth="1"/>
    <col min="9980" max="9980" width="50.6640625" style="1" customWidth="1"/>
    <col min="9981" max="9982" width="12.6640625" style="1" customWidth="1"/>
    <col min="9983" max="9984" width="16.6640625" style="1" customWidth="1"/>
    <col min="9985" max="10234" width="11.5546875" style="1"/>
    <col min="10235" max="10235" width="12.6640625" style="1" customWidth="1"/>
    <col min="10236" max="10236" width="50.6640625" style="1" customWidth="1"/>
    <col min="10237" max="10238" width="12.6640625" style="1" customWidth="1"/>
    <col min="10239" max="10240" width="16.6640625" style="1" customWidth="1"/>
    <col min="10241" max="10490" width="11.5546875" style="1"/>
    <col min="10491" max="10491" width="12.6640625" style="1" customWidth="1"/>
    <col min="10492" max="10492" width="50.6640625" style="1" customWidth="1"/>
    <col min="10493" max="10494" width="12.6640625" style="1" customWidth="1"/>
    <col min="10495" max="10496" width="16.6640625" style="1" customWidth="1"/>
    <col min="10497" max="10746" width="11.5546875" style="1"/>
    <col min="10747" max="10747" width="12.6640625" style="1" customWidth="1"/>
    <col min="10748" max="10748" width="50.6640625" style="1" customWidth="1"/>
    <col min="10749" max="10750" width="12.6640625" style="1" customWidth="1"/>
    <col min="10751" max="10752" width="16.6640625" style="1" customWidth="1"/>
    <col min="10753" max="11002" width="11.5546875" style="1"/>
    <col min="11003" max="11003" width="12.6640625" style="1" customWidth="1"/>
    <col min="11004" max="11004" width="50.6640625" style="1" customWidth="1"/>
    <col min="11005" max="11006" width="12.6640625" style="1" customWidth="1"/>
    <col min="11007" max="11008" width="16.6640625" style="1" customWidth="1"/>
    <col min="11009" max="11258" width="11.5546875" style="1"/>
    <col min="11259" max="11259" width="12.6640625" style="1" customWidth="1"/>
    <col min="11260" max="11260" width="50.6640625" style="1" customWidth="1"/>
    <col min="11261" max="11262" width="12.6640625" style="1" customWidth="1"/>
    <col min="11263" max="11264" width="16.6640625" style="1" customWidth="1"/>
    <col min="11265" max="11514" width="11.5546875" style="1"/>
    <col min="11515" max="11515" width="12.6640625" style="1" customWidth="1"/>
    <col min="11516" max="11516" width="50.6640625" style="1" customWidth="1"/>
    <col min="11517" max="11518" width="12.6640625" style="1" customWidth="1"/>
    <col min="11519" max="11520" width="16.6640625" style="1" customWidth="1"/>
    <col min="11521" max="11770" width="11.5546875" style="1"/>
    <col min="11771" max="11771" width="12.6640625" style="1" customWidth="1"/>
    <col min="11772" max="11772" width="50.6640625" style="1" customWidth="1"/>
    <col min="11773" max="11774" width="12.6640625" style="1" customWidth="1"/>
    <col min="11775" max="11776" width="16.6640625" style="1" customWidth="1"/>
    <col min="11777" max="12026" width="11.5546875" style="1"/>
    <col min="12027" max="12027" width="12.6640625" style="1" customWidth="1"/>
    <col min="12028" max="12028" width="50.6640625" style="1" customWidth="1"/>
    <col min="12029" max="12030" width="12.6640625" style="1" customWidth="1"/>
    <col min="12031" max="12032" width="16.6640625" style="1" customWidth="1"/>
    <col min="12033" max="12282" width="11.5546875" style="1"/>
    <col min="12283" max="12283" width="12.6640625" style="1" customWidth="1"/>
    <col min="12284" max="12284" width="50.6640625" style="1" customWidth="1"/>
    <col min="12285" max="12286" width="12.6640625" style="1" customWidth="1"/>
    <col min="12287" max="12288" width="16.6640625" style="1" customWidth="1"/>
    <col min="12289" max="12538" width="11.5546875" style="1"/>
    <col min="12539" max="12539" width="12.6640625" style="1" customWidth="1"/>
    <col min="12540" max="12540" width="50.6640625" style="1" customWidth="1"/>
    <col min="12541" max="12542" width="12.6640625" style="1" customWidth="1"/>
    <col min="12543" max="12544" width="16.6640625" style="1" customWidth="1"/>
    <col min="12545" max="12794" width="11.5546875" style="1"/>
    <col min="12795" max="12795" width="12.6640625" style="1" customWidth="1"/>
    <col min="12796" max="12796" width="50.6640625" style="1" customWidth="1"/>
    <col min="12797" max="12798" width="12.6640625" style="1" customWidth="1"/>
    <col min="12799" max="12800" width="16.6640625" style="1" customWidth="1"/>
    <col min="12801" max="13050" width="11.5546875" style="1"/>
    <col min="13051" max="13051" width="12.6640625" style="1" customWidth="1"/>
    <col min="13052" max="13052" width="50.6640625" style="1" customWidth="1"/>
    <col min="13053" max="13054" width="12.6640625" style="1" customWidth="1"/>
    <col min="13055" max="13056" width="16.6640625" style="1" customWidth="1"/>
    <col min="13057" max="13306" width="11.5546875" style="1"/>
    <col min="13307" max="13307" width="12.6640625" style="1" customWidth="1"/>
    <col min="13308" max="13308" width="50.6640625" style="1" customWidth="1"/>
    <col min="13309" max="13310" width="12.6640625" style="1" customWidth="1"/>
    <col min="13311" max="13312" width="16.6640625" style="1" customWidth="1"/>
    <col min="13313" max="13562" width="11.5546875" style="1"/>
    <col min="13563" max="13563" width="12.6640625" style="1" customWidth="1"/>
    <col min="13564" max="13564" width="50.6640625" style="1" customWidth="1"/>
    <col min="13565" max="13566" width="12.6640625" style="1" customWidth="1"/>
    <col min="13567" max="13568" width="16.6640625" style="1" customWidth="1"/>
    <col min="13569" max="13818" width="11.5546875" style="1"/>
    <col min="13819" max="13819" width="12.6640625" style="1" customWidth="1"/>
    <col min="13820" max="13820" width="50.6640625" style="1" customWidth="1"/>
    <col min="13821" max="13822" width="12.6640625" style="1" customWidth="1"/>
    <col min="13823" max="13824" width="16.6640625" style="1" customWidth="1"/>
    <col min="13825" max="14074" width="11.5546875" style="1"/>
    <col min="14075" max="14075" width="12.6640625" style="1" customWidth="1"/>
    <col min="14076" max="14076" width="50.6640625" style="1" customWidth="1"/>
    <col min="14077" max="14078" width="12.6640625" style="1" customWidth="1"/>
    <col min="14079" max="14080" width="16.6640625" style="1" customWidth="1"/>
    <col min="14081" max="14330" width="11.5546875" style="1"/>
    <col min="14331" max="14331" width="12.6640625" style="1" customWidth="1"/>
    <col min="14332" max="14332" width="50.6640625" style="1" customWidth="1"/>
    <col min="14333" max="14334" width="12.6640625" style="1" customWidth="1"/>
    <col min="14335" max="14336" width="16.6640625" style="1" customWidth="1"/>
    <col min="14337" max="14586" width="11.5546875" style="1"/>
    <col min="14587" max="14587" width="12.6640625" style="1" customWidth="1"/>
    <col min="14588" max="14588" width="50.6640625" style="1" customWidth="1"/>
    <col min="14589" max="14590" width="12.6640625" style="1" customWidth="1"/>
    <col min="14591" max="14592" width="16.6640625" style="1" customWidth="1"/>
    <col min="14593" max="14842" width="11.5546875" style="1"/>
    <col min="14843" max="14843" width="12.6640625" style="1" customWidth="1"/>
    <col min="14844" max="14844" width="50.6640625" style="1" customWidth="1"/>
    <col min="14845" max="14846" width="12.6640625" style="1" customWidth="1"/>
    <col min="14847" max="14848" width="16.6640625" style="1" customWidth="1"/>
    <col min="14849" max="15098" width="11.5546875" style="1"/>
    <col min="15099" max="15099" width="12.6640625" style="1" customWidth="1"/>
    <col min="15100" max="15100" width="50.6640625" style="1" customWidth="1"/>
    <col min="15101" max="15102" width="12.6640625" style="1" customWidth="1"/>
    <col min="15103" max="15104" width="16.6640625" style="1" customWidth="1"/>
    <col min="15105" max="15354" width="11.5546875" style="1"/>
    <col min="15355" max="15355" width="12.6640625" style="1" customWidth="1"/>
    <col min="15356" max="15356" width="50.6640625" style="1" customWidth="1"/>
    <col min="15357" max="15358" width="12.6640625" style="1" customWidth="1"/>
    <col min="15359" max="15360" width="16.6640625" style="1" customWidth="1"/>
    <col min="15361" max="15610" width="11.5546875" style="1"/>
    <col min="15611" max="15611" width="12.6640625" style="1" customWidth="1"/>
    <col min="15612" max="15612" width="50.6640625" style="1" customWidth="1"/>
    <col min="15613" max="15614" width="12.6640625" style="1" customWidth="1"/>
    <col min="15615" max="15616" width="16.6640625" style="1" customWidth="1"/>
    <col min="15617" max="15866" width="11.5546875" style="1"/>
    <col min="15867" max="15867" width="12.6640625" style="1" customWidth="1"/>
    <col min="15868" max="15868" width="50.6640625" style="1" customWidth="1"/>
    <col min="15869" max="15870" width="12.6640625" style="1" customWidth="1"/>
    <col min="15871" max="15872" width="16.6640625" style="1" customWidth="1"/>
    <col min="15873" max="16122" width="11.5546875" style="1"/>
    <col min="16123" max="16123" width="12.6640625" style="1" customWidth="1"/>
    <col min="16124" max="16124" width="50.6640625" style="1" customWidth="1"/>
    <col min="16125" max="16126" width="12.6640625" style="1" customWidth="1"/>
    <col min="16127" max="16128" width="16.6640625" style="1" customWidth="1"/>
    <col min="16129" max="16384" width="11.5546875" style="1"/>
  </cols>
  <sheetData>
    <row r="1" spans="2:8" ht="15" customHeight="1" thickBot="1">
      <c r="B1" s="213" t="s">
        <v>455</v>
      </c>
      <c r="C1" s="213"/>
      <c r="D1" s="213"/>
      <c r="E1" s="213"/>
      <c r="F1" s="213"/>
      <c r="G1" s="213"/>
      <c r="H1" s="213"/>
    </row>
    <row r="2" spans="2:8" ht="20.100000000000001" customHeight="1">
      <c r="B2" s="182" t="s">
        <v>0</v>
      </c>
      <c r="C2" s="183"/>
      <c r="D2" s="183"/>
      <c r="E2" s="183"/>
      <c r="F2" s="183"/>
      <c r="G2" s="184"/>
      <c r="H2" s="185"/>
    </row>
    <row r="3" spans="2:8" ht="20.100000000000001" customHeight="1">
      <c r="B3" s="190" t="s">
        <v>388</v>
      </c>
      <c r="C3" s="191"/>
      <c r="D3" s="191"/>
      <c r="E3" s="191"/>
      <c r="F3" s="191"/>
      <c r="G3" s="186"/>
      <c r="H3" s="187"/>
    </row>
    <row r="4" spans="2:8" ht="55.2" customHeight="1">
      <c r="B4" s="192" t="s">
        <v>439</v>
      </c>
      <c r="C4" s="193"/>
      <c r="D4" s="193"/>
      <c r="E4" s="193"/>
      <c r="F4" s="193"/>
      <c r="G4" s="186"/>
      <c r="H4" s="187"/>
    </row>
    <row r="5" spans="2:8" ht="20.100000000000001" customHeight="1" thickBot="1">
      <c r="B5" s="194" t="s">
        <v>1</v>
      </c>
      <c r="C5" s="195"/>
      <c r="D5" s="195"/>
      <c r="E5" s="195"/>
      <c r="F5" s="195"/>
      <c r="G5" s="188"/>
      <c r="H5" s="189"/>
    </row>
    <row r="6" spans="2:8" ht="16.5" customHeight="1">
      <c r="B6" s="2"/>
      <c r="C6" s="3"/>
      <c r="D6" s="3"/>
      <c r="E6" s="3"/>
      <c r="F6" s="3"/>
      <c r="G6" s="4"/>
      <c r="H6" s="4"/>
    </row>
    <row r="7" spans="2:8" ht="12" customHeight="1" thickBot="1">
      <c r="B7" s="2"/>
      <c r="C7" s="5"/>
      <c r="D7" s="6"/>
      <c r="E7" s="4"/>
      <c r="F7" s="4"/>
      <c r="G7" s="4"/>
      <c r="H7" s="4"/>
    </row>
    <row r="8" spans="2:8" ht="43.2" customHeight="1" thickBot="1">
      <c r="B8" s="102" t="s">
        <v>2</v>
      </c>
      <c r="C8" s="103" t="s">
        <v>3</v>
      </c>
      <c r="D8" s="104" t="s">
        <v>4</v>
      </c>
      <c r="E8" s="105" t="s">
        <v>5</v>
      </c>
      <c r="F8" s="105" t="s">
        <v>6</v>
      </c>
      <c r="G8" s="106" t="s">
        <v>7</v>
      </c>
      <c r="H8" s="107" t="s">
        <v>8</v>
      </c>
    </row>
    <row r="9" spans="2:8" ht="20.100000000000001" customHeight="1">
      <c r="B9" s="108"/>
      <c r="C9" s="109">
        <v>1</v>
      </c>
      <c r="D9" s="110" t="s">
        <v>9</v>
      </c>
      <c r="E9" s="111"/>
      <c r="F9" s="110"/>
      <c r="G9" s="112"/>
      <c r="H9" s="113"/>
    </row>
    <row r="10" spans="2:8" ht="15" customHeight="1">
      <c r="B10" s="114"/>
      <c r="C10" s="115" t="s">
        <v>10</v>
      </c>
      <c r="D10" s="116" t="s">
        <v>11</v>
      </c>
      <c r="E10" s="116"/>
      <c r="F10" s="116"/>
      <c r="G10" s="117"/>
      <c r="H10" s="118"/>
    </row>
    <row r="11" spans="2:8" ht="33.75" customHeight="1">
      <c r="B11" s="119">
        <v>1</v>
      </c>
      <c r="C11" s="120" t="s">
        <v>10</v>
      </c>
      <c r="D11" s="121" t="s">
        <v>12</v>
      </c>
      <c r="E11" s="120" t="s">
        <v>13</v>
      </c>
      <c r="F11" s="122">
        <v>235.67</v>
      </c>
      <c r="G11" s="123"/>
      <c r="H11" s="124"/>
    </row>
    <row r="12" spans="2:8" ht="33.75" customHeight="1">
      <c r="B12" s="119"/>
      <c r="C12" s="120" t="s">
        <v>14</v>
      </c>
      <c r="D12" s="121" t="s">
        <v>15</v>
      </c>
      <c r="E12" s="120" t="s">
        <v>16</v>
      </c>
      <c r="F12" s="122">
        <v>251.77</v>
      </c>
      <c r="G12" s="123"/>
      <c r="H12" s="124"/>
    </row>
    <row r="13" spans="2:8" ht="27" customHeight="1">
      <c r="B13" s="114"/>
      <c r="C13" s="115" t="s">
        <v>14</v>
      </c>
      <c r="D13" s="116" t="s">
        <v>17</v>
      </c>
      <c r="E13" s="116"/>
      <c r="F13" s="116"/>
      <c r="G13" s="116"/>
      <c r="H13" s="118"/>
    </row>
    <row r="14" spans="2:8" ht="40.5" customHeight="1">
      <c r="B14" s="119">
        <v>2</v>
      </c>
      <c r="C14" s="120" t="s">
        <v>18</v>
      </c>
      <c r="D14" s="121" t="s">
        <v>19</v>
      </c>
      <c r="E14" s="125" t="s">
        <v>13</v>
      </c>
      <c r="F14" s="122">
        <v>0</v>
      </c>
      <c r="G14" s="123"/>
      <c r="H14" s="124"/>
    </row>
    <row r="15" spans="2:8" ht="25.5" customHeight="1">
      <c r="B15" s="119">
        <v>3</v>
      </c>
      <c r="C15" s="120" t="s">
        <v>20</v>
      </c>
      <c r="D15" s="121" t="s">
        <v>21</v>
      </c>
      <c r="E15" s="125" t="s">
        <v>22</v>
      </c>
      <c r="F15" s="122">
        <v>7</v>
      </c>
      <c r="G15" s="123"/>
      <c r="H15" s="124"/>
    </row>
    <row r="16" spans="2:8" ht="29.25" customHeight="1">
      <c r="B16" s="119">
        <v>4</v>
      </c>
      <c r="C16" s="120" t="s">
        <v>23</v>
      </c>
      <c r="D16" s="121" t="s">
        <v>24</v>
      </c>
      <c r="E16" s="125" t="s">
        <v>22</v>
      </c>
      <c r="F16" s="122">
        <v>10</v>
      </c>
      <c r="G16" s="123"/>
      <c r="H16" s="124"/>
    </row>
    <row r="17" spans="2:8" ht="31.5" customHeight="1">
      <c r="B17" s="119">
        <v>5</v>
      </c>
      <c r="C17" s="120" t="s">
        <v>25</v>
      </c>
      <c r="D17" s="121" t="s">
        <v>26</v>
      </c>
      <c r="E17" s="125" t="s">
        <v>13</v>
      </c>
      <c r="F17" s="126">
        <v>0</v>
      </c>
      <c r="G17" s="123"/>
      <c r="H17" s="124"/>
    </row>
    <row r="18" spans="2:8" ht="29.25" customHeight="1">
      <c r="B18" s="119">
        <v>6</v>
      </c>
      <c r="C18" s="120" t="s">
        <v>27</v>
      </c>
      <c r="D18" s="121" t="s">
        <v>28</v>
      </c>
      <c r="E18" s="125" t="s">
        <v>22</v>
      </c>
      <c r="F18" s="126">
        <v>1</v>
      </c>
      <c r="G18" s="123"/>
      <c r="H18" s="124"/>
    </row>
    <row r="19" spans="2:8" ht="45.75" customHeight="1">
      <c r="B19" s="119">
        <v>7</v>
      </c>
      <c r="C19" s="120" t="s">
        <v>29</v>
      </c>
      <c r="D19" s="121" t="s">
        <v>30</v>
      </c>
      <c r="E19" s="125" t="s">
        <v>22</v>
      </c>
      <c r="F19" s="126">
        <v>20</v>
      </c>
      <c r="G19" s="123"/>
      <c r="H19" s="124"/>
    </row>
    <row r="20" spans="2:8" ht="60" customHeight="1">
      <c r="B20" s="119">
        <v>8</v>
      </c>
      <c r="C20" s="120" t="s">
        <v>31</v>
      </c>
      <c r="D20" s="121" t="s">
        <v>32</v>
      </c>
      <c r="E20" s="125" t="s">
        <v>13</v>
      </c>
      <c r="F20" s="126">
        <f>(2*5+0.98*2+0.65*2+3*1)*1.4</f>
        <v>22.763999999999999</v>
      </c>
      <c r="G20" s="123"/>
      <c r="H20" s="124"/>
    </row>
    <row r="21" spans="2:8" ht="25.5" customHeight="1">
      <c r="B21" s="119">
        <v>9</v>
      </c>
      <c r="C21" s="120" t="s">
        <v>33</v>
      </c>
      <c r="D21" s="121" t="s">
        <v>34</v>
      </c>
      <c r="E21" s="125" t="s">
        <v>13</v>
      </c>
      <c r="F21" s="126">
        <f>+F77</f>
        <v>19.149999999999999</v>
      </c>
      <c r="G21" s="123"/>
      <c r="H21" s="124"/>
    </row>
    <row r="22" spans="2:8" ht="41.25" customHeight="1">
      <c r="B22" s="119">
        <v>10</v>
      </c>
      <c r="C22" s="120" t="s">
        <v>35</v>
      </c>
      <c r="D22" s="121" t="s">
        <v>36</v>
      </c>
      <c r="E22" s="125" t="s">
        <v>13</v>
      </c>
      <c r="F22" s="126">
        <v>0</v>
      </c>
      <c r="G22" s="123"/>
      <c r="H22" s="124"/>
    </row>
    <row r="23" spans="2:8" ht="45.75" customHeight="1">
      <c r="B23" s="119">
        <v>11</v>
      </c>
      <c r="C23" s="120" t="s">
        <v>37</v>
      </c>
      <c r="D23" s="121" t="s">
        <v>38</v>
      </c>
      <c r="E23" s="125" t="s">
        <v>13</v>
      </c>
      <c r="F23" s="126">
        <f>+F11</f>
        <v>235.67</v>
      </c>
      <c r="G23" s="123"/>
      <c r="H23" s="124"/>
    </row>
    <row r="24" spans="2:8" ht="47.25" customHeight="1">
      <c r="B24" s="119">
        <v>12</v>
      </c>
      <c r="C24" s="120" t="s">
        <v>39</v>
      </c>
      <c r="D24" s="121" t="s">
        <v>40</v>
      </c>
      <c r="E24" s="125" t="s">
        <v>13</v>
      </c>
      <c r="F24" s="126">
        <v>21</v>
      </c>
      <c r="G24" s="123"/>
      <c r="H24" s="124"/>
    </row>
    <row r="25" spans="2:8" ht="48.75" customHeight="1">
      <c r="B25" s="119">
        <v>13</v>
      </c>
      <c r="C25" s="120" t="s">
        <v>41</v>
      </c>
      <c r="D25" s="127" t="s">
        <v>42</v>
      </c>
      <c r="E25" s="125" t="s">
        <v>13</v>
      </c>
      <c r="F25" s="126">
        <f>167.8+13.46+9.03*3.87</f>
        <v>216.20610000000002</v>
      </c>
      <c r="G25" s="123"/>
      <c r="H25" s="124"/>
    </row>
    <row r="26" spans="2:8" ht="18" customHeight="1">
      <c r="B26" s="114"/>
      <c r="C26" s="115" t="s">
        <v>43</v>
      </c>
      <c r="D26" s="116" t="s">
        <v>44</v>
      </c>
      <c r="E26" s="116"/>
      <c r="F26" s="116"/>
      <c r="G26" s="114"/>
      <c r="H26" s="115"/>
    </row>
    <row r="27" spans="2:8" ht="30" customHeight="1">
      <c r="B27" s="119">
        <v>14</v>
      </c>
      <c r="C27" s="120" t="s">
        <v>45</v>
      </c>
      <c r="D27" s="121" t="s">
        <v>46</v>
      </c>
      <c r="E27" s="125" t="s">
        <v>13</v>
      </c>
      <c r="F27" s="122">
        <v>104.937</v>
      </c>
      <c r="G27" s="123"/>
      <c r="H27" s="124"/>
    </row>
    <row r="28" spans="2:8" ht="18" customHeight="1">
      <c r="B28" s="119">
        <v>15</v>
      </c>
      <c r="C28" s="120" t="s">
        <v>47</v>
      </c>
      <c r="D28" s="121" t="s">
        <v>48</v>
      </c>
      <c r="E28" s="120" t="s">
        <v>16</v>
      </c>
      <c r="F28" s="122">
        <v>20</v>
      </c>
      <c r="G28" s="123"/>
      <c r="H28" s="124"/>
    </row>
    <row r="29" spans="2:8" ht="20.100000000000001" customHeight="1">
      <c r="B29" s="119">
        <v>16</v>
      </c>
      <c r="C29" s="120" t="s">
        <v>49</v>
      </c>
      <c r="D29" s="121" t="s">
        <v>50</v>
      </c>
      <c r="E29" s="120" t="s">
        <v>16</v>
      </c>
      <c r="F29" s="122">
        <v>21.6</v>
      </c>
      <c r="G29" s="123"/>
      <c r="H29" s="124"/>
    </row>
    <row r="30" spans="2:8" ht="30" customHeight="1">
      <c r="B30" s="119">
        <v>17</v>
      </c>
      <c r="C30" s="120" t="s">
        <v>51</v>
      </c>
      <c r="D30" s="121" t="s">
        <v>389</v>
      </c>
      <c r="E30" s="125" t="s">
        <v>13</v>
      </c>
      <c r="F30" s="122">
        <v>1</v>
      </c>
      <c r="G30" s="123"/>
      <c r="H30" s="124"/>
    </row>
    <row r="31" spans="2:8" ht="27" customHeight="1">
      <c r="B31" s="119">
        <v>18</v>
      </c>
      <c r="C31" s="120" t="s">
        <v>53</v>
      </c>
      <c r="D31" s="121" t="s">
        <v>54</v>
      </c>
      <c r="E31" s="125" t="s">
        <v>22</v>
      </c>
      <c r="F31" s="122">
        <v>1</v>
      </c>
      <c r="G31" s="123"/>
      <c r="H31" s="124"/>
    </row>
    <row r="32" spans="2:8" ht="29.25" customHeight="1">
      <c r="B32" s="119">
        <v>19</v>
      </c>
      <c r="C32" s="120" t="s">
        <v>55</v>
      </c>
      <c r="D32" s="121" t="s">
        <v>56</v>
      </c>
      <c r="E32" s="125" t="s">
        <v>57</v>
      </c>
      <c r="F32" s="122">
        <v>0</v>
      </c>
      <c r="G32" s="123"/>
      <c r="H32" s="124"/>
    </row>
    <row r="33" spans="2:8" ht="32.25" customHeight="1">
      <c r="B33" s="119">
        <v>20</v>
      </c>
      <c r="C33" s="120" t="s">
        <v>58</v>
      </c>
      <c r="D33" s="121" t="s">
        <v>59</v>
      </c>
      <c r="E33" s="120" t="s">
        <v>57</v>
      </c>
      <c r="F33" s="122">
        <v>0</v>
      </c>
      <c r="G33" s="123"/>
      <c r="H33" s="124"/>
    </row>
    <row r="34" spans="2:8" ht="27.75" customHeight="1">
      <c r="B34" s="119">
        <v>21</v>
      </c>
      <c r="C34" s="120" t="s">
        <v>60</v>
      </c>
      <c r="D34" s="121" t="s">
        <v>410</v>
      </c>
      <c r="E34" s="125" t="s">
        <v>13</v>
      </c>
      <c r="F34" s="122">
        <f>+F11</f>
        <v>235.67</v>
      </c>
      <c r="G34" s="123"/>
      <c r="H34" s="124"/>
    </row>
    <row r="35" spans="2:8" ht="30" customHeight="1">
      <c r="B35" s="119">
        <v>22</v>
      </c>
      <c r="C35" s="120" t="s">
        <v>61</v>
      </c>
      <c r="D35" s="121" t="s">
        <v>62</v>
      </c>
      <c r="E35" s="125" t="s">
        <v>13</v>
      </c>
      <c r="F35" s="122">
        <f>9.03*3.87</f>
        <v>34.946100000000001</v>
      </c>
      <c r="G35" s="123"/>
      <c r="H35" s="124"/>
    </row>
    <row r="36" spans="2:8" ht="30.75" customHeight="1">
      <c r="B36" s="119">
        <v>23</v>
      </c>
      <c r="C36" s="120" t="s">
        <v>63</v>
      </c>
      <c r="D36" s="121" t="s">
        <v>64</v>
      </c>
      <c r="E36" s="125" t="s">
        <v>22</v>
      </c>
      <c r="F36" s="122">
        <v>1</v>
      </c>
      <c r="G36" s="123"/>
      <c r="H36" s="124"/>
    </row>
    <row r="37" spans="2:8" ht="27" customHeight="1">
      <c r="B37" s="119">
        <v>24</v>
      </c>
      <c r="C37" s="120" t="s">
        <v>65</v>
      </c>
      <c r="D37" s="127" t="s">
        <v>66</v>
      </c>
      <c r="E37" s="125" t="s">
        <v>13</v>
      </c>
      <c r="F37" s="126">
        <v>325.42999999999995</v>
      </c>
      <c r="G37" s="123"/>
      <c r="H37" s="124"/>
    </row>
    <row r="38" spans="2:8" ht="22.5" customHeight="1">
      <c r="B38" s="119">
        <v>25</v>
      </c>
      <c r="C38" s="120" t="s">
        <v>67</v>
      </c>
      <c r="D38" s="127" t="s">
        <v>68</v>
      </c>
      <c r="E38" s="125" t="s">
        <v>16</v>
      </c>
      <c r="F38" s="126">
        <v>15</v>
      </c>
      <c r="G38" s="123"/>
      <c r="H38" s="124"/>
    </row>
    <row r="39" spans="2:8" ht="21" customHeight="1">
      <c r="B39" s="119">
        <v>26</v>
      </c>
      <c r="C39" s="120" t="s">
        <v>69</v>
      </c>
      <c r="D39" s="127" t="s">
        <v>70</v>
      </c>
      <c r="E39" s="125" t="s">
        <v>16</v>
      </c>
      <c r="F39" s="126">
        <v>15</v>
      </c>
      <c r="G39" s="123"/>
      <c r="H39" s="124"/>
    </row>
    <row r="40" spans="2:8" ht="27" customHeight="1">
      <c r="B40" s="114"/>
      <c r="C40" s="115" t="s">
        <v>71</v>
      </c>
      <c r="D40" s="116" t="s">
        <v>72</v>
      </c>
      <c r="E40" s="116"/>
      <c r="F40" s="116"/>
      <c r="G40" s="117"/>
      <c r="H40" s="118"/>
    </row>
    <row r="41" spans="2:8" ht="30.75" customHeight="1">
      <c r="B41" s="119">
        <v>27</v>
      </c>
      <c r="C41" s="120" t="s">
        <v>73</v>
      </c>
      <c r="D41" s="127" t="s">
        <v>74</v>
      </c>
      <c r="E41" s="120" t="s">
        <v>57</v>
      </c>
      <c r="F41" s="126">
        <v>23</v>
      </c>
      <c r="G41" s="123"/>
      <c r="H41" s="124"/>
    </row>
    <row r="42" spans="2:8" ht="18" customHeight="1">
      <c r="B42" s="114"/>
      <c r="C42" s="115" t="s">
        <v>75</v>
      </c>
      <c r="D42" s="116" t="s">
        <v>76</v>
      </c>
      <c r="E42" s="116"/>
      <c r="F42" s="116"/>
      <c r="G42" s="117"/>
      <c r="H42" s="118"/>
    </row>
    <row r="43" spans="2:8" ht="27" customHeight="1">
      <c r="B43" s="119">
        <v>28</v>
      </c>
      <c r="C43" s="120" t="s">
        <v>77</v>
      </c>
      <c r="D43" s="127" t="s">
        <v>78</v>
      </c>
      <c r="E43" s="120" t="s">
        <v>57</v>
      </c>
      <c r="F43" s="126">
        <v>3.64</v>
      </c>
      <c r="G43" s="123"/>
      <c r="H43" s="124"/>
    </row>
    <row r="44" spans="2:8" ht="27" customHeight="1">
      <c r="B44" s="119">
        <v>29</v>
      </c>
      <c r="C44" s="120" t="s">
        <v>79</v>
      </c>
      <c r="D44" s="127" t="s">
        <v>80</v>
      </c>
      <c r="E44" s="120" t="s">
        <v>57</v>
      </c>
      <c r="F44" s="122">
        <f>+(3.9+1.18)*0.2*1.2</f>
        <v>1.2192000000000001</v>
      </c>
      <c r="G44" s="123"/>
      <c r="H44" s="124"/>
    </row>
    <row r="45" spans="2:8" ht="18" customHeight="1">
      <c r="B45" s="128"/>
      <c r="C45" s="129"/>
      <c r="D45" s="117"/>
      <c r="E45" s="130"/>
      <c r="F45" s="131"/>
      <c r="G45" s="132" t="s">
        <v>81</v>
      </c>
      <c r="H45" s="133">
        <f>SUM(H11:H44)</f>
        <v>0</v>
      </c>
    </row>
    <row r="46" spans="2:8" ht="18" customHeight="1">
      <c r="B46" s="114"/>
      <c r="C46" s="115">
        <v>2</v>
      </c>
      <c r="D46" s="116" t="s">
        <v>82</v>
      </c>
      <c r="E46" s="116"/>
      <c r="F46" s="116"/>
      <c r="G46" s="116"/>
      <c r="H46" s="118"/>
    </row>
    <row r="47" spans="2:8" ht="28.5" customHeight="1">
      <c r="B47" s="114"/>
      <c r="C47" s="115" t="s">
        <v>83</v>
      </c>
      <c r="D47" s="116" t="s">
        <v>84</v>
      </c>
      <c r="E47" s="116"/>
      <c r="F47" s="116"/>
      <c r="G47" s="116"/>
      <c r="H47" s="118"/>
    </row>
    <row r="48" spans="2:8" ht="18" customHeight="1">
      <c r="B48" s="119">
        <v>30</v>
      </c>
      <c r="C48" s="120" t="s">
        <v>85</v>
      </c>
      <c r="D48" s="127" t="s">
        <v>86</v>
      </c>
      <c r="E48" s="120" t="s">
        <v>57</v>
      </c>
      <c r="F48" s="122">
        <v>0</v>
      </c>
      <c r="G48" s="134"/>
      <c r="H48" s="124"/>
    </row>
    <row r="49" spans="2:8" ht="26.25" customHeight="1">
      <c r="B49" s="119">
        <v>31</v>
      </c>
      <c r="C49" s="120" t="s">
        <v>87</v>
      </c>
      <c r="D49" s="127" t="s">
        <v>88</v>
      </c>
      <c r="E49" s="120" t="s">
        <v>57</v>
      </c>
      <c r="F49" s="122">
        <f>+F34*0.07+F44+17.28*1.5*0.1</f>
        <v>20.308100000000003</v>
      </c>
      <c r="G49" s="134"/>
      <c r="H49" s="124"/>
    </row>
    <row r="50" spans="2:8" ht="30.75" customHeight="1">
      <c r="B50" s="119">
        <v>32</v>
      </c>
      <c r="C50" s="120" t="s">
        <v>89</v>
      </c>
      <c r="D50" s="127" t="s">
        <v>90</v>
      </c>
      <c r="E50" s="120" t="s">
        <v>57</v>
      </c>
      <c r="F50" s="122">
        <v>0</v>
      </c>
      <c r="G50" s="134"/>
      <c r="H50" s="124"/>
    </row>
    <row r="51" spans="2:8" ht="18" customHeight="1">
      <c r="B51" s="114"/>
      <c r="C51" s="115" t="s">
        <v>91</v>
      </c>
      <c r="D51" s="116" t="s">
        <v>92</v>
      </c>
      <c r="E51" s="116"/>
      <c r="F51" s="116"/>
      <c r="G51" s="116"/>
      <c r="H51" s="118"/>
    </row>
    <row r="52" spans="2:8" ht="27" customHeight="1">
      <c r="B52" s="119">
        <v>33</v>
      </c>
      <c r="C52" s="120" t="s">
        <v>93</v>
      </c>
      <c r="D52" s="127" t="s">
        <v>94</v>
      </c>
      <c r="E52" s="120" t="s">
        <v>16</v>
      </c>
      <c r="F52" s="122">
        <v>15</v>
      </c>
      <c r="G52" s="134"/>
      <c r="H52" s="124"/>
    </row>
    <row r="53" spans="2:8" ht="28.5" customHeight="1">
      <c r="B53" s="119">
        <v>34</v>
      </c>
      <c r="C53" s="120" t="s">
        <v>95</v>
      </c>
      <c r="D53" s="127" t="s">
        <v>96</v>
      </c>
      <c r="E53" s="125" t="s">
        <v>22</v>
      </c>
      <c r="F53" s="122">
        <v>0</v>
      </c>
      <c r="G53" s="134"/>
      <c r="H53" s="124"/>
    </row>
    <row r="54" spans="2:8" ht="18" customHeight="1">
      <c r="B54" s="128"/>
      <c r="C54" s="129"/>
      <c r="D54" s="117"/>
      <c r="E54" s="130"/>
      <c r="F54" s="131"/>
      <c r="G54" s="132" t="s">
        <v>97</v>
      </c>
      <c r="H54" s="133">
        <f>SUM(H48:H53)</f>
        <v>0</v>
      </c>
    </row>
    <row r="55" spans="2:8" ht="18" customHeight="1">
      <c r="B55" s="114"/>
      <c r="C55" s="115" t="s">
        <v>98</v>
      </c>
      <c r="D55" s="116" t="s">
        <v>99</v>
      </c>
      <c r="E55" s="116"/>
      <c r="F55" s="116"/>
      <c r="G55" s="116"/>
      <c r="H55" s="118"/>
    </row>
    <row r="56" spans="2:8" ht="22.5" customHeight="1">
      <c r="B56" s="114"/>
      <c r="C56" s="115" t="s">
        <v>100</v>
      </c>
      <c r="D56" s="116" t="s">
        <v>101</v>
      </c>
      <c r="E56" s="116"/>
      <c r="F56" s="116"/>
      <c r="G56" s="116"/>
      <c r="H56" s="118"/>
    </row>
    <row r="57" spans="2:8" ht="18" customHeight="1">
      <c r="B57" s="119">
        <v>35</v>
      </c>
      <c r="C57" s="120" t="s">
        <v>102</v>
      </c>
      <c r="D57" s="127" t="s">
        <v>390</v>
      </c>
      <c r="E57" s="120" t="s">
        <v>13</v>
      </c>
      <c r="F57" s="122">
        <v>0</v>
      </c>
      <c r="G57" s="134"/>
      <c r="H57" s="124"/>
    </row>
    <row r="58" spans="2:8" ht="18" customHeight="1">
      <c r="B58" s="128"/>
      <c r="C58" s="129"/>
      <c r="D58" s="117"/>
      <c r="E58" s="130"/>
      <c r="F58" s="131"/>
      <c r="G58" s="132" t="s">
        <v>103</v>
      </c>
      <c r="H58" s="133">
        <f>SUM(H57)</f>
        <v>0</v>
      </c>
    </row>
    <row r="59" spans="2:8" ht="19.5" customHeight="1">
      <c r="B59" s="114"/>
      <c r="C59" s="115" t="s">
        <v>104</v>
      </c>
      <c r="D59" s="116" t="s">
        <v>105</v>
      </c>
      <c r="E59" s="116"/>
      <c r="F59" s="116"/>
      <c r="G59" s="116"/>
      <c r="H59" s="118"/>
    </row>
    <row r="60" spans="2:8" ht="13.5" customHeight="1">
      <c r="B60" s="114"/>
      <c r="C60" s="115" t="s">
        <v>106</v>
      </c>
      <c r="D60" s="116" t="s">
        <v>107</v>
      </c>
      <c r="E60" s="116"/>
      <c r="F60" s="116"/>
      <c r="G60" s="116"/>
      <c r="H60" s="118"/>
    </row>
    <row r="61" spans="2:8" ht="27.75" customHeight="1">
      <c r="B61" s="119">
        <v>36</v>
      </c>
      <c r="C61" s="120" t="s">
        <v>108</v>
      </c>
      <c r="D61" s="127" t="s">
        <v>109</v>
      </c>
      <c r="E61" s="125" t="s">
        <v>16</v>
      </c>
      <c r="F61" s="122">
        <v>27.6</v>
      </c>
      <c r="G61" s="134"/>
      <c r="H61" s="124"/>
    </row>
    <row r="62" spans="2:8" ht="18" customHeight="1">
      <c r="B62" s="128"/>
      <c r="C62" s="129"/>
      <c r="D62" s="117"/>
      <c r="E62" s="130"/>
      <c r="F62" s="131"/>
      <c r="G62" s="132" t="s">
        <v>110</v>
      </c>
      <c r="H62" s="133">
        <f>SUM(H61)</f>
        <v>0</v>
      </c>
    </row>
    <row r="63" spans="2:8" ht="20.100000000000001" customHeight="1">
      <c r="B63" s="114"/>
      <c r="C63" s="115" t="s">
        <v>111</v>
      </c>
      <c r="D63" s="116" t="s">
        <v>112</v>
      </c>
      <c r="E63" s="116"/>
      <c r="F63" s="116"/>
      <c r="G63" s="116"/>
      <c r="H63" s="118"/>
    </row>
    <row r="64" spans="2:8" ht="27" customHeight="1">
      <c r="B64" s="114"/>
      <c r="C64" s="115" t="s">
        <v>113</v>
      </c>
      <c r="D64" s="116" t="s">
        <v>114</v>
      </c>
      <c r="E64" s="116"/>
      <c r="F64" s="116"/>
      <c r="G64" s="116"/>
      <c r="H64" s="118"/>
    </row>
    <row r="65" spans="2:8" ht="27.75" customHeight="1">
      <c r="B65" s="119">
        <v>37</v>
      </c>
      <c r="C65" s="120" t="s">
        <v>115</v>
      </c>
      <c r="D65" s="127" t="s">
        <v>116</v>
      </c>
      <c r="E65" s="120" t="s">
        <v>117</v>
      </c>
      <c r="F65" s="122">
        <v>480</v>
      </c>
      <c r="G65" s="134"/>
      <c r="H65" s="124"/>
    </row>
    <row r="66" spans="2:8" ht="27.75" customHeight="1">
      <c r="B66" s="119">
        <v>38</v>
      </c>
      <c r="C66" s="120" t="s">
        <v>118</v>
      </c>
      <c r="D66" s="127" t="s">
        <v>119</v>
      </c>
      <c r="E66" s="120" t="s">
        <v>117</v>
      </c>
      <c r="F66" s="122">
        <v>350</v>
      </c>
      <c r="G66" s="134"/>
      <c r="H66" s="124"/>
    </row>
    <row r="67" spans="2:8" ht="18" customHeight="1">
      <c r="B67" s="119">
        <v>39</v>
      </c>
      <c r="C67" s="120" t="s">
        <v>120</v>
      </c>
      <c r="D67" s="121" t="s">
        <v>121</v>
      </c>
      <c r="E67" s="120" t="s">
        <v>117</v>
      </c>
      <c r="F67" s="122">
        <f>+F34*3</f>
        <v>707.01</v>
      </c>
      <c r="G67" s="134"/>
      <c r="H67" s="124"/>
    </row>
    <row r="68" spans="2:8" ht="20.100000000000001" customHeight="1">
      <c r="B68" s="128"/>
      <c r="C68" s="129"/>
      <c r="D68" s="117"/>
      <c r="E68" s="130"/>
      <c r="F68" s="131"/>
      <c r="G68" s="132" t="s">
        <v>122</v>
      </c>
      <c r="H68" s="135">
        <f>SUM(H65:H67)</f>
        <v>0</v>
      </c>
    </row>
    <row r="69" spans="2:8" ht="27" customHeight="1">
      <c r="B69" s="114"/>
      <c r="C69" s="115" t="s">
        <v>123</v>
      </c>
      <c r="D69" s="116" t="s">
        <v>124</v>
      </c>
      <c r="E69" s="116"/>
      <c r="F69" s="116"/>
      <c r="G69" s="116"/>
      <c r="H69" s="118"/>
    </row>
    <row r="70" spans="2:8" ht="51.75" customHeight="1">
      <c r="B70" s="114"/>
      <c r="C70" s="115" t="s">
        <v>125</v>
      </c>
      <c r="D70" s="116" t="s">
        <v>126</v>
      </c>
      <c r="E70" s="116"/>
      <c r="F70" s="116"/>
      <c r="G70" s="116"/>
      <c r="H70" s="118"/>
    </row>
    <row r="71" spans="2:8" ht="37.5" customHeight="1">
      <c r="B71" s="119">
        <v>40</v>
      </c>
      <c r="C71" s="120" t="s">
        <v>127</v>
      </c>
      <c r="D71" s="121" t="s">
        <v>427</v>
      </c>
      <c r="E71" s="120" t="s">
        <v>13</v>
      </c>
      <c r="F71" s="122">
        <v>271.33999999999997</v>
      </c>
      <c r="G71" s="134"/>
      <c r="H71" s="124"/>
    </row>
    <row r="72" spans="2:8" ht="18" customHeight="1">
      <c r="B72" s="114"/>
      <c r="C72" s="115" t="s">
        <v>128</v>
      </c>
      <c r="D72" s="116" t="s">
        <v>129</v>
      </c>
      <c r="E72" s="129"/>
      <c r="F72" s="136"/>
      <c r="G72" s="137"/>
      <c r="H72" s="138"/>
    </row>
    <row r="73" spans="2:8" ht="15.75" customHeight="1">
      <c r="B73" s="119">
        <v>41</v>
      </c>
      <c r="C73" s="120" t="s">
        <v>130</v>
      </c>
      <c r="D73" s="121" t="s">
        <v>131</v>
      </c>
      <c r="E73" s="120" t="s">
        <v>16</v>
      </c>
      <c r="F73" s="122">
        <f>17.25*2+7.54</f>
        <v>42.04</v>
      </c>
      <c r="G73" s="134"/>
      <c r="H73" s="124"/>
    </row>
    <row r="74" spans="2:8" ht="18" customHeight="1">
      <c r="B74" s="128"/>
      <c r="C74" s="129"/>
      <c r="D74" s="117"/>
      <c r="E74" s="130"/>
      <c r="F74" s="131"/>
      <c r="G74" s="132" t="s">
        <v>132</v>
      </c>
      <c r="H74" s="135">
        <f>SUM(H71:H73)</f>
        <v>0</v>
      </c>
    </row>
    <row r="75" spans="2:8" ht="18" customHeight="1">
      <c r="B75" s="114"/>
      <c r="C75" s="115" t="s">
        <v>133</v>
      </c>
      <c r="D75" s="116" t="s">
        <v>134</v>
      </c>
      <c r="E75" s="116"/>
      <c r="F75" s="116"/>
      <c r="G75" s="116"/>
      <c r="H75" s="118"/>
    </row>
    <row r="76" spans="2:8" ht="29.25" customHeight="1">
      <c r="B76" s="114"/>
      <c r="C76" s="115" t="s">
        <v>135</v>
      </c>
      <c r="D76" s="116" t="s">
        <v>136</v>
      </c>
      <c r="E76" s="116"/>
      <c r="F76" s="116"/>
      <c r="G76" s="116"/>
      <c r="H76" s="118"/>
    </row>
    <row r="77" spans="2:8" ht="18" customHeight="1">
      <c r="B77" s="119">
        <v>42</v>
      </c>
      <c r="C77" s="120" t="s">
        <v>137</v>
      </c>
      <c r="D77" s="121" t="s">
        <v>138</v>
      </c>
      <c r="E77" s="120" t="s">
        <v>13</v>
      </c>
      <c r="F77" s="122">
        <v>19.149999999999999</v>
      </c>
      <c r="G77" s="134"/>
      <c r="H77" s="124"/>
    </row>
    <row r="78" spans="2:8" ht="18" customHeight="1">
      <c r="B78" s="128"/>
      <c r="C78" s="129"/>
      <c r="D78" s="117"/>
      <c r="E78" s="130"/>
      <c r="F78" s="131"/>
      <c r="G78" s="132" t="s">
        <v>139</v>
      </c>
      <c r="H78" s="135">
        <f>SUM(H77)</f>
        <v>0</v>
      </c>
    </row>
    <row r="79" spans="2:8" ht="17.25" customHeight="1">
      <c r="B79" s="114"/>
      <c r="C79" s="115" t="s">
        <v>140</v>
      </c>
      <c r="D79" s="116" t="s">
        <v>141</v>
      </c>
      <c r="E79" s="116"/>
      <c r="F79" s="116"/>
      <c r="G79" s="116"/>
      <c r="H79" s="118"/>
    </row>
    <row r="80" spans="2:8" ht="18" customHeight="1">
      <c r="B80" s="114"/>
      <c r="C80" s="115" t="s">
        <v>142</v>
      </c>
      <c r="D80" s="116" t="s">
        <v>143</v>
      </c>
      <c r="E80" s="116"/>
      <c r="F80" s="116"/>
      <c r="G80" s="116"/>
      <c r="H80" s="118"/>
    </row>
    <row r="81" spans="2:8" ht="24" customHeight="1">
      <c r="B81" s="119">
        <v>43</v>
      </c>
      <c r="C81" s="120" t="s">
        <v>144</v>
      </c>
      <c r="D81" s="139" t="s">
        <v>145</v>
      </c>
      <c r="E81" s="120" t="s">
        <v>22</v>
      </c>
      <c r="F81" s="122">
        <v>14</v>
      </c>
      <c r="G81" s="134"/>
      <c r="H81" s="124"/>
    </row>
    <row r="82" spans="2:8" ht="18" customHeight="1">
      <c r="B82" s="119">
        <v>44</v>
      </c>
      <c r="C82" s="120" t="s">
        <v>146</v>
      </c>
      <c r="D82" s="139" t="s">
        <v>147</v>
      </c>
      <c r="E82" s="120" t="s">
        <v>22</v>
      </c>
      <c r="F82" s="122">
        <v>12</v>
      </c>
      <c r="G82" s="134"/>
      <c r="H82" s="124"/>
    </row>
    <row r="83" spans="2:8" ht="18.75" customHeight="1">
      <c r="B83" s="119">
        <v>45</v>
      </c>
      <c r="C83" s="120" t="s">
        <v>148</v>
      </c>
      <c r="D83" s="140" t="s">
        <v>149</v>
      </c>
      <c r="E83" s="125" t="s">
        <v>16</v>
      </c>
      <c r="F83" s="122">
        <v>65</v>
      </c>
      <c r="G83" s="134"/>
      <c r="H83" s="124"/>
    </row>
    <row r="84" spans="2:8" ht="15" customHeight="1">
      <c r="B84" s="119">
        <v>46</v>
      </c>
      <c r="C84" s="120" t="s">
        <v>150</v>
      </c>
      <c r="D84" s="140" t="s">
        <v>151</v>
      </c>
      <c r="E84" s="125" t="s">
        <v>16</v>
      </c>
      <c r="F84" s="122">
        <v>35</v>
      </c>
      <c r="G84" s="134"/>
      <c r="H84" s="124"/>
    </row>
    <row r="85" spans="2:8" ht="15" customHeight="1">
      <c r="B85" s="128"/>
      <c r="C85" s="129"/>
      <c r="D85" s="117"/>
      <c r="E85" s="130"/>
      <c r="F85" s="131"/>
      <c r="G85" s="132" t="s">
        <v>152</v>
      </c>
      <c r="H85" s="135">
        <f>SUM(H81:H84)</f>
        <v>0</v>
      </c>
    </row>
    <row r="86" spans="2:8" ht="18" customHeight="1">
      <c r="B86" s="114"/>
      <c r="C86" s="115" t="s">
        <v>153</v>
      </c>
      <c r="D86" s="116" t="s">
        <v>154</v>
      </c>
      <c r="E86" s="116"/>
      <c r="F86" s="116"/>
      <c r="G86" s="116"/>
      <c r="H86" s="118"/>
    </row>
    <row r="87" spans="2:8" ht="18" customHeight="1">
      <c r="B87" s="114"/>
      <c r="C87" s="115" t="s">
        <v>155</v>
      </c>
      <c r="D87" s="116" t="s">
        <v>156</v>
      </c>
      <c r="E87" s="116"/>
      <c r="F87" s="116"/>
      <c r="G87" s="116"/>
      <c r="H87" s="118"/>
    </row>
    <row r="88" spans="2:8" ht="19.5" customHeight="1">
      <c r="B88" s="119">
        <v>47</v>
      </c>
      <c r="C88" s="120" t="s">
        <v>157</v>
      </c>
      <c r="D88" s="140" t="s">
        <v>158</v>
      </c>
      <c r="E88" s="125" t="s">
        <v>16</v>
      </c>
      <c r="F88" s="122">
        <v>6.6</v>
      </c>
      <c r="G88" s="134"/>
      <c r="H88" s="124"/>
    </row>
    <row r="89" spans="2:8" ht="20.25" customHeight="1">
      <c r="B89" s="119">
        <v>48</v>
      </c>
      <c r="C89" s="120" t="s">
        <v>159</v>
      </c>
      <c r="D89" s="140" t="s">
        <v>160</v>
      </c>
      <c r="E89" s="125" t="s">
        <v>16</v>
      </c>
      <c r="F89" s="122">
        <v>18</v>
      </c>
      <c r="G89" s="134"/>
      <c r="H89" s="124"/>
    </row>
    <row r="90" spans="2:8" ht="18" customHeight="1">
      <c r="B90" s="119">
        <v>49</v>
      </c>
      <c r="C90" s="120" t="s">
        <v>161</v>
      </c>
      <c r="D90" s="140" t="s">
        <v>162</v>
      </c>
      <c r="E90" s="125" t="s">
        <v>16</v>
      </c>
      <c r="F90" s="122">
        <v>12</v>
      </c>
      <c r="G90" s="134"/>
      <c r="H90" s="124"/>
    </row>
    <row r="91" spans="2:8" ht="20.100000000000001" customHeight="1">
      <c r="B91" s="119">
        <v>50</v>
      </c>
      <c r="C91" s="120" t="s">
        <v>163</v>
      </c>
      <c r="D91" s="140" t="s">
        <v>164</v>
      </c>
      <c r="E91" s="120" t="s">
        <v>22</v>
      </c>
      <c r="F91" s="122">
        <v>2</v>
      </c>
      <c r="G91" s="134"/>
      <c r="H91" s="124"/>
    </row>
    <row r="92" spans="2:8" ht="18" customHeight="1">
      <c r="B92" s="119">
        <v>51</v>
      </c>
      <c r="C92" s="120" t="s">
        <v>165</v>
      </c>
      <c r="D92" s="140" t="s">
        <v>166</v>
      </c>
      <c r="E92" s="120" t="s">
        <v>22</v>
      </c>
      <c r="F92" s="122">
        <v>1</v>
      </c>
      <c r="G92" s="134"/>
      <c r="H92" s="124"/>
    </row>
    <row r="93" spans="2:8" ht="18" customHeight="1">
      <c r="B93" s="128"/>
      <c r="C93" s="115" t="s">
        <v>167</v>
      </c>
      <c r="D93" s="116" t="s">
        <v>168</v>
      </c>
      <c r="E93" s="116"/>
      <c r="F93" s="116"/>
      <c r="G93" s="116"/>
      <c r="H93" s="118"/>
    </row>
    <row r="94" spans="2:8" ht="18" customHeight="1">
      <c r="B94" s="119">
        <v>52</v>
      </c>
      <c r="C94" s="120" t="s">
        <v>169</v>
      </c>
      <c r="D94" s="140" t="s">
        <v>170</v>
      </c>
      <c r="E94" s="120" t="s">
        <v>22</v>
      </c>
      <c r="F94" s="122">
        <v>5</v>
      </c>
      <c r="G94" s="134"/>
      <c r="H94" s="124"/>
    </row>
    <row r="95" spans="2:8" ht="18" customHeight="1">
      <c r="B95" s="119">
        <v>53</v>
      </c>
      <c r="C95" s="120" t="s">
        <v>171</v>
      </c>
      <c r="D95" s="140" t="s">
        <v>172</v>
      </c>
      <c r="E95" s="120" t="s">
        <v>22</v>
      </c>
      <c r="F95" s="122">
        <v>5</v>
      </c>
      <c r="G95" s="134"/>
      <c r="H95" s="124"/>
    </row>
    <row r="96" spans="2:8" ht="18" customHeight="1">
      <c r="B96" s="119">
        <v>54</v>
      </c>
      <c r="C96" s="120" t="s">
        <v>173</v>
      </c>
      <c r="D96" s="140" t="s">
        <v>174</v>
      </c>
      <c r="E96" s="120" t="s">
        <v>22</v>
      </c>
      <c r="F96" s="122">
        <v>5</v>
      </c>
      <c r="G96" s="134"/>
      <c r="H96" s="124"/>
    </row>
    <row r="97" spans="2:8" ht="20.100000000000001" customHeight="1">
      <c r="B97" s="119">
        <v>55</v>
      </c>
      <c r="C97" s="120" t="s">
        <v>175</v>
      </c>
      <c r="D97" s="140" t="s">
        <v>176</v>
      </c>
      <c r="E97" s="120" t="s">
        <v>22</v>
      </c>
      <c r="F97" s="122">
        <v>2</v>
      </c>
      <c r="G97" s="134"/>
      <c r="H97" s="124"/>
    </row>
    <row r="98" spans="2:8" ht="18" customHeight="1">
      <c r="B98" s="119">
        <v>56</v>
      </c>
      <c r="C98" s="120" t="s">
        <v>177</v>
      </c>
      <c r="D98" s="140" t="s">
        <v>178</v>
      </c>
      <c r="E98" s="120" t="s">
        <v>22</v>
      </c>
      <c r="F98" s="122">
        <v>3</v>
      </c>
      <c r="G98" s="134"/>
      <c r="H98" s="124"/>
    </row>
    <row r="99" spans="2:8" ht="18" customHeight="1">
      <c r="B99" s="119">
        <v>57</v>
      </c>
      <c r="C99" s="120" t="s">
        <v>179</v>
      </c>
      <c r="D99" s="140" t="s">
        <v>180</v>
      </c>
      <c r="E99" s="120" t="s">
        <v>22</v>
      </c>
      <c r="F99" s="122">
        <v>4</v>
      </c>
      <c r="G99" s="134"/>
      <c r="H99" s="124"/>
    </row>
    <row r="100" spans="2:8" ht="18" customHeight="1">
      <c r="B100" s="128"/>
      <c r="C100" s="129"/>
      <c r="D100" s="117"/>
      <c r="E100" s="130"/>
      <c r="F100" s="131"/>
      <c r="G100" s="132" t="s">
        <v>181</v>
      </c>
      <c r="H100" s="135">
        <f>SUM(H88:H99)</f>
        <v>0</v>
      </c>
    </row>
    <row r="101" spans="2:8" ht="21.75" customHeight="1">
      <c r="B101" s="114"/>
      <c r="C101" s="115" t="s">
        <v>182</v>
      </c>
      <c r="D101" s="116" t="s">
        <v>183</v>
      </c>
      <c r="E101" s="116"/>
      <c r="F101" s="116"/>
      <c r="G101" s="116"/>
      <c r="H101" s="118"/>
    </row>
    <row r="102" spans="2:8" ht="18" customHeight="1">
      <c r="B102" s="114"/>
      <c r="C102" s="115" t="s">
        <v>184</v>
      </c>
      <c r="D102" s="116" t="s">
        <v>185</v>
      </c>
      <c r="E102" s="116"/>
      <c r="F102" s="116"/>
      <c r="G102" s="116"/>
      <c r="H102" s="118"/>
    </row>
    <row r="103" spans="2:8" ht="18" customHeight="1">
      <c r="B103" s="119">
        <v>58</v>
      </c>
      <c r="C103" s="120" t="s">
        <v>186</v>
      </c>
      <c r="D103" s="121" t="s">
        <v>187</v>
      </c>
      <c r="E103" s="120" t="s">
        <v>22</v>
      </c>
      <c r="F103" s="126">
        <v>0</v>
      </c>
      <c r="G103" s="134"/>
      <c r="H103" s="124"/>
    </row>
    <row r="104" spans="2:8" ht="15" customHeight="1">
      <c r="B104" s="119">
        <v>59</v>
      </c>
      <c r="C104" s="120" t="s">
        <v>188</v>
      </c>
      <c r="D104" s="121" t="s">
        <v>189</v>
      </c>
      <c r="E104" s="120" t="s">
        <v>22</v>
      </c>
      <c r="F104" s="126">
        <v>0</v>
      </c>
      <c r="G104" s="134"/>
      <c r="H104" s="124"/>
    </row>
    <row r="105" spans="2:8" ht="18" customHeight="1">
      <c r="B105" s="119">
        <v>60</v>
      </c>
      <c r="C105" s="120" t="s">
        <v>190</v>
      </c>
      <c r="D105" s="121" t="s">
        <v>191</v>
      </c>
      <c r="E105" s="120" t="s">
        <v>22</v>
      </c>
      <c r="F105" s="126">
        <v>0</v>
      </c>
      <c r="G105" s="134"/>
      <c r="H105" s="124"/>
    </row>
    <row r="106" spans="2:8" ht="18" customHeight="1">
      <c r="B106" s="128"/>
      <c r="C106" s="129"/>
      <c r="D106" s="117"/>
      <c r="E106" s="130"/>
      <c r="F106" s="131"/>
      <c r="G106" s="132" t="s">
        <v>192</v>
      </c>
      <c r="H106" s="135">
        <f>SUM(H103:H105)</f>
        <v>0</v>
      </c>
    </row>
    <row r="107" spans="2:8" ht="18" customHeight="1">
      <c r="B107" s="114"/>
      <c r="C107" s="115" t="s">
        <v>193</v>
      </c>
      <c r="D107" s="116" t="s">
        <v>194</v>
      </c>
      <c r="E107" s="116"/>
      <c r="F107" s="116"/>
      <c r="G107" s="116"/>
      <c r="H107" s="118"/>
    </row>
    <row r="108" spans="2:8" ht="18" customHeight="1">
      <c r="B108" s="114"/>
      <c r="C108" s="115" t="s">
        <v>195</v>
      </c>
      <c r="D108" s="116" t="s">
        <v>196</v>
      </c>
      <c r="E108" s="116"/>
      <c r="F108" s="116"/>
      <c r="G108" s="116"/>
      <c r="H108" s="118"/>
    </row>
    <row r="109" spans="2:8" ht="18" customHeight="1">
      <c r="B109" s="119">
        <v>61</v>
      </c>
      <c r="C109" s="120" t="s">
        <v>197</v>
      </c>
      <c r="D109" s="140" t="s">
        <v>198</v>
      </c>
      <c r="E109" s="120" t="s">
        <v>22</v>
      </c>
      <c r="F109" s="122">
        <v>12</v>
      </c>
      <c r="G109" s="134"/>
      <c r="H109" s="124"/>
    </row>
    <row r="110" spans="2:8" ht="18" customHeight="1">
      <c r="B110" s="119">
        <v>62</v>
      </c>
      <c r="C110" s="120" t="s">
        <v>199</v>
      </c>
      <c r="D110" s="140" t="s">
        <v>200</v>
      </c>
      <c r="E110" s="120" t="s">
        <v>22</v>
      </c>
      <c r="F110" s="122">
        <v>7</v>
      </c>
      <c r="G110" s="134"/>
      <c r="H110" s="124"/>
    </row>
    <row r="111" spans="2:8" ht="18" customHeight="1">
      <c r="B111" s="119">
        <v>63</v>
      </c>
      <c r="C111" s="120" t="s">
        <v>201</v>
      </c>
      <c r="D111" s="140" t="s">
        <v>202</v>
      </c>
      <c r="E111" s="120" t="s">
        <v>22</v>
      </c>
      <c r="F111" s="122">
        <v>0</v>
      </c>
      <c r="G111" s="134"/>
      <c r="H111" s="124"/>
    </row>
    <row r="112" spans="2:8" ht="15" customHeight="1">
      <c r="B112" s="114"/>
      <c r="C112" s="115" t="s">
        <v>203</v>
      </c>
      <c r="D112" s="141" t="s">
        <v>204</v>
      </c>
      <c r="E112" s="116"/>
      <c r="F112" s="116"/>
      <c r="G112" s="116"/>
      <c r="H112" s="118"/>
    </row>
    <row r="113" spans="2:8" ht="15" customHeight="1">
      <c r="B113" s="119">
        <v>64</v>
      </c>
      <c r="C113" s="120" t="s">
        <v>205</v>
      </c>
      <c r="D113" s="140" t="s">
        <v>206</v>
      </c>
      <c r="E113" s="120" t="s">
        <v>22</v>
      </c>
      <c r="F113" s="122">
        <v>7</v>
      </c>
      <c r="G113" s="134"/>
      <c r="H113" s="124"/>
    </row>
    <row r="114" spans="2:8" ht="15" customHeight="1">
      <c r="B114" s="119">
        <v>65</v>
      </c>
      <c r="C114" s="120" t="s">
        <v>207</v>
      </c>
      <c r="D114" s="140" t="s">
        <v>208</v>
      </c>
      <c r="E114" s="120" t="s">
        <v>22</v>
      </c>
      <c r="F114" s="122">
        <v>1</v>
      </c>
      <c r="G114" s="134"/>
      <c r="H114" s="124"/>
    </row>
    <row r="115" spans="2:8" ht="36.75" customHeight="1">
      <c r="B115" s="119">
        <v>66</v>
      </c>
      <c r="C115" s="120" t="s">
        <v>209</v>
      </c>
      <c r="D115" s="140" t="s">
        <v>210</v>
      </c>
      <c r="E115" s="120" t="s">
        <v>22</v>
      </c>
      <c r="F115" s="122">
        <v>7</v>
      </c>
      <c r="G115" s="134"/>
      <c r="H115" s="124"/>
    </row>
    <row r="116" spans="2:8" ht="29.4" customHeight="1">
      <c r="B116" s="119">
        <v>67</v>
      </c>
      <c r="C116" s="120" t="s">
        <v>211</v>
      </c>
      <c r="D116" s="140" t="s">
        <v>212</v>
      </c>
      <c r="E116" s="120" t="s">
        <v>22</v>
      </c>
      <c r="F116" s="122">
        <v>3</v>
      </c>
      <c r="G116" s="134"/>
      <c r="H116" s="124"/>
    </row>
    <row r="117" spans="2:8" ht="19.5" customHeight="1">
      <c r="B117" s="128"/>
      <c r="C117" s="129"/>
      <c r="D117" s="117"/>
      <c r="E117" s="130"/>
      <c r="F117" s="131"/>
      <c r="G117" s="132" t="s">
        <v>213</v>
      </c>
      <c r="H117" s="135">
        <f>SUM(H109:H116)</f>
        <v>0</v>
      </c>
    </row>
    <row r="118" spans="2:8" ht="21" customHeight="1">
      <c r="B118" s="114"/>
      <c r="C118" s="115" t="s">
        <v>214</v>
      </c>
      <c r="D118" s="116" t="s">
        <v>215</v>
      </c>
      <c r="E118" s="116"/>
      <c r="F118" s="116"/>
      <c r="G118" s="116"/>
      <c r="H118" s="118"/>
    </row>
    <row r="119" spans="2:8" ht="30.75" customHeight="1">
      <c r="B119" s="114"/>
      <c r="C119" s="115" t="s">
        <v>216</v>
      </c>
      <c r="D119" s="116" t="s">
        <v>215</v>
      </c>
      <c r="E119" s="116"/>
      <c r="F119" s="116"/>
      <c r="G119" s="116"/>
      <c r="H119" s="118"/>
    </row>
    <row r="120" spans="2:8" ht="44.25" customHeight="1">
      <c r="B120" s="119">
        <v>68</v>
      </c>
      <c r="C120" s="120" t="s">
        <v>217</v>
      </c>
      <c r="D120" s="140" t="s">
        <v>391</v>
      </c>
      <c r="E120" s="120" t="s">
        <v>22</v>
      </c>
      <c r="F120" s="122">
        <v>1</v>
      </c>
      <c r="G120" s="134"/>
      <c r="H120" s="124"/>
    </row>
    <row r="121" spans="2:8" ht="47.25" customHeight="1">
      <c r="B121" s="119">
        <v>69</v>
      </c>
      <c r="C121" s="120" t="s">
        <v>219</v>
      </c>
      <c r="D121" s="140" t="s">
        <v>433</v>
      </c>
      <c r="E121" s="125" t="s">
        <v>16</v>
      </c>
      <c r="F121" s="122">
        <f>1.5+1.35</f>
        <v>2.85</v>
      </c>
      <c r="G121" s="134"/>
      <c r="H121" s="124"/>
    </row>
    <row r="122" spans="2:8" ht="33" customHeight="1">
      <c r="B122" s="119">
        <v>70</v>
      </c>
      <c r="C122" s="120" t="s">
        <v>220</v>
      </c>
      <c r="D122" s="140" t="s">
        <v>434</v>
      </c>
      <c r="E122" s="125" t="s">
        <v>16</v>
      </c>
      <c r="F122" s="122">
        <f>1.6+2.18</f>
        <v>3.7800000000000002</v>
      </c>
      <c r="G122" s="134"/>
      <c r="H122" s="124"/>
    </row>
    <row r="123" spans="2:8" ht="37.5" customHeight="1">
      <c r="B123" s="119">
        <v>71</v>
      </c>
      <c r="C123" s="120" t="s">
        <v>221</v>
      </c>
      <c r="D123" s="140" t="s">
        <v>222</v>
      </c>
      <c r="E123" s="120" t="s">
        <v>22</v>
      </c>
      <c r="F123" s="122">
        <v>0</v>
      </c>
      <c r="G123" s="134"/>
      <c r="H123" s="124"/>
    </row>
    <row r="124" spans="2:8" ht="27" customHeight="1">
      <c r="B124" s="119">
        <v>72</v>
      </c>
      <c r="C124" s="120" t="s">
        <v>223</v>
      </c>
      <c r="D124" s="142" t="s">
        <v>392</v>
      </c>
      <c r="E124" s="143" t="s">
        <v>16</v>
      </c>
      <c r="F124" s="122">
        <v>0</v>
      </c>
      <c r="G124" s="134"/>
      <c r="H124" s="124"/>
    </row>
    <row r="125" spans="2:8" ht="15" customHeight="1">
      <c r="B125" s="128"/>
      <c r="C125" s="129"/>
      <c r="D125" s="117"/>
      <c r="E125" s="130"/>
      <c r="F125" s="131"/>
      <c r="G125" s="132" t="s">
        <v>224</v>
      </c>
      <c r="H125" s="135">
        <f>SUM(H120:H124)</f>
        <v>0</v>
      </c>
    </row>
    <row r="126" spans="2:8" ht="15" customHeight="1">
      <c r="B126" s="114"/>
      <c r="C126" s="115">
        <v>15</v>
      </c>
      <c r="D126" s="116" t="s">
        <v>225</v>
      </c>
      <c r="E126" s="116"/>
      <c r="F126" s="116"/>
      <c r="G126" s="116"/>
      <c r="H126" s="118"/>
    </row>
    <row r="127" spans="2:8" ht="15" customHeight="1">
      <c r="B127" s="114"/>
      <c r="C127" s="115" t="s">
        <v>226</v>
      </c>
      <c r="D127" s="116" t="s">
        <v>227</v>
      </c>
      <c r="E127" s="116"/>
      <c r="F127" s="116"/>
      <c r="G127" s="116"/>
      <c r="H127" s="118"/>
    </row>
    <row r="128" spans="2:8" ht="15" customHeight="1">
      <c r="B128" s="119">
        <v>73</v>
      </c>
      <c r="C128" s="120" t="s">
        <v>228</v>
      </c>
      <c r="D128" s="140" t="s">
        <v>229</v>
      </c>
      <c r="E128" s="125" t="s">
        <v>13</v>
      </c>
      <c r="F128" s="122">
        <v>87.5</v>
      </c>
      <c r="G128" s="134"/>
      <c r="H128" s="124"/>
    </row>
    <row r="129" spans="2:8" ht="15" customHeight="1">
      <c r="B129" s="119">
        <v>74</v>
      </c>
      <c r="C129" s="120" t="s">
        <v>230</v>
      </c>
      <c r="D129" s="140" t="s">
        <v>231</v>
      </c>
      <c r="E129" s="125" t="s">
        <v>16</v>
      </c>
      <c r="F129" s="122">
        <v>349.79</v>
      </c>
      <c r="G129" s="134"/>
      <c r="H129" s="124"/>
    </row>
    <row r="130" spans="2:8" ht="15" customHeight="1">
      <c r="B130" s="119">
        <v>75</v>
      </c>
      <c r="C130" s="120" t="s">
        <v>232</v>
      </c>
      <c r="D130" s="140" t="s">
        <v>233</v>
      </c>
      <c r="E130" s="125" t="s">
        <v>13</v>
      </c>
      <c r="F130" s="122">
        <f>+F129*2</f>
        <v>699.58</v>
      </c>
      <c r="G130" s="134"/>
      <c r="H130" s="124"/>
    </row>
    <row r="131" spans="2:8" ht="30" customHeight="1">
      <c r="B131" s="119">
        <v>76</v>
      </c>
      <c r="C131" s="120" t="s">
        <v>234</v>
      </c>
      <c r="D131" s="140" t="s">
        <v>235</v>
      </c>
      <c r="E131" s="125" t="s">
        <v>16</v>
      </c>
      <c r="F131" s="122">
        <v>0</v>
      </c>
      <c r="G131" s="134"/>
      <c r="H131" s="124"/>
    </row>
    <row r="132" spans="2:8" ht="15" customHeight="1">
      <c r="B132" s="119">
        <v>77</v>
      </c>
      <c r="C132" s="120" t="s">
        <v>236</v>
      </c>
      <c r="D132" s="140" t="s">
        <v>237</v>
      </c>
      <c r="E132" s="125" t="s">
        <v>13</v>
      </c>
      <c r="F132" s="122">
        <v>133.41999999999999</v>
      </c>
      <c r="G132" s="134"/>
      <c r="H132" s="124"/>
    </row>
    <row r="133" spans="2:8" ht="15" customHeight="1">
      <c r="B133" s="114"/>
      <c r="C133" s="115" t="s">
        <v>238</v>
      </c>
      <c r="D133" s="116" t="s">
        <v>239</v>
      </c>
      <c r="E133" s="116"/>
      <c r="F133" s="136"/>
      <c r="G133" s="116"/>
      <c r="H133" s="118"/>
    </row>
    <row r="134" spans="2:8" ht="27" customHeight="1">
      <c r="B134" s="119">
        <v>78</v>
      </c>
      <c r="C134" s="120" t="s">
        <v>240</v>
      </c>
      <c r="D134" s="173" t="s">
        <v>241</v>
      </c>
      <c r="E134" s="125" t="s">
        <v>13</v>
      </c>
      <c r="F134" s="122">
        <v>0</v>
      </c>
      <c r="G134" s="134"/>
      <c r="H134" s="124"/>
    </row>
    <row r="135" spans="2:8" ht="28.5" customHeight="1">
      <c r="B135" s="119">
        <v>79</v>
      </c>
      <c r="C135" s="120" t="s">
        <v>242</v>
      </c>
      <c r="D135" s="173" t="s">
        <v>423</v>
      </c>
      <c r="E135" s="125" t="s">
        <v>13</v>
      </c>
      <c r="F135" s="122">
        <v>151.6</v>
      </c>
      <c r="G135" s="134"/>
      <c r="H135" s="124"/>
    </row>
    <row r="136" spans="2:8" ht="29.4" customHeight="1">
      <c r="B136" s="119">
        <v>80</v>
      </c>
      <c r="C136" s="120" t="s">
        <v>243</v>
      </c>
      <c r="D136" s="173" t="s">
        <v>422</v>
      </c>
      <c r="E136" s="125" t="s">
        <v>13</v>
      </c>
      <c r="F136" s="122">
        <f>+F130</f>
        <v>699.58</v>
      </c>
      <c r="G136" s="134"/>
      <c r="H136" s="124"/>
    </row>
    <row r="137" spans="2:8" ht="19.5" customHeight="1">
      <c r="B137" s="114"/>
      <c r="C137" s="115" t="s">
        <v>244</v>
      </c>
      <c r="D137" s="116" t="s">
        <v>245</v>
      </c>
      <c r="E137" s="116"/>
      <c r="F137" s="136"/>
      <c r="G137" s="116"/>
      <c r="H137" s="118"/>
    </row>
    <row r="138" spans="2:8" ht="15" customHeight="1">
      <c r="B138" s="119">
        <v>81</v>
      </c>
      <c r="C138" s="120" t="s">
        <v>246</v>
      </c>
      <c r="D138" s="140" t="s">
        <v>247</v>
      </c>
      <c r="E138" s="125" t="s">
        <v>16</v>
      </c>
      <c r="F138" s="122">
        <v>98.42</v>
      </c>
      <c r="G138" s="134"/>
      <c r="H138" s="124"/>
    </row>
    <row r="139" spans="2:8" ht="15" customHeight="1">
      <c r="B139" s="119">
        <v>82</v>
      </c>
      <c r="C139" s="129" t="s">
        <v>248</v>
      </c>
      <c r="D139" s="117" t="s">
        <v>249</v>
      </c>
      <c r="E139" s="125" t="s">
        <v>250</v>
      </c>
      <c r="F139" s="122">
        <v>40</v>
      </c>
      <c r="G139" s="134"/>
      <c r="H139" s="124"/>
    </row>
    <row r="140" spans="2:8" ht="15" customHeight="1">
      <c r="B140" s="128"/>
      <c r="C140" s="129"/>
      <c r="D140" s="117"/>
      <c r="E140" s="130"/>
      <c r="F140" s="131"/>
      <c r="G140" s="144" t="s">
        <v>251</v>
      </c>
      <c r="H140" s="133">
        <f>SUM(H128:H139)</f>
        <v>0</v>
      </c>
    </row>
    <row r="141" spans="2:8" ht="15" customHeight="1">
      <c r="B141" s="114"/>
      <c r="C141" s="115">
        <v>18</v>
      </c>
      <c r="D141" s="116" t="s">
        <v>252</v>
      </c>
      <c r="E141" s="116"/>
      <c r="F141" s="116"/>
      <c r="G141" s="116"/>
      <c r="H141" s="118"/>
    </row>
    <row r="142" spans="2:8" ht="15" customHeight="1">
      <c r="B142" s="114"/>
      <c r="C142" s="115" t="s">
        <v>253</v>
      </c>
      <c r="D142" s="116" t="s">
        <v>254</v>
      </c>
      <c r="E142" s="116"/>
      <c r="F142" s="116"/>
      <c r="G142" s="116"/>
      <c r="H142" s="118"/>
    </row>
    <row r="143" spans="2:8" ht="15" customHeight="1">
      <c r="B143" s="119">
        <v>83</v>
      </c>
      <c r="C143" s="120" t="s">
        <v>255</v>
      </c>
      <c r="D143" s="140" t="s">
        <v>256</v>
      </c>
      <c r="E143" s="120" t="s">
        <v>13</v>
      </c>
      <c r="F143" s="122">
        <f>+F34</f>
        <v>235.67</v>
      </c>
      <c r="G143" s="134"/>
      <c r="H143" s="124"/>
    </row>
    <row r="144" spans="2:8" ht="15" customHeight="1">
      <c r="B144" s="114"/>
      <c r="C144" s="115" t="s">
        <v>257</v>
      </c>
      <c r="D144" s="116" t="s">
        <v>258</v>
      </c>
      <c r="E144" s="116"/>
      <c r="F144" s="136"/>
      <c r="G144" s="116"/>
      <c r="H144" s="118"/>
    </row>
    <row r="145" spans="2:8" ht="15" customHeight="1">
      <c r="B145" s="119">
        <v>84</v>
      </c>
      <c r="C145" s="120" t="s">
        <v>259</v>
      </c>
      <c r="D145" s="140" t="s">
        <v>260</v>
      </c>
      <c r="E145" s="120" t="s">
        <v>13</v>
      </c>
      <c r="F145" s="122">
        <f>+F143</f>
        <v>235.67</v>
      </c>
      <c r="G145" s="134"/>
      <c r="H145" s="124"/>
    </row>
    <row r="146" spans="2:8" ht="30" customHeight="1">
      <c r="B146" s="119">
        <v>85</v>
      </c>
      <c r="C146" s="120" t="s">
        <v>261</v>
      </c>
      <c r="D146" s="140" t="s">
        <v>262</v>
      </c>
      <c r="E146" s="120" t="s">
        <v>13</v>
      </c>
      <c r="F146" s="122">
        <v>24.6</v>
      </c>
      <c r="G146" s="134"/>
      <c r="H146" s="124"/>
    </row>
    <row r="147" spans="2:8" ht="28.5" customHeight="1">
      <c r="B147" s="119">
        <v>86</v>
      </c>
      <c r="C147" s="120" t="s">
        <v>263</v>
      </c>
      <c r="D147" s="140" t="s">
        <v>436</v>
      </c>
      <c r="E147" s="120" t="s">
        <v>13</v>
      </c>
      <c r="F147" s="122">
        <v>45</v>
      </c>
      <c r="G147" s="134"/>
      <c r="H147" s="124"/>
    </row>
    <row r="148" spans="2:8" ht="34.5" customHeight="1">
      <c r="B148" s="119">
        <v>87</v>
      </c>
      <c r="C148" s="120" t="s">
        <v>264</v>
      </c>
      <c r="D148" s="140" t="s">
        <v>425</v>
      </c>
      <c r="E148" s="120" t="s">
        <v>13</v>
      </c>
      <c r="F148" s="122">
        <f>3.71*1.7+1.2*1.2*5</f>
        <v>13.506999999999998</v>
      </c>
      <c r="G148" s="134"/>
      <c r="H148" s="124"/>
    </row>
    <row r="149" spans="2:8" ht="25.5" customHeight="1">
      <c r="B149" s="119">
        <v>88</v>
      </c>
      <c r="C149" s="120" t="s">
        <v>265</v>
      </c>
      <c r="D149" s="140" t="s">
        <v>426</v>
      </c>
      <c r="E149" s="120" t="s">
        <v>13</v>
      </c>
      <c r="F149" s="122">
        <f>(1+1.31)*2.1*2+(1.7*2+0.93)*2.1+(1.7+3.51*2+0.81)*2.1+1.2*4*2.1</f>
        <v>48.887999999999998</v>
      </c>
      <c r="G149" s="134"/>
      <c r="H149" s="124"/>
    </row>
    <row r="150" spans="2:8" ht="15" customHeight="1">
      <c r="B150" s="119">
        <v>89</v>
      </c>
      <c r="C150" s="120" t="s">
        <v>266</v>
      </c>
      <c r="D150" s="140" t="s">
        <v>267</v>
      </c>
      <c r="E150" s="120" t="s">
        <v>13</v>
      </c>
      <c r="F150" s="122">
        <v>17</v>
      </c>
      <c r="G150" s="134"/>
      <c r="H150" s="124"/>
    </row>
    <row r="151" spans="2:8" ht="15" customHeight="1">
      <c r="B151" s="119">
        <v>90</v>
      </c>
      <c r="C151" s="120" t="s">
        <v>268</v>
      </c>
      <c r="D151" s="140" t="s">
        <v>269</v>
      </c>
      <c r="E151" s="120" t="s">
        <v>13</v>
      </c>
      <c r="F151" s="122">
        <v>68.650000000000006</v>
      </c>
      <c r="G151" s="134"/>
      <c r="H151" s="124"/>
    </row>
    <row r="152" spans="2:8" ht="26.25" customHeight="1">
      <c r="B152" s="114"/>
      <c r="C152" s="115" t="s">
        <v>270</v>
      </c>
      <c r="D152" s="116" t="s">
        <v>271</v>
      </c>
      <c r="E152" s="116"/>
      <c r="F152" s="136"/>
      <c r="G152" s="116"/>
      <c r="H152" s="118"/>
    </row>
    <row r="153" spans="2:8" ht="39" customHeight="1">
      <c r="B153" s="119">
        <v>91</v>
      </c>
      <c r="C153" s="120" t="s">
        <v>272</v>
      </c>
      <c r="D153" s="140" t="s">
        <v>273</v>
      </c>
      <c r="E153" s="125" t="s">
        <v>16</v>
      </c>
      <c r="F153" s="122">
        <v>232.45</v>
      </c>
      <c r="G153" s="134"/>
      <c r="H153" s="124"/>
    </row>
    <row r="154" spans="2:8" ht="15" customHeight="1">
      <c r="B154" s="119">
        <v>92</v>
      </c>
      <c r="C154" s="120" t="s">
        <v>274</v>
      </c>
      <c r="D154" s="140" t="s">
        <v>275</v>
      </c>
      <c r="E154" s="125" t="s">
        <v>16</v>
      </c>
      <c r="F154" s="122">
        <v>258.74</v>
      </c>
      <c r="G154" s="134"/>
      <c r="H154" s="124"/>
    </row>
    <row r="155" spans="2:8" ht="19.5" customHeight="1">
      <c r="B155" s="119">
        <v>93</v>
      </c>
      <c r="C155" s="120" t="s">
        <v>276</v>
      </c>
      <c r="D155" s="140" t="s">
        <v>277</v>
      </c>
      <c r="E155" s="125" t="s">
        <v>16</v>
      </c>
      <c r="F155" s="122">
        <v>15.5</v>
      </c>
      <c r="G155" s="134"/>
      <c r="H155" s="124"/>
    </row>
    <row r="156" spans="2:8" ht="21" customHeight="1">
      <c r="B156" s="119">
        <v>94</v>
      </c>
      <c r="C156" s="120" t="s">
        <v>278</v>
      </c>
      <c r="D156" s="140" t="s">
        <v>279</v>
      </c>
      <c r="E156" s="125" t="s">
        <v>13</v>
      </c>
      <c r="F156" s="122">
        <f>26.58+26.74+12+19.93</f>
        <v>85.25</v>
      </c>
      <c r="G156" s="134"/>
      <c r="H156" s="124"/>
    </row>
    <row r="157" spans="2:8" ht="30" customHeight="1">
      <c r="B157" s="145"/>
      <c r="C157" s="115" t="s">
        <v>280</v>
      </c>
      <c r="D157" s="116" t="s">
        <v>281</v>
      </c>
      <c r="E157" s="116"/>
      <c r="F157" s="136"/>
      <c r="G157" s="116"/>
      <c r="H157" s="118"/>
    </row>
    <row r="158" spans="2:8" ht="31.8" customHeight="1">
      <c r="B158" s="119">
        <v>95</v>
      </c>
      <c r="C158" s="120" t="s">
        <v>282</v>
      </c>
      <c r="D158" s="140" t="s">
        <v>283</v>
      </c>
      <c r="E158" s="125" t="s">
        <v>16</v>
      </c>
      <c r="F158" s="122">
        <v>0</v>
      </c>
      <c r="G158" s="134"/>
      <c r="H158" s="124"/>
    </row>
    <row r="159" spans="2:8" ht="15" customHeight="1">
      <c r="B159" s="119"/>
      <c r="C159" s="120"/>
      <c r="D159" s="146"/>
      <c r="E159" s="130"/>
      <c r="F159" s="131"/>
      <c r="G159" s="132" t="s">
        <v>284</v>
      </c>
      <c r="H159" s="135">
        <f>SUM(H143:H158)</f>
        <v>0</v>
      </c>
    </row>
    <row r="160" spans="2:8" ht="15" customHeight="1">
      <c r="B160" s="114"/>
      <c r="C160" s="115">
        <v>22</v>
      </c>
      <c r="D160" s="116" t="s">
        <v>285</v>
      </c>
      <c r="E160" s="116"/>
      <c r="F160" s="116"/>
      <c r="G160" s="116"/>
      <c r="H160" s="118"/>
    </row>
    <row r="161" spans="2:8" ht="34.5" customHeight="1">
      <c r="B161" s="114"/>
      <c r="C161" s="115" t="s">
        <v>286</v>
      </c>
      <c r="D161" s="116" t="s">
        <v>285</v>
      </c>
      <c r="E161" s="116"/>
      <c r="F161" s="116"/>
      <c r="G161" s="116"/>
      <c r="H161" s="118"/>
    </row>
    <row r="162" spans="2:8" ht="33" customHeight="1">
      <c r="B162" s="119">
        <v>96</v>
      </c>
      <c r="C162" s="120" t="s">
        <v>287</v>
      </c>
      <c r="D162" s="140" t="s">
        <v>417</v>
      </c>
      <c r="E162" s="120" t="s">
        <v>13</v>
      </c>
      <c r="F162" s="122">
        <f>+F145</f>
        <v>235.67</v>
      </c>
      <c r="G162" s="134"/>
      <c r="H162" s="124"/>
    </row>
    <row r="163" spans="2:8" ht="32.4" customHeight="1">
      <c r="B163" s="119">
        <v>97</v>
      </c>
      <c r="C163" s="120" t="s">
        <v>288</v>
      </c>
      <c r="D163" s="140" t="s">
        <v>413</v>
      </c>
      <c r="E163" s="120" t="s">
        <v>13</v>
      </c>
      <c r="F163" s="122"/>
      <c r="G163" s="134"/>
      <c r="H163" s="124"/>
    </row>
    <row r="164" spans="2:8" ht="21.75" customHeight="1">
      <c r="B164" s="128"/>
      <c r="C164" s="129"/>
      <c r="D164" s="117"/>
      <c r="E164" s="147"/>
      <c r="F164" s="148"/>
      <c r="G164" s="144" t="s">
        <v>289</v>
      </c>
      <c r="H164" s="133">
        <f>SUM(H162:H163)</f>
        <v>0</v>
      </c>
    </row>
    <row r="165" spans="2:8" ht="15" customHeight="1">
      <c r="B165" s="114"/>
      <c r="C165" s="115">
        <v>23</v>
      </c>
      <c r="D165" s="116" t="s">
        <v>290</v>
      </c>
      <c r="E165" s="116"/>
      <c r="F165" s="116"/>
      <c r="G165" s="116"/>
      <c r="H165" s="118"/>
    </row>
    <row r="166" spans="2:8" ht="51" customHeight="1">
      <c r="B166" s="114"/>
      <c r="C166" s="115" t="s">
        <v>291</v>
      </c>
      <c r="D166" s="116" t="s">
        <v>292</v>
      </c>
      <c r="E166" s="116"/>
      <c r="F166" s="116"/>
      <c r="G166" s="116"/>
      <c r="H166" s="118"/>
    </row>
    <row r="167" spans="2:8" ht="46.8" customHeight="1">
      <c r="B167" s="119">
        <v>98</v>
      </c>
      <c r="C167" s="120" t="s">
        <v>293</v>
      </c>
      <c r="D167" s="149" t="s">
        <v>294</v>
      </c>
      <c r="E167" s="120" t="s">
        <v>13</v>
      </c>
      <c r="F167" s="122">
        <f>1.75*2.1</f>
        <v>3.6750000000000003</v>
      </c>
      <c r="G167" s="134"/>
      <c r="H167" s="124"/>
    </row>
    <row r="168" spans="2:8" ht="47.25" customHeight="1">
      <c r="B168" s="119">
        <v>99</v>
      </c>
      <c r="C168" s="120" t="s">
        <v>295</v>
      </c>
      <c r="D168" s="149" t="s">
        <v>296</v>
      </c>
      <c r="E168" s="120" t="s">
        <v>13</v>
      </c>
      <c r="F168" s="122">
        <f>1.1*2.1*3+0.66*2.1*2+0.8*2.1*2+0.77*2.1+2*4</f>
        <v>22.679000000000002</v>
      </c>
      <c r="G168" s="134"/>
      <c r="H168" s="124"/>
    </row>
    <row r="169" spans="2:8" ht="27.6" customHeight="1">
      <c r="B169" s="119">
        <v>100</v>
      </c>
      <c r="C169" s="120" t="s">
        <v>297</v>
      </c>
      <c r="D169" s="140" t="s">
        <v>298</v>
      </c>
      <c r="E169" s="120" t="s">
        <v>13</v>
      </c>
      <c r="F169" s="122">
        <v>5.2</v>
      </c>
      <c r="G169" s="134"/>
      <c r="H169" s="124"/>
    </row>
    <row r="170" spans="2:8" ht="39" customHeight="1">
      <c r="B170" s="114"/>
      <c r="C170" s="115">
        <v>24</v>
      </c>
      <c r="D170" s="116" t="s">
        <v>299</v>
      </c>
      <c r="E170" s="116"/>
      <c r="F170" s="116"/>
      <c r="G170" s="116"/>
      <c r="H170" s="118"/>
    </row>
    <row r="171" spans="2:8" ht="43.8" customHeight="1">
      <c r="B171" s="119">
        <v>101</v>
      </c>
      <c r="C171" s="120" t="s">
        <v>300</v>
      </c>
      <c r="D171" s="149" t="s">
        <v>301</v>
      </c>
      <c r="E171" s="120" t="s">
        <v>13</v>
      </c>
      <c r="F171" s="122">
        <f>2*1.2*5</f>
        <v>12</v>
      </c>
      <c r="G171" s="134"/>
      <c r="H171" s="124"/>
    </row>
    <row r="172" spans="2:8" ht="29.25" customHeight="1">
      <c r="B172" s="114"/>
      <c r="C172" s="115">
        <v>25</v>
      </c>
      <c r="D172" s="116" t="s">
        <v>302</v>
      </c>
      <c r="E172" s="116"/>
      <c r="F172" s="116"/>
      <c r="G172" s="116"/>
      <c r="H172" s="118"/>
    </row>
    <row r="173" spans="2:8" ht="15" customHeight="1">
      <c r="B173" s="119">
        <v>102</v>
      </c>
      <c r="C173" s="120" t="s">
        <v>303</v>
      </c>
      <c r="D173" s="149" t="s">
        <v>431</v>
      </c>
      <c r="E173" s="125" t="s">
        <v>16</v>
      </c>
      <c r="F173" s="122">
        <v>4.5</v>
      </c>
      <c r="G173" s="134"/>
      <c r="H173" s="124"/>
    </row>
    <row r="174" spans="2:8" ht="39.75" customHeight="1">
      <c r="B174" s="114"/>
      <c r="C174" s="115">
        <v>26</v>
      </c>
      <c r="D174" s="116" t="s">
        <v>304</v>
      </c>
      <c r="E174" s="116"/>
      <c r="F174" s="116"/>
      <c r="G174" s="116"/>
      <c r="H174" s="118"/>
    </row>
    <row r="175" spans="2:8" ht="15" customHeight="1">
      <c r="B175" s="119">
        <v>103</v>
      </c>
      <c r="C175" s="120" t="s">
        <v>305</v>
      </c>
      <c r="D175" s="149" t="s">
        <v>306</v>
      </c>
      <c r="E175" s="125" t="s">
        <v>22</v>
      </c>
      <c r="F175" s="122">
        <v>2</v>
      </c>
      <c r="G175" s="134"/>
      <c r="H175" s="124"/>
    </row>
    <row r="176" spans="2:8" ht="61.5" customHeight="1">
      <c r="B176" s="114"/>
      <c r="C176" s="115">
        <v>27</v>
      </c>
      <c r="D176" s="116" t="s">
        <v>307</v>
      </c>
      <c r="E176" s="116"/>
      <c r="F176" s="116"/>
      <c r="G176" s="116"/>
      <c r="H176" s="118"/>
    </row>
    <row r="177" spans="2:8" ht="15" customHeight="1">
      <c r="B177" s="119">
        <v>104</v>
      </c>
      <c r="C177" s="120" t="s">
        <v>308</v>
      </c>
      <c r="D177" s="149" t="s">
        <v>309</v>
      </c>
      <c r="E177" s="125" t="s">
        <v>16</v>
      </c>
      <c r="F177" s="122">
        <f>3.9*2+2</f>
        <v>9.8000000000000007</v>
      </c>
      <c r="G177" s="134"/>
      <c r="H177" s="124"/>
    </row>
    <row r="178" spans="2:8" ht="15" customHeight="1">
      <c r="B178" s="119"/>
      <c r="C178" s="129"/>
      <c r="D178" s="117"/>
      <c r="E178" s="130"/>
      <c r="F178" s="148"/>
      <c r="G178" s="144" t="s">
        <v>310</v>
      </c>
      <c r="H178" s="133">
        <f>SUM(H167:H177)</f>
        <v>0</v>
      </c>
    </row>
    <row r="179" spans="2:8" ht="15" customHeight="1">
      <c r="B179" s="145"/>
      <c r="C179" s="115">
        <v>28</v>
      </c>
      <c r="D179" s="116" t="s">
        <v>311</v>
      </c>
      <c r="E179" s="116"/>
      <c r="F179" s="116"/>
      <c r="G179" s="116"/>
      <c r="H179" s="118"/>
    </row>
    <row r="180" spans="2:8" ht="24" customHeight="1">
      <c r="B180" s="145"/>
      <c r="C180" s="115" t="s">
        <v>312</v>
      </c>
      <c r="D180" s="116" t="s">
        <v>313</v>
      </c>
      <c r="E180" s="116"/>
      <c r="F180" s="116"/>
      <c r="G180" s="116"/>
      <c r="H180" s="118"/>
    </row>
    <row r="181" spans="2:8" ht="18" customHeight="1">
      <c r="B181" s="119">
        <v>105</v>
      </c>
      <c r="C181" s="120" t="s">
        <v>314</v>
      </c>
      <c r="D181" s="149" t="s">
        <v>435</v>
      </c>
      <c r="E181" s="125" t="s">
        <v>22</v>
      </c>
      <c r="F181" s="122">
        <v>10</v>
      </c>
      <c r="G181" s="150"/>
      <c r="H181" s="124"/>
    </row>
    <row r="182" spans="2:8" ht="21.75" customHeight="1">
      <c r="B182" s="119">
        <v>106</v>
      </c>
      <c r="C182" s="120" t="s">
        <v>315</v>
      </c>
      <c r="D182" s="149" t="s">
        <v>415</v>
      </c>
      <c r="E182" s="125" t="s">
        <v>22</v>
      </c>
      <c r="F182" s="122">
        <v>7</v>
      </c>
      <c r="G182" s="150"/>
      <c r="H182" s="124"/>
    </row>
    <row r="183" spans="2:8" ht="15" customHeight="1">
      <c r="B183" s="119">
        <v>107</v>
      </c>
      <c r="C183" s="120" t="s">
        <v>316</v>
      </c>
      <c r="D183" s="149" t="s">
        <v>317</v>
      </c>
      <c r="E183" s="125" t="s">
        <v>22</v>
      </c>
      <c r="F183" s="122">
        <v>7</v>
      </c>
      <c r="G183" s="150"/>
      <c r="H183" s="124"/>
    </row>
    <row r="184" spans="2:8" ht="15" customHeight="1">
      <c r="B184" s="128"/>
      <c r="C184" s="129"/>
      <c r="D184" s="117"/>
      <c r="E184" s="147"/>
      <c r="F184" s="148"/>
      <c r="G184" s="144" t="s">
        <v>318</v>
      </c>
      <c r="H184" s="133">
        <f>SUM(H181:H183)</f>
        <v>0</v>
      </c>
    </row>
    <row r="185" spans="2:8" ht="15" customHeight="1">
      <c r="B185" s="114"/>
      <c r="C185" s="115">
        <v>29</v>
      </c>
      <c r="D185" s="116" t="s">
        <v>319</v>
      </c>
      <c r="E185" s="116"/>
      <c r="F185" s="116"/>
      <c r="G185" s="116"/>
      <c r="H185" s="118"/>
    </row>
    <row r="186" spans="2:8" ht="34.5" customHeight="1">
      <c r="B186" s="114"/>
      <c r="C186" s="115" t="s">
        <v>320</v>
      </c>
      <c r="D186" s="116" t="s">
        <v>321</v>
      </c>
      <c r="E186" s="116"/>
      <c r="F186" s="116"/>
      <c r="G186" s="116"/>
      <c r="H186" s="118"/>
    </row>
    <row r="187" spans="2:8" ht="15" customHeight="1">
      <c r="B187" s="119">
        <v>108</v>
      </c>
      <c r="C187" s="120" t="s">
        <v>322</v>
      </c>
      <c r="D187" s="149" t="s">
        <v>323</v>
      </c>
      <c r="E187" s="125" t="s">
        <v>13</v>
      </c>
      <c r="F187" s="122">
        <v>20</v>
      </c>
      <c r="G187" s="134"/>
      <c r="H187" s="124"/>
    </row>
    <row r="188" spans="2:8" ht="15" customHeight="1">
      <c r="B188" s="128"/>
      <c r="C188" s="129"/>
      <c r="D188" s="117"/>
      <c r="E188" s="147"/>
      <c r="F188" s="148"/>
      <c r="G188" s="144" t="s">
        <v>324</v>
      </c>
      <c r="H188" s="133">
        <f>SUM(H187)</f>
        <v>0</v>
      </c>
    </row>
    <row r="189" spans="2:8" ht="15" customHeight="1">
      <c r="B189" s="114"/>
      <c r="C189" s="115">
        <v>30</v>
      </c>
      <c r="D189" s="116" t="s">
        <v>393</v>
      </c>
      <c r="E189" s="116"/>
      <c r="F189" s="116"/>
      <c r="G189" s="116"/>
      <c r="H189" s="118"/>
    </row>
    <row r="190" spans="2:8" ht="15" customHeight="1">
      <c r="B190" s="114"/>
      <c r="C190" s="115" t="s">
        <v>326</v>
      </c>
      <c r="D190" s="116" t="s">
        <v>327</v>
      </c>
      <c r="E190" s="116"/>
      <c r="F190" s="116"/>
      <c r="G190" s="116"/>
      <c r="H190" s="118"/>
    </row>
    <row r="191" spans="2:8" ht="15" customHeight="1">
      <c r="B191" s="119">
        <v>109</v>
      </c>
      <c r="C191" s="120" t="s">
        <v>328</v>
      </c>
      <c r="D191" s="149" t="s">
        <v>329</v>
      </c>
      <c r="E191" s="125" t="s">
        <v>13</v>
      </c>
      <c r="F191" s="122">
        <f>2*1.2*5+4</f>
        <v>16</v>
      </c>
      <c r="G191" s="134"/>
      <c r="H191" s="124"/>
    </row>
    <row r="192" spans="2:8" ht="15" customHeight="1">
      <c r="B192" s="119">
        <v>110</v>
      </c>
      <c r="C192" s="120" t="s">
        <v>330</v>
      </c>
      <c r="D192" s="149" t="s">
        <v>331</v>
      </c>
      <c r="E192" s="125" t="s">
        <v>16</v>
      </c>
      <c r="F192" s="122">
        <v>6</v>
      </c>
      <c r="G192" s="134"/>
      <c r="H192" s="124"/>
    </row>
    <row r="193" spans="2:8" ht="15" customHeight="1">
      <c r="B193" s="128"/>
      <c r="C193" s="129"/>
      <c r="D193" s="117"/>
      <c r="E193" s="151"/>
      <c r="F193" s="148"/>
      <c r="G193" s="144" t="s">
        <v>332</v>
      </c>
      <c r="H193" s="133">
        <f>SUM(H191:H192)</f>
        <v>0</v>
      </c>
    </row>
    <row r="194" spans="2:8" ht="15" customHeight="1">
      <c r="B194" s="114"/>
      <c r="C194" s="115">
        <v>31</v>
      </c>
      <c r="D194" s="116" t="s">
        <v>333</v>
      </c>
      <c r="E194" s="116"/>
      <c r="F194" s="116"/>
      <c r="G194" s="116"/>
      <c r="H194" s="118"/>
    </row>
    <row r="195" spans="2:8" ht="15" customHeight="1">
      <c r="B195" s="114"/>
      <c r="C195" s="115" t="s">
        <v>334</v>
      </c>
      <c r="D195" s="116" t="s">
        <v>335</v>
      </c>
      <c r="E195" s="116"/>
      <c r="F195" s="116"/>
      <c r="G195" s="116"/>
      <c r="H195" s="118"/>
    </row>
    <row r="196" spans="2:8" ht="15" customHeight="1">
      <c r="B196" s="119">
        <v>111</v>
      </c>
      <c r="C196" s="120" t="s">
        <v>336</v>
      </c>
      <c r="D196" s="149" t="s">
        <v>337</v>
      </c>
      <c r="E196" s="125" t="s">
        <v>13</v>
      </c>
      <c r="F196" s="122">
        <f>+F11</f>
        <v>235.67</v>
      </c>
      <c r="G196" s="134"/>
      <c r="H196" s="124"/>
    </row>
    <row r="197" spans="2:8" ht="15" customHeight="1" thickBot="1">
      <c r="B197" s="152"/>
      <c r="C197" s="153"/>
      <c r="D197" s="154"/>
      <c r="E197" s="155"/>
      <c r="F197" s="156"/>
      <c r="G197" s="157" t="s">
        <v>338</v>
      </c>
      <c r="H197" s="158">
        <f>SUM(H196)</f>
        <v>0</v>
      </c>
    </row>
    <row r="198" spans="2:8" ht="15" customHeight="1">
      <c r="B198" s="114"/>
      <c r="C198" s="115">
        <v>32</v>
      </c>
      <c r="D198" s="116" t="s">
        <v>339</v>
      </c>
      <c r="E198" s="116"/>
      <c r="F198" s="116"/>
      <c r="G198" s="116"/>
      <c r="H198" s="118"/>
    </row>
    <row r="199" spans="2:8" ht="15" customHeight="1">
      <c r="B199" s="114"/>
      <c r="C199" s="115" t="s">
        <v>340</v>
      </c>
      <c r="D199" s="116" t="s">
        <v>341</v>
      </c>
      <c r="E199" s="116"/>
      <c r="F199" s="116"/>
      <c r="G199" s="116"/>
      <c r="H199" s="118"/>
    </row>
    <row r="200" spans="2:8" ht="15" customHeight="1">
      <c r="B200" s="119">
        <v>112</v>
      </c>
      <c r="C200" s="120" t="s">
        <v>342</v>
      </c>
      <c r="D200" s="149" t="s">
        <v>418</v>
      </c>
      <c r="E200" s="125" t="s">
        <v>250</v>
      </c>
      <c r="F200" s="122">
        <v>1</v>
      </c>
      <c r="G200" s="134"/>
      <c r="H200" s="124"/>
    </row>
    <row r="201" spans="2:8" ht="15" customHeight="1">
      <c r="B201" s="119">
        <v>113</v>
      </c>
      <c r="C201" s="120" t="s">
        <v>343</v>
      </c>
      <c r="D201" s="149" t="s">
        <v>344</v>
      </c>
      <c r="E201" s="125" t="s">
        <v>250</v>
      </c>
      <c r="F201" s="122">
        <v>18</v>
      </c>
      <c r="G201" s="134"/>
      <c r="H201" s="124"/>
    </row>
    <row r="202" spans="2:8" ht="15" customHeight="1">
      <c r="B202" s="119">
        <v>114</v>
      </c>
      <c r="C202" s="120" t="s">
        <v>345</v>
      </c>
      <c r="D202" s="149" t="s">
        <v>346</v>
      </c>
      <c r="E202" s="125" t="s">
        <v>250</v>
      </c>
      <c r="F202" s="122">
        <v>1</v>
      </c>
      <c r="G202" s="134"/>
      <c r="H202" s="124"/>
    </row>
    <row r="203" spans="2:8" ht="15" customHeight="1">
      <c r="B203" s="119">
        <v>115</v>
      </c>
      <c r="C203" s="120" t="s">
        <v>347</v>
      </c>
      <c r="D203" s="149" t="s">
        <v>348</v>
      </c>
      <c r="E203" s="125" t="s">
        <v>349</v>
      </c>
      <c r="F203" s="122">
        <f>195*3</f>
        <v>585</v>
      </c>
      <c r="G203" s="134"/>
      <c r="H203" s="124"/>
    </row>
    <row r="204" spans="2:8" ht="15" customHeight="1">
      <c r="B204" s="119">
        <v>116</v>
      </c>
      <c r="C204" s="120" t="s">
        <v>350</v>
      </c>
      <c r="D204" s="149" t="s">
        <v>351</v>
      </c>
      <c r="E204" s="125" t="s">
        <v>250</v>
      </c>
      <c r="F204" s="122">
        <v>15</v>
      </c>
      <c r="G204" s="134"/>
      <c r="H204" s="124"/>
    </row>
    <row r="205" spans="2:8" ht="15" customHeight="1">
      <c r="B205" s="119">
        <v>117</v>
      </c>
      <c r="C205" s="120" t="s">
        <v>352</v>
      </c>
      <c r="D205" s="149" t="s">
        <v>353</v>
      </c>
      <c r="E205" s="125" t="s">
        <v>250</v>
      </c>
      <c r="F205" s="122">
        <v>7</v>
      </c>
      <c r="G205" s="134"/>
      <c r="H205" s="124"/>
    </row>
    <row r="206" spans="2:8" ht="15" customHeight="1">
      <c r="B206" s="119">
        <v>118</v>
      </c>
      <c r="C206" s="120" t="s">
        <v>354</v>
      </c>
      <c r="D206" s="149" t="s">
        <v>355</v>
      </c>
      <c r="E206" s="125" t="s">
        <v>250</v>
      </c>
      <c r="F206" s="122">
        <v>20</v>
      </c>
      <c r="G206" s="134"/>
      <c r="H206" s="124"/>
    </row>
    <row r="207" spans="2:8" ht="29.4" customHeight="1">
      <c r="B207" s="119">
        <v>119</v>
      </c>
      <c r="C207" s="120" t="s">
        <v>356</v>
      </c>
      <c r="D207" s="149" t="s">
        <v>357</v>
      </c>
      <c r="E207" s="125" t="s">
        <v>250</v>
      </c>
      <c r="F207" s="122">
        <v>1</v>
      </c>
      <c r="G207" s="134"/>
      <c r="H207" s="124"/>
    </row>
    <row r="208" spans="2:8" ht="15" customHeight="1">
      <c r="B208" s="119"/>
      <c r="C208" s="159" t="s">
        <v>358</v>
      </c>
      <c r="D208" s="160" t="s">
        <v>359</v>
      </c>
      <c r="E208" s="125"/>
      <c r="F208" s="122"/>
      <c r="G208" s="134"/>
      <c r="H208" s="124"/>
    </row>
    <row r="209" spans="2:8" ht="15" customHeight="1">
      <c r="B209" s="119">
        <v>120</v>
      </c>
      <c r="C209" s="129" t="s">
        <v>360</v>
      </c>
      <c r="D209" s="117" t="s">
        <v>361</v>
      </c>
      <c r="E209" s="125" t="s">
        <v>250</v>
      </c>
      <c r="F209" s="122">
        <v>1</v>
      </c>
      <c r="G209" s="134"/>
      <c r="H209" s="124"/>
    </row>
    <row r="210" spans="2:8" ht="15" customHeight="1">
      <c r="B210" s="119"/>
      <c r="C210" s="115" t="s">
        <v>362</v>
      </c>
      <c r="D210" s="161" t="s">
        <v>363</v>
      </c>
      <c r="E210" s="125"/>
      <c r="F210" s="122"/>
      <c r="G210" s="134"/>
      <c r="H210" s="124"/>
    </row>
    <row r="211" spans="2:8" ht="15" customHeight="1">
      <c r="B211" s="119">
        <v>121</v>
      </c>
      <c r="C211" s="162" t="s">
        <v>364</v>
      </c>
      <c r="D211" s="149" t="s">
        <v>365</v>
      </c>
      <c r="E211" s="125" t="s">
        <v>366</v>
      </c>
      <c r="F211" s="122">
        <v>15</v>
      </c>
      <c r="G211" s="134"/>
      <c r="H211" s="124"/>
    </row>
    <row r="212" spans="2:8" ht="15" customHeight="1">
      <c r="B212" s="128"/>
      <c r="C212" s="129"/>
      <c r="D212" s="117"/>
      <c r="E212" s="147"/>
      <c r="F212" s="148"/>
      <c r="G212" s="144" t="s">
        <v>367</v>
      </c>
      <c r="H212" s="133">
        <f>SUM(H200:H211)</f>
        <v>0</v>
      </c>
    </row>
    <row r="213" spans="2:8" ht="15" customHeight="1">
      <c r="B213" s="128"/>
      <c r="C213" s="129">
        <v>33</v>
      </c>
      <c r="D213" s="117" t="s">
        <v>368</v>
      </c>
      <c r="E213" s="147"/>
      <c r="F213" s="148"/>
      <c r="G213" s="144"/>
      <c r="H213" s="133"/>
    </row>
    <row r="214" spans="2:8" ht="15" customHeight="1">
      <c r="B214" s="119">
        <v>122</v>
      </c>
      <c r="C214" s="120" t="s">
        <v>369</v>
      </c>
      <c r="D214" s="146" t="s">
        <v>370</v>
      </c>
      <c r="E214" s="163" t="s">
        <v>371</v>
      </c>
      <c r="F214" s="122">
        <v>0</v>
      </c>
      <c r="G214" s="134"/>
      <c r="H214" s="124">
        <f>ROUND(F214*G214,0)</f>
        <v>0</v>
      </c>
    </row>
    <row r="215" spans="2:8" ht="15" customHeight="1">
      <c r="B215" s="128"/>
      <c r="C215" s="129"/>
      <c r="D215" s="117"/>
      <c r="E215" s="147"/>
      <c r="F215" s="148"/>
      <c r="G215" s="144" t="s">
        <v>372</v>
      </c>
      <c r="H215" s="133">
        <f>+H214</f>
        <v>0</v>
      </c>
    </row>
    <row r="216" spans="2:8" ht="15" customHeight="1">
      <c r="B216" s="128"/>
      <c r="C216" s="129">
        <v>34</v>
      </c>
      <c r="D216" s="117" t="s">
        <v>373</v>
      </c>
      <c r="E216" s="147"/>
      <c r="F216" s="148"/>
      <c r="G216" s="144"/>
      <c r="H216" s="133"/>
    </row>
    <row r="217" spans="2:8" ht="15" customHeight="1">
      <c r="B217" s="119">
        <v>123</v>
      </c>
      <c r="C217" s="120" t="s">
        <v>374</v>
      </c>
      <c r="D217" s="146" t="s">
        <v>375</v>
      </c>
      <c r="E217" s="163" t="s">
        <v>371</v>
      </c>
      <c r="F217" s="122">
        <v>0</v>
      </c>
      <c r="G217" s="134"/>
      <c r="H217" s="124">
        <f>ROUND(F217*G217,0)</f>
        <v>0</v>
      </c>
    </row>
    <row r="218" spans="2:8" ht="15" customHeight="1">
      <c r="B218" s="128"/>
      <c r="C218" s="129"/>
      <c r="D218" s="117"/>
      <c r="E218" s="147"/>
      <c r="F218" s="148"/>
      <c r="G218" s="144" t="s">
        <v>376</v>
      </c>
      <c r="H218" s="133">
        <f>+H217</f>
        <v>0</v>
      </c>
    </row>
    <row r="219" spans="2:8" ht="15" customHeight="1">
      <c r="B219" s="128"/>
      <c r="C219" s="115">
        <v>35</v>
      </c>
      <c r="D219" s="161" t="s">
        <v>377</v>
      </c>
      <c r="E219" s="147"/>
      <c r="F219" s="148"/>
      <c r="G219" s="144"/>
      <c r="H219" s="133"/>
    </row>
    <row r="220" spans="2:8" ht="15" customHeight="1">
      <c r="B220" s="128">
        <v>124</v>
      </c>
      <c r="C220" s="129" t="s">
        <v>378</v>
      </c>
      <c r="D220" s="117" t="s">
        <v>379</v>
      </c>
      <c r="E220" s="164" t="s">
        <v>380</v>
      </c>
      <c r="F220" s="122">
        <f>+F25</f>
        <v>216.20610000000002</v>
      </c>
      <c r="G220" s="134"/>
      <c r="H220" s="124"/>
    </row>
    <row r="221" spans="2:8" ht="15" customHeight="1" thickBot="1">
      <c r="B221" s="128"/>
      <c r="C221" s="129"/>
      <c r="D221" s="117"/>
      <c r="E221" s="147"/>
      <c r="F221" s="148"/>
      <c r="G221" s="144" t="s">
        <v>381</v>
      </c>
      <c r="H221" s="133">
        <f>+H220</f>
        <v>0</v>
      </c>
    </row>
    <row r="222" spans="2:8" ht="15" customHeight="1">
      <c r="B222" s="165"/>
      <c r="C222" s="166"/>
      <c r="D222" s="165"/>
      <c r="E222" s="210" t="s">
        <v>382</v>
      </c>
      <c r="F222" s="211"/>
      <c r="G222" s="212"/>
      <c r="H222" s="167">
        <f>H45+H54+H58+H62+H68+H74+H78+H85+H100+H106+H117+H125+H140+H159+H164+H178+H184+H188+H193+H197+H212+H215+H218+H221</f>
        <v>0</v>
      </c>
    </row>
    <row r="223" spans="2:8" ht="15" customHeight="1">
      <c r="B223" s="165"/>
      <c r="C223" s="166"/>
      <c r="D223" s="165"/>
      <c r="E223" s="205" t="s">
        <v>383</v>
      </c>
      <c r="F223" s="206"/>
      <c r="G223" s="168">
        <v>0.17</v>
      </c>
      <c r="H223" s="124">
        <f>ROUND($H$222*G223,0)</f>
        <v>0</v>
      </c>
    </row>
    <row r="224" spans="2:8" ht="15" customHeight="1">
      <c r="B224" s="165"/>
      <c r="C224" s="166"/>
      <c r="D224" s="165"/>
      <c r="E224" s="205" t="s">
        <v>384</v>
      </c>
      <c r="F224" s="206"/>
      <c r="G224" s="168">
        <v>0.03</v>
      </c>
      <c r="H224" s="124">
        <f>ROUND($H$222*G224,0)</f>
        <v>0</v>
      </c>
    </row>
    <row r="225" spans="2:8" ht="15" customHeight="1">
      <c r="B225" s="165"/>
      <c r="C225" s="166"/>
      <c r="D225" s="165"/>
      <c r="E225" s="205" t="s">
        <v>385</v>
      </c>
      <c r="F225" s="206"/>
      <c r="G225" s="168">
        <v>0.1</v>
      </c>
      <c r="H225" s="124">
        <f>ROUND($H$222*G225,0)</f>
        <v>0</v>
      </c>
    </row>
    <row r="226" spans="2:8" ht="15" customHeight="1">
      <c r="B226" s="165"/>
      <c r="C226" s="166"/>
      <c r="D226" s="165"/>
      <c r="E226" s="196" t="s">
        <v>437</v>
      </c>
      <c r="F226" s="204"/>
      <c r="G226" s="197"/>
      <c r="H226" s="124"/>
    </row>
    <row r="227" spans="2:8" ht="15" customHeight="1">
      <c r="B227" s="165"/>
      <c r="C227" s="166"/>
      <c r="D227" s="165"/>
      <c r="E227" s="100" t="s">
        <v>438</v>
      </c>
      <c r="F227" s="101"/>
      <c r="G227" s="81">
        <v>0.19</v>
      </c>
      <c r="H227" s="124"/>
    </row>
    <row r="228" spans="2:8" ht="15" customHeight="1">
      <c r="B228" s="165"/>
      <c r="C228" s="166"/>
      <c r="D228" s="165"/>
      <c r="E228" s="205" t="s">
        <v>386</v>
      </c>
      <c r="F228" s="206"/>
      <c r="G228" s="169">
        <v>0.19</v>
      </c>
      <c r="H228" s="124">
        <f>ROUND($H$225*G228,0)</f>
        <v>0</v>
      </c>
    </row>
    <row r="229" spans="2:8" ht="15" customHeight="1" thickBot="1">
      <c r="B229" s="165"/>
      <c r="C229" s="166"/>
      <c r="D229" s="165"/>
      <c r="E229" s="207" t="s">
        <v>387</v>
      </c>
      <c r="F229" s="208"/>
      <c r="G229" s="209"/>
      <c r="H229" s="170">
        <f>H222+H223+H224+H225+H228</f>
        <v>0</v>
      </c>
    </row>
    <row r="233" spans="2:8" ht="15" customHeight="1">
      <c r="H233" s="83"/>
    </row>
  </sheetData>
  <protectedRanges>
    <protectedRange sqref="G137 G223:G225 G126:G127 G118:G119 G133 G55 G70 G15:G23 G76 G80 G129 G108 G112 G93 G42" name="Rango1_15"/>
    <protectedRange sqref="G59:G60 G63 G69 G75 G79" name="Rango1_6_1_4"/>
    <protectedRange sqref="G71:G72" name="Rango1_7_1_1"/>
    <protectedRange sqref="G196" name="Rango1_2_1"/>
    <protectedRange sqref="G128" name="Rango1_4_1_1"/>
    <protectedRange sqref="G131:G132" name="Rango1_8_1_1"/>
    <protectedRange sqref="F34" name="Rango1_23"/>
    <protectedRange sqref="F11:F12" name="Rango1_1_3"/>
    <protectedRange sqref="F44" name="Rango1_3_3"/>
    <protectedRange sqref="F14:F16" name="Rango1_6_3"/>
    <protectedRange sqref="G27:G38 G40" name="Rango1"/>
    <protectedRange sqref="G41" name="Rango1_15_2_1"/>
    <protectedRange sqref="G43:G44" name="Rango1_21_2_1"/>
    <protectedRange sqref="G48:G49" name="Rango1_15_4"/>
    <protectedRange sqref="G50" name="Rango1_22_1_1"/>
    <protectedRange sqref="G57" name="Rango1_6_1"/>
    <protectedRange sqref="G61" name="Rango1_6_1_2"/>
    <protectedRange sqref="G65 G67" name="Rango1_1_1"/>
    <protectedRange sqref="G66" name="Rango1_15_9"/>
    <protectedRange sqref="G73" name="Rango1_7_1_1_1"/>
    <protectedRange sqref="G77" name="Rango1_2"/>
    <protectedRange sqref="G81:G84" name="Rango1_3"/>
    <protectedRange sqref="G89:G92" name="Rango1_4"/>
    <protectedRange sqref="G94:G99" name="Rango1_5"/>
    <protectedRange sqref="G104:G105" name="Rango1_6"/>
    <protectedRange sqref="G109:G111" name="Rango1_8"/>
    <protectedRange sqref="G113:G116" name="Rango1_9"/>
    <protectedRange sqref="G120:G123" name="Rango1_10"/>
    <protectedRange sqref="G124" name="Rango1_10_2"/>
    <protectedRange sqref="G134" name="Rango1_9_2"/>
    <protectedRange sqref="G135" name="Rango1_11_2"/>
    <protectedRange sqref="G136" name="Rango1_15_1_1"/>
    <protectedRange sqref="G145 G153" name="Rango1_12_1"/>
    <protectedRange sqref="G146" name="Rango1_9_3_1_1"/>
    <protectedRange sqref="G162" name="Rango1_16_2"/>
    <protectedRange sqref="G163" name="Rango1_17_1_1"/>
    <protectedRange sqref="G168:G169" name="Rango1_18_1_1"/>
    <protectedRange sqref="G171" name="Rango1_19_1_1"/>
    <protectedRange sqref="G175" name="Rango1_20_1_1"/>
    <protectedRange sqref="G177" name="Rango1_21_1_1"/>
    <protectedRange sqref="G200:G211" name="Rango1_2_1_1_1"/>
    <protectedRange sqref="G217 G214" name="Rango1_2_1_1_1_2"/>
    <protectedRange sqref="G226" name="Rango1_15_1"/>
  </protectedRanges>
  <mergeCells count="13">
    <mergeCell ref="B1:H1"/>
    <mergeCell ref="E222:G222"/>
    <mergeCell ref="B2:F2"/>
    <mergeCell ref="G2:H5"/>
    <mergeCell ref="B3:F3"/>
    <mergeCell ref="B4:F4"/>
    <mergeCell ref="B5:F5"/>
    <mergeCell ref="E223:F223"/>
    <mergeCell ref="E224:F224"/>
    <mergeCell ref="E225:F225"/>
    <mergeCell ref="E228:F228"/>
    <mergeCell ref="E229:G229"/>
    <mergeCell ref="E226:G226"/>
  </mergeCells>
  <pageMargins left="0.70866141732283472" right="0.70866141732283472" top="0.74803149606299213" bottom="0.74803149606299213" header="0.31496062992125984" footer="0.31496062992125984"/>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SAN FAUSTINO</vt:lpstr>
      <vt:lpstr>GUAIMARAL</vt:lpstr>
      <vt:lpstr>NIÑA CECI</vt:lpstr>
      <vt:lpstr>BANCO DE ARENA</vt:lpstr>
      <vt:lpstr>PALMARITO</vt:lpstr>
      <vt:lpstr>SALADO</vt:lpstr>
      <vt:lpstr>DOMINGO PEREZ</vt:lpstr>
      <vt:lpstr>'BANCO DE ARENA'!Títulos_a_imprimir</vt:lpstr>
      <vt:lpstr>'DOMINGO PEREZ'!Títulos_a_imprimir</vt:lpstr>
      <vt:lpstr>'NIÑA CECI'!Títulos_a_imprimir</vt:lpstr>
      <vt:lpstr>PALMARITO!Títulos_a_imprimir</vt:lpstr>
      <vt:lpstr>SALADO!Títulos_a_imprimir</vt:lpstr>
      <vt:lpstr>'SAN FAUSTINO'!Títulos_a_imprimir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CARLOS</cp:lastModifiedBy>
  <cp:lastPrinted>2023-01-12T12:44:15Z</cp:lastPrinted>
  <dcterms:created xsi:type="dcterms:W3CDTF">2022-10-26T20:22:01Z</dcterms:created>
  <dcterms:modified xsi:type="dcterms:W3CDTF">2023-01-23T21:48:41Z</dcterms:modified>
</cp:coreProperties>
</file>